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16" sheetId="2" r:id="rId5"/>
    <sheet state="visible" name="Pivot Table 14" sheetId="3" r:id="rId6"/>
    <sheet state="visible" name="Pivot Table 12" sheetId="4" r:id="rId7"/>
    <sheet state="visible" name="Pivot Table 10" sheetId="5" r:id="rId8"/>
    <sheet state="visible" name="Pivot Table 9" sheetId="6" r:id="rId9"/>
    <sheet state="visible" name="Pivot Table 8" sheetId="7" r:id="rId10"/>
    <sheet state="visible" name="Pivot Table 6" sheetId="8" r:id="rId11"/>
    <sheet state="visible" name="Pivot Table 1" sheetId="9" r:id="rId12"/>
    <sheet state="visible" name="Sheet2" sheetId="10" r:id="rId13"/>
  </sheets>
  <definedNames/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<sst xmlns="http://schemas.openxmlformats.org/spreadsheetml/2006/main" count="8044" uniqueCount="45">
  <si>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</si>
  <si>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</si>
  <si>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</si>
  <si>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</si>
  <si>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</si>
  <si>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</si>
  <si>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</si>
  <si>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</si>
  <si>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</si>
  <si>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</si>
  <si>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</si>
  <si>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</si>
  <si>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</si>
  <si>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</si>
  <si>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</si>
  <si>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</si>
  <si>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</si>
  <si>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</si>
  <si>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</si>
  <si>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</si>
  <si>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</si>
  <si>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</si>
  <si>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</si>
  <si>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</si>
  <si>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</si>
  <si>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</si>
  <si>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</si>
  <si>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</si>
  <si>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</si>
  <si>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</si>
  <si>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</si>
  <si>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</si>
  <si>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</si>
  <si>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</si>
  <si>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</si>
  <si>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</si>
  <si>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</si>
  <si>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</si>
  <si>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MIDDLE AGE</t>
  </si>
  <si>
    <t>MIDDLE AGE</t>
  </si>
  <si>
    <t>OLD</t>
  </si>
  <si>
    <t>YOUNG</t>
  </si>
  <si>
    <t>COUNTA of Purchased Bike</t>
  </si>
  <si>
    <t>COUNTA of Gender</t>
  </si>
  <si>
    <t xml:space="preserve">                                                                                                                     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</si>
</sst>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25.0"/>
      <color rgb="FF000000"/>
      <name val="Impact"/>
    </font>
    <font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2" fontId="1" numFmtId="0" xfId="0" applyFont="1"/>
    <xf borderId="0" fillId="0" fontId="3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'Pivot Table 16'!$B$1:$B$2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16'!$A$3:$A$1000</c:f>
            </c:numRef>
          </c:xVal>
          <c:yVal>
            <c:numRef>
              <c:f>'Pivot Table 16'!$B$3:$B$1000</c:f>
              <c:numCache/>
            </c:numRef>
          </c:yVal>
        </c:ser>
        <c:ser>
          <c:idx val="1"/>
          <c:order val="1"/>
          <c:tx>
            <c:strRef>
              <c:f>'Pivot Table 16'!$C$1:$C$2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16'!$A$3:$A$1000</c:f>
            </c:numRef>
          </c:xVal>
          <c:yVal>
            <c:numRef>
              <c:f>'Pivot Table 16'!$C$3:$C$1000</c:f>
              <c:numCache/>
            </c:numRef>
          </c:yVal>
        </c:ser>
        <c:ser>
          <c:idx val="2"/>
          <c:order val="2"/>
          <c:tx>
            <c:strRef>
              <c:f>'Pivot Table 16'!$D$1:$D$2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16'!$A$3:$A$1000</c:f>
            </c:numRef>
          </c:xVal>
          <c:yVal>
            <c:numRef>
              <c:f>'Pivot Table 16'!$D$3:$D$1000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98911"/>
        <c:axId val="266594468"/>
      </c:scatterChart>
      <c:valAx>
        <c:axId val="1169598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594468"/>
      </c:valAx>
      <c:valAx>
        <c:axId val="266594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598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Gender &amp;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10'!$B$1:$B$2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10'!$A$3:$A$4</c:f>
            </c:strRef>
          </c:cat>
          <c:val>
            <c:numRef>
              <c:f>'Pivot Table 10'!$B$3:$B$4</c:f>
              <c:numCache/>
            </c:numRef>
          </c:val>
        </c:ser>
        <c:ser>
          <c:idx val="1"/>
          <c:order val="1"/>
          <c:tx>
            <c:strRef>
              <c:f>'Pivot Table 10'!$C$1:$C$2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10'!$A$3:$A$4</c:f>
            </c:strRef>
          </c:cat>
          <c:val>
            <c:numRef>
              <c:f>'Pivot Table 10'!$C$3:$C$4</c:f>
              <c:numCache/>
            </c:numRef>
          </c:val>
        </c:ser>
        <c:axId val="1057318825"/>
        <c:axId val="1215788185"/>
      </c:bar3DChart>
      <c:catAx>
        <c:axId val="10573188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788185"/>
      </c:catAx>
      <c:valAx>
        <c:axId val="1215788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3188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Region wise Buyers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9'!$B$1:$B$2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Buyers w.r.t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6AA84F"/>
            </a:solidFill>
            <a:ln cmpd="sng">
              <a:solidFill>
                <a:schemeClr val="dk1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6'!$B$3:$B$4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CC0000"/>
            </a:solidFill>
            <a:ln cmpd="sng">
              <a:solidFill>
                <a:schemeClr val="dk1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6'!$C$3:$C$4</c:f>
              <c:numCache/>
            </c:numRef>
          </c:val>
        </c:ser>
        <c:axId val="608437638"/>
        <c:axId val="1401020645"/>
      </c:bar3DChart>
      <c:catAx>
        <c:axId val="6084376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020645"/>
      </c:catAx>
      <c:valAx>
        <c:axId val="1401020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6084376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Bike Buyers w.r.t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B6D7A8"/>
            </a:solidFill>
            <a:ln cmpd="sng">
              <a:solidFill>
                <a:schemeClr val="dk1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6AA84F"/>
            </a:solidFill>
            <a:ln cmpd="sng">
              <a:solidFill>
                <a:schemeClr val="dk1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395105783"/>
        <c:axId val="896025660"/>
      </c:bar3DChart>
      <c:catAx>
        <c:axId val="3951057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896025660"/>
      </c:catAx>
      <c:valAx>
        <c:axId val="896025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057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Buyers w.r.t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6AA84F"/>
            </a:solidFill>
            <a:ln cmpd="sng">
              <a:solidFill>
                <a:schemeClr val="dk1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6'!$B$3:$B$4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B6D7A8"/>
            </a:solidFill>
            <a:ln cmpd="sng">
              <a:solidFill>
                <a:schemeClr val="dk1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6'!$C$3:$C$4</c:f>
              <c:numCache/>
            </c:numRef>
          </c:val>
        </c:ser>
        <c:axId val="1254582742"/>
        <c:axId val="1103389907"/>
      </c:bar3DChart>
      <c:catAx>
        <c:axId val="12545827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389907"/>
      </c:catAx>
      <c:valAx>
        <c:axId val="1103389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2545827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Region wise Buyers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9'!$B$1:$B$2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Gender &amp;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10'!$B$1:$B$2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10'!$A$3:$A$4</c:f>
            </c:strRef>
          </c:cat>
          <c:val>
            <c:numRef>
              <c:f>'Pivot Table 10'!$B$3:$B$4</c:f>
              <c:numCache/>
            </c:numRef>
          </c:val>
        </c:ser>
        <c:ser>
          <c:idx val="1"/>
          <c:order val="1"/>
          <c:tx>
            <c:strRef>
              <c:f>'Pivot Table 10'!$C$1:$C$2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10'!$A$3:$A$4</c:f>
            </c:strRef>
          </c:cat>
          <c:val>
            <c:numRef>
              <c:f>'Pivot Table 10'!$C$3:$C$4</c:f>
              <c:numCache/>
            </c:numRef>
          </c:val>
        </c:ser>
        <c:axId val="599407526"/>
        <c:axId val="1505814415"/>
      </c:bar3DChart>
      <c:catAx>
        <c:axId val="5994075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814415"/>
      </c:catAx>
      <c:valAx>
        <c:axId val="15058144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4075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rPr b="0">
                <a:solidFill>
                  <a:schemeClr val="dk1"/>
                </a:solidFill>
                <a:latin typeface="Arial black"/>
              </a:rPr>
              <a:t>Scatter Plot hart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16'!$B$1:$B$2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'Pivot Table 16'!$A$3:$A$1000</c:f>
            </c:numRef>
          </c:xVal>
          <c:yVal>
            <c:numRef>
              <c:f>'Pivot Table 16'!$B$3:$B$1000</c:f>
              <c:numCache/>
            </c:numRef>
          </c:yVal>
        </c:ser>
        <c:ser>
          <c:idx val="1"/>
          <c:order val="1"/>
          <c:tx>
            <c:strRef>
              <c:f>'Pivot Table 16'!$C$1:$C$2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xVal>
            <c:numRef>
              <c:f>'Pivot Table 16'!$A$3:$A$1000</c:f>
            </c:numRef>
          </c:xVal>
          <c:yVal>
            <c:numRef>
              <c:f>'Pivot Table 16'!$C$3:$C$1000</c:f>
              <c:numCache/>
            </c:numRef>
          </c:yVal>
        </c:ser>
        <c:ser>
          <c:idx val="2"/>
          <c:order val="2"/>
          <c:tx>
            <c:strRef>
              <c:f>'Pivot Table 16'!$D$1:$D$2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9EAD3"/>
              </a:solidFill>
              <a:ln cmpd="sng">
                <a:solidFill>
                  <a:srgbClr val="D9EAD3"/>
                </a:solidFill>
              </a:ln>
            </c:spPr>
          </c:marker>
          <c:xVal>
            <c:numRef>
              <c:f>'Pivot Table 16'!$A$3:$A$1000</c:f>
            </c:numRef>
          </c:xVal>
          <c:yVal>
            <c:numRef>
              <c:f>'Pivot Table 16'!$D$3:$D$1000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08238"/>
        <c:axId val="1306008087"/>
      </c:scatterChart>
      <c:valAx>
        <c:axId val="689508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08087"/>
      </c:valAx>
      <c:valAx>
        <c:axId val="130600808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50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 black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3590925" cy="2667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714375</xdr:colOff>
      <xdr:row>3</xdr:row>
      <xdr:rowOff>0</xdr:rowOff>
    </xdr:from>
    <xdr:ext cx="3752850" cy="2657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628650</xdr:colOff>
      <xdr:row>3</xdr:row>
      <xdr:rowOff>0</xdr:rowOff>
    </xdr:from>
    <xdr:ext cx="3352800" cy="2657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104775</xdr:colOff>
      <xdr:row>3</xdr:row>
      <xdr:rowOff>0</xdr:rowOff>
    </xdr:from>
    <xdr:ext cx="3752850" cy="2657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104775</xdr:colOff>
      <xdr:row>16</xdr:row>
      <xdr:rowOff>28575</xdr:rowOff>
    </xdr:from>
    <xdr:ext cx="3752850" cy="2552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3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2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MIDDLE AGE" numFmtId="0">
      <sharedItems containsBlank="1">
        <s v="MIDDLE AGE"/>
        <s v="OLD"/>
        <s v="YOUNG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MIDDLE AGE" numFmtId="0">
      <sharedItems>
        <s v="MIDDLE AGE"/>
        <s v="OLD"/>
        <s v="YOUNG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6" cacheId="0" dataCaption="" rowGrandTotals="0" colGrandTotals="0" compact="0" compactData="0">
  <location ref="A1:D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IDDLE AGE" axis="axisCol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colFields>
    <field x="11"/>
  </colFields>
  <dataFields>
    <dataField name="COUNTA of MIDDLE AGE" fld="11" subtotal="count" baseField="0"/>
  </dataFields>
</pivotTableDefinition>
</file>

<file path=xl/pivotTables/pivotTable2.xml><?xml version="1.0" encoding="utf-8"?>
<pivotTableDefinition xmlns="http://schemas.openxmlformats.org/spreadsheetml/2006/main" name="Pivot Table 14" cacheId="0" dataCaption="" rowGrandTotals="0" colGrandTotals="0" compact="0" compactData="0">
  <location ref="A1:C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IDDLE AGE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2" cacheId="0" dataCaption="" rowGrandTotals="0" colGrandTotals="0" compact="0" compactData="0">
  <location ref="A1:C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IDDLE AGE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10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IDDLE AGE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pivotTables/pivotTable5.xml><?xml version="1.0" encoding="utf-8"?>
<pivotTableDefinition xmlns="http://schemas.openxmlformats.org/spreadsheetml/2006/main" name="Pivot Table 9" cacheId="0" dataCaption="" rowGrandTotals="0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h="1" x="3"/>
        <item x="0"/>
        <item x="2"/>
        <item x="1"/>
        <item t="default"/>
      </items>
    </pivotField>
    <pivotField name="MIDDLE AGE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8" cacheId="0" dataCaption="" rowGrandTotals="0" colGrandTotals="0" compact="0" compactData="0">
  <location ref="A1:C5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IDDLE AGE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6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IDDLE AGE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8.xml><?xml version="1.0" encoding="utf-8"?>
<pivotTableDefinition xmlns="http://schemas.openxmlformats.org/spreadsheetml/2006/main" name="Pivot Table 1" cacheId="1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MIDDLE AG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tr">
        <f t="shared" ref="L1:L1001" si="1">IFS(M2&gt;=55,"OLD",M2&gt;=35,"MIDDLE AGE",M2&lt;35,"YOUNG")</f>
        <v>MIDDLE AGE</v>
      </c>
      <c r="M1" s="1" t="s">
        <v>11</v>
      </c>
      <c r="N1" s="1" t="s">
        <v>12</v>
      </c>
      <c r="O1" s="2" t="s">
        <v>13</v>
      </c>
      <c r="P1" s="2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 t="str">
        <f t="shared" si="1"/>
        <v>MIDDLE AGE</v>
      </c>
      <c r="M2" s="1">
        <v>42.0</v>
      </c>
      <c r="N2" s="1" t="s">
        <v>21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 t="str">
        <f t="shared" si="1"/>
        <v>OLD</v>
      </c>
      <c r="M3" s="1">
        <v>43.0</v>
      </c>
      <c r="N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 t="str">
        <f t="shared" si="1"/>
        <v>MIDDLE AGE</v>
      </c>
      <c r="M4" s="1">
        <v>60.0</v>
      </c>
      <c r="N4" s="1" t="s">
        <v>21</v>
      </c>
    </row>
    <row r="5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 t="str">
        <f t="shared" si="1"/>
        <v>MIDDLE AGE</v>
      </c>
      <c r="M5" s="1">
        <v>41.0</v>
      </c>
      <c r="N5" s="1" t="s">
        <v>18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 t="str">
        <f t="shared" si="1"/>
        <v>MIDDLE AGE</v>
      </c>
      <c r="M6" s="1">
        <v>36.0</v>
      </c>
      <c r="N6" s="1" t="s">
        <v>18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 t="str">
        <f t="shared" si="1"/>
        <v>YOUNG</v>
      </c>
      <c r="M7" s="1">
        <v>50.0</v>
      </c>
      <c r="N7" s="1" t="s">
        <v>21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 t="str">
        <f t="shared" si="1"/>
        <v>MIDDLE AGE</v>
      </c>
      <c r="M8" s="1">
        <v>33.0</v>
      </c>
      <c r="N8" s="1" t="s">
        <v>18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 t="str">
        <f t="shared" si="1"/>
        <v>OLD</v>
      </c>
      <c r="M9" s="1">
        <v>43.0</v>
      </c>
      <c r="N9" s="1" t="s">
        <v>18</v>
      </c>
    </row>
    <row r="10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 t="str">
        <f t="shared" si="1"/>
        <v>YOUNG</v>
      </c>
      <c r="M10" s="1">
        <v>58.0</v>
      </c>
      <c r="N10" s="1" t="s">
        <v>21</v>
      </c>
    </row>
    <row r="1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 t="str">
        <f t="shared" si="1"/>
        <v>MIDDLE AGE</v>
      </c>
      <c r="N11" s="1" t="s">
        <v>18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 t="str">
        <f t="shared" si="1"/>
        <v>MIDDLE AGE</v>
      </c>
      <c r="M12" s="1">
        <v>54.0</v>
      </c>
      <c r="N12" s="1" t="s">
        <v>18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 t="str">
        <f t="shared" si="1"/>
        <v>OLD</v>
      </c>
      <c r="M13" s="1">
        <v>36.0</v>
      </c>
      <c r="N13" s="1" t="s">
        <v>21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 t="str">
        <f t="shared" si="1"/>
        <v>MIDDLE AGE</v>
      </c>
      <c r="M14" s="1">
        <v>55.0</v>
      </c>
      <c r="N14" s="1" t="s">
        <v>21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 t="str">
        <f t="shared" si="1"/>
        <v>MIDDLE AGE</v>
      </c>
      <c r="M15" s="1">
        <v>35.0</v>
      </c>
      <c r="N15" s="1" t="s">
        <v>18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 t="str">
        <f t="shared" si="1"/>
        <v>MIDDLE AGE</v>
      </c>
      <c r="M16" s="1">
        <v>45.0</v>
      </c>
      <c r="N16" s="1" t="s">
        <v>18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 t="str">
        <f t="shared" si="1"/>
        <v>OLD</v>
      </c>
      <c r="M17" s="1">
        <v>38.0</v>
      </c>
      <c r="N17" s="1" t="s">
        <v>18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 t="str">
        <f t="shared" si="1"/>
        <v>MIDDLE AGE</v>
      </c>
      <c r="M18" s="1">
        <v>59.0</v>
      </c>
      <c r="N18" s="1" t="s">
        <v>18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 t="str">
        <f t="shared" si="1"/>
        <v>MIDDLE AGE</v>
      </c>
      <c r="M19" s="1">
        <v>47.0</v>
      </c>
      <c r="N19" s="1" t="s">
        <v>21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 t="str">
        <f t="shared" si="1"/>
        <v>OLD</v>
      </c>
      <c r="M20" s="1">
        <v>35.0</v>
      </c>
      <c r="N20" s="1" t="s">
        <v>18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 t="str">
        <f t="shared" si="1"/>
        <v>MIDDLE AGE</v>
      </c>
      <c r="M21" s="1">
        <v>55.0</v>
      </c>
      <c r="N21" s="1" t="s">
        <v>18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 t="str">
        <f t="shared" si="1"/>
        <v>MIDDLE AGE</v>
      </c>
      <c r="M22" s="1">
        <v>36.0</v>
      </c>
      <c r="N22" s="1" t="s">
        <v>18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 t="str">
        <f t="shared" si="1"/>
        <v>MIDDLE AGE</v>
      </c>
      <c r="M23" s="1">
        <v>35.0</v>
      </c>
      <c r="N23" s="1" t="s">
        <v>21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 t="str">
        <f t="shared" si="1"/>
        <v>OLD</v>
      </c>
      <c r="M24" s="1">
        <v>35.0</v>
      </c>
      <c r="N24" s="1" t="s">
        <v>18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 t="str">
        <f t="shared" si="1"/>
        <v>YOUNG</v>
      </c>
      <c r="M25" s="1">
        <v>56.0</v>
      </c>
      <c r="N25" s="1" t="s">
        <v>21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 t="str">
        <f t="shared" si="1"/>
        <v>OLD</v>
      </c>
      <c r="M26" s="1">
        <v>34.0</v>
      </c>
      <c r="N26" s="1" t="s">
        <v>21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 t="str">
        <f t="shared" si="1"/>
        <v>YOUNG</v>
      </c>
      <c r="M27" s="1">
        <v>63.0</v>
      </c>
      <c r="N27" s="1" t="s">
        <v>21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 t="str">
        <f t="shared" si="1"/>
        <v>MIDDLE AGE</v>
      </c>
      <c r="M28" s="1">
        <v>29.0</v>
      </c>
      <c r="N28" s="1" t="s">
        <v>18</v>
      </c>
    </row>
    <row r="29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 t="str">
        <f t="shared" si="1"/>
        <v>MIDDLE AGE</v>
      </c>
      <c r="M29" s="1">
        <v>40.0</v>
      </c>
      <c r="N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 t="str">
        <f t="shared" si="1"/>
        <v>YOUNG</v>
      </c>
      <c r="M30" s="1">
        <v>44.0</v>
      </c>
      <c r="N30" s="1" t="s">
        <v>21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 t="str">
        <f t="shared" si="1"/>
        <v>OLD</v>
      </c>
      <c r="M31" s="1">
        <v>32.0</v>
      </c>
      <c r="N31" s="1" t="s">
        <v>18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 t="str">
        <f t="shared" si="1"/>
        <v>YOUNG</v>
      </c>
      <c r="M32" s="1">
        <v>63.0</v>
      </c>
      <c r="N32" s="1" t="s">
        <v>21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 t="str">
        <f t="shared" si="1"/>
        <v>YOUNG</v>
      </c>
      <c r="M33" s="1">
        <v>26.0</v>
      </c>
      <c r="N33" s="1" t="s">
        <v>18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 t="str">
        <f t="shared" si="1"/>
        <v>MIDDLE AGE</v>
      </c>
      <c r="M34" s="1">
        <v>31.0</v>
      </c>
      <c r="N34" s="1" t="s">
        <v>21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 t="str">
        <f t="shared" si="1"/>
        <v>OLD</v>
      </c>
      <c r="M35" s="1">
        <v>50.0</v>
      </c>
      <c r="N35" s="1" t="s">
        <v>18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 t="str">
        <f t="shared" si="1"/>
        <v>MIDDLE AGE</v>
      </c>
      <c r="M36" s="1">
        <v>62.0</v>
      </c>
      <c r="N36" s="1" t="s">
        <v>18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 t="str">
        <f t="shared" si="1"/>
        <v>MIDDLE AGE</v>
      </c>
      <c r="M37" s="1">
        <v>41.0</v>
      </c>
      <c r="N37" s="1" t="s">
        <v>21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 t="str">
        <f t="shared" si="1"/>
        <v>YOUNG</v>
      </c>
      <c r="M38" s="1">
        <v>50.0</v>
      </c>
      <c r="N38" s="1" t="s">
        <v>18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 t="str">
        <f t="shared" si="1"/>
        <v>YOUNG</v>
      </c>
      <c r="M39" s="1">
        <v>30.0</v>
      </c>
      <c r="N39" s="1" t="s">
        <v>21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 t="str">
        <f t="shared" si="1"/>
        <v>MIDDLE AGE</v>
      </c>
      <c r="M40" s="1">
        <v>28.0</v>
      </c>
      <c r="N40" s="1" t="s">
        <v>21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 t="str">
        <f t="shared" si="1"/>
        <v>MIDDLE AGE</v>
      </c>
      <c r="M41" s="1">
        <v>40.0</v>
      </c>
      <c r="N41" s="1" t="s">
        <v>18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 t="str">
        <f t="shared" si="1"/>
        <v>OLD</v>
      </c>
      <c r="M42" s="1">
        <v>43.0</v>
      </c>
      <c r="N42" s="1" t="s">
        <v>21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 t="str">
        <f t="shared" si="1"/>
        <v>MIDDLE AGE</v>
      </c>
      <c r="M43" s="1">
        <v>65.0</v>
      </c>
      <c r="N43" s="1" t="s">
        <v>18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 t="str">
        <f t="shared" si="1"/>
        <v>MIDDLE AGE</v>
      </c>
      <c r="M44" s="1">
        <v>40.0</v>
      </c>
      <c r="N44" s="1" t="s">
        <v>21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 t="str">
        <f t="shared" si="1"/>
        <v>MIDDLE AGE</v>
      </c>
      <c r="M45" s="1">
        <v>48.0</v>
      </c>
      <c r="N45" s="1" t="s">
        <v>18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 t="str">
        <f t="shared" si="1"/>
        <v>OLD</v>
      </c>
      <c r="M46" s="1">
        <v>41.0</v>
      </c>
      <c r="N46" s="1" t="s">
        <v>18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 t="str">
        <f t="shared" si="1"/>
        <v>MIDDLE AGE</v>
      </c>
      <c r="M47" s="1">
        <v>66.0</v>
      </c>
      <c r="N47" s="1" t="s">
        <v>18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 t="str">
        <f t="shared" si="1"/>
        <v>MIDDLE AGE</v>
      </c>
      <c r="M48" s="1">
        <v>46.0</v>
      </c>
      <c r="N48" s="1" t="s">
        <v>18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 t="str">
        <f t="shared" si="1"/>
        <v>MIDDLE AGE</v>
      </c>
      <c r="M49" s="1">
        <v>52.0</v>
      </c>
      <c r="N49" s="1" t="s">
        <v>18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 t="str">
        <f t="shared" si="1"/>
        <v>MIDDLE AGE</v>
      </c>
      <c r="M50" s="1">
        <v>42.0</v>
      </c>
      <c r="N50" s="1" t="s">
        <v>21</v>
      </c>
    </row>
    <row r="5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 t="str">
        <f t="shared" si="1"/>
        <v>YOUNG</v>
      </c>
      <c r="M51" s="1">
        <v>39.0</v>
      </c>
      <c r="N51" s="1" t="s">
        <v>18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 t="str">
        <f t="shared" si="1"/>
        <v>MIDDLE AGE</v>
      </c>
      <c r="M52" s="1">
        <v>28.0</v>
      </c>
      <c r="N52" s="1" t="s">
        <v>21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 t="str">
        <f t="shared" si="1"/>
        <v>OLD</v>
      </c>
      <c r="M53" s="1">
        <v>35.0</v>
      </c>
      <c r="N53" s="1" t="s">
        <v>21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 t="str">
        <f t="shared" si="1"/>
        <v>OLD</v>
      </c>
      <c r="M54" s="1">
        <v>65.0</v>
      </c>
      <c r="N54" s="1" t="s">
        <v>21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 t="str">
        <f t="shared" si="1"/>
        <v>MIDDLE AGE</v>
      </c>
      <c r="M55" s="1">
        <v>56.0</v>
      </c>
      <c r="N55" s="1" t="s">
        <v>21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 t="str">
        <f t="shared" si="1"/>
        <v>MIDDLE AGE</v>
      </c>
      <c r="M56" s="1">
        <v>42.0</v>
      </c>
      <c r="N56" s="1" t="s">
        <v>21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 t="str">
        <f t="shared" si="1"/>
        <v>MIDDLE AGE</v>
      </c>
      <c r="M57" s="1">
        <v>54.0</v>
      </c>
      <c r="N57" s="1" t="s">
        <v>21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 t="str">
        <f t="shared" si="1"/>
        <v>OLD</v>
      </c>
      <c r="M58" s="1">
        <v>38.0</v>
      </c>
      <c r="N58" s="1" t="s">
        <v>18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 t="str">
        <f t="shared" si="1"/>
        <v>MIDDLE AGE</v>
      </c>
      <c r="M59" s="1">
        <v>61.0</v>
      </c>
      <c r="N59" s="1" t="s">
        <v>18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 t="str">
        <f t="shared" si="1"/>
        <v>MIDDLE AGE</v>
      </c>
      <c r="M60" s="1">
        <v>43.0</v>
      </c>
      <c r="N60" s="1" t="s">
        <v>18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 t="str">
        <f t="shared" si="1"/>
        <v>MIDDLE AGE</v>
      </c>
      <c r="M61" s="1">
        <v>38.0</v>
      </c>
      <c r="N61" s="1" t="s">
        <v>18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 t="str">
        <f t="shared" si="1"/>
        <v>MIDDLE AGE</v>
      </c>
      <c r="M62" s="1">
        <v>45.0</v>
      </c>
      <c r="N62" s="1" t="s">
        <v>21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 t="str">
        <f t="shared" si="1"/>
        <v>MIDDLE AGE</v>
      </c>
      <c r="M63" s="1">
        <v>35.0</v>
      </c>
      <c r="N63" s="1" t="s">
        <v>21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 t="str">
        <f t="shared" si="1"/>
        <v>MIDDLE AGE</v>
      </c>
      <c r="M64" s="1">
        <v>52.0</v>
      </c>
      <c r="N64" s="1" t="s">
        <v>18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 t="str">
        <f t="shared" si="1"/>
        <v>MIDDLE AGE</v>
      </c>
      <c r="M65" s="1">
        <v>41.0</v>
      </c>
      <c r="N65" s="1" t="s">
        <v>21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 t="str">
        <f t="shared" si="1"/>
        <v>OLD</v>
      </c>
      <c r="M66" s="1">
        <v>37.0</v>
      </c>
      <c r="N66" s="1" t="s">
        <v>18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 t="str">
        <f t="shared" si="1"/>
        <v>MIDDLE AGE</v>
      </c>
      <c r="M67" s="1">
        <v>68.0</v>
      </c>
      <c r="N67" s="1" t="s">
        <v>21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 t="str">
        <f t="shared" si="1"/>
        <v>YOUNG</v>
      </c>
      <c r="M68" s="1">
        <v>37.0</v>
      </c>
      <c r="N68" s="1" t="s">
        <v>18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 t="str">
        <f t="shared" si="1"/>
        <v>MIDDLE AGE</v>
      </c>
      <c r="M69" s="1">
        <v>33.0</v>
      </c>
      <c r="N69" s="1" t="s">
        <v>18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 t="str">
        <f t="shared" si="1"/>
        <v>YOUNG</v>
      </c>
      <c r="M70" s="1">
        <v>43.0</v>
      </c>
      <c r="N70" s="1" t="s">
        <v>18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 t="str">
        <f t="shared" si="1"/>
        <v>MIDDLE AGE</v>
      </c>
      <c r="M71" s="1">
        <v>30.0</v>
      </c>
      <c r="N71" s="1" t="s">
        <v>21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 t="str">
        <f t="shared" si="1"/>
        <v>MIDDLE AGE</v>
      </c>
      <c r="M72" s="1">
        <v>36.0</v>
      </c>
      <c r="N72" s="1" t="s">
        <v>18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 t="str">
        <f t="shared" si="1"/>
        <v>MIDDLE AGE</v>
      </c>
      <c r="M73" s="1">
        <v>35.0</v>
      </c>
      <c r="N73" s="1" t="s">
        <v>21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 t="str">
        <f t="shared" si="1"/>
        <v>MIDDLE AGE</v>
      </c>
      <c r="M74" s="1">
        <v>52.0</v>
      </c>
      <c r="N74" s="1" t="s">
        <v>21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 t="str">
        <f t="shared" si="1"/>
        <v>OLD</v>
      </c>
      <c r="M75" s="1">
        <v>36.0</v>
      </c>
      <c r="N75" s="1" t="s">
        <v>18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 t="str">
        <f t="shared" si="1"/>
        <v>YOUNG</v>
      </c>
      <c r="M76" s="1">
        <v>62.0</v>
      </c>
      <c r="N76" s="1" t="s">
        <v>21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 t="str">
        <f t="shared" si="1"/>
        <v>YOUNG</v>
      </c>
      <c r="M77" s="1">
        <v>31.0</v>
      </c>
      <c r="N77" s="1" t="s">
        <v>21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 t="str">
        <f t="shared" si="1"/>
        <v>YOUNG</v>
      </c>
      <c r="M78" s="1">
        <v>26.0</v>
      </c>
      <c r="N78" s="1" t="s">
        <v>21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 t="str">
        <f t="shared" si="1"/>
        <v>MIDDLE AGE</v>
      </c>
      <c r="M79" s="1">
        <v>29.0</v>
      </c>
      <c r="N79" s="1" t="s">
        <v>18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 t="str">
        <f t="shared" si="1"/>
        <v>OLD</v>
      </c>
      <c r="M80" s="1">
        <v>50.0</v>
      </c>
      <c r="N80" s="1" t="s">
        <v>18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 t="str">
        <f t="shared" si="1"/>
        <v>MIDDLE AGE</v>
      </c>
      <c r="M81" s="1">
        <v>63.0</v>
      </c>
      <c r="N81" s="1" t="s">
        <v>18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 t="str">
        <f t="shared" si="1"/>
        <v>MIDDLE AGE</v>
      </c>
      <c r="M82" s="1">
        <v>45.0</v>
      </c>
      <c r="N82" s="1" t="s">
        <v>18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 t="str">
        <f t="shared" si="1"/>
        <v>MIDDLE AGE</v>
      </c>
      <c r="M83" s="1">
        <v>40.0</v>
      </c>
      <c r="N83" s="1" t="s">
        <v>21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 t="str">
        <f t="shared" si="1"/>
        <v>YOUNG</v>
      </c>
      <c r="M84" s="1">
        <v>47.0</v>
      </c>
      <c r="N84" s="1" t="s">
        <v>18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 t="str">
        <f t="shared" si="1"/>
        <v>MIDDLE AGE</v>
      </c>
      <c r="M85" s="1">
        <v>29.0</v>
      </c>
      <c r="N85" s="1" t="s">
        <v>21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 t="str">
        <f t="shared" si="1"/>
        <v>YOUNG</v>
      </c>
      <c r="M86" s="1">
        <v>52.0</v>
      </c>
      <c r="N86" s="1" t="s">
        <v>18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 t="str">
        <f t="shared" si="1"/>
        <v>MIDDLE AGE</v>
      </c>
      <c r="M87" s="1">
        <v>26.0</v>
      </c>
      <c r="N87" s="1" t="s">
        <v>18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 t="str">
        <f t="shared" si="1"/>
        <v>MIDDLE AGE</v>
      </c>
      <c r="M88" s="1">
        <v>51.0</v>
      </c>
      <c r="N88" s="1" t="s">
        <v>18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 t="str">
        <f t="shared" si="1"/>
        <v>YOUNG</v>
      </c>
      <c r="M89" s="1">
        <v>40.0</v>
      </c>
      <c r="N89" s="1" t="s">
        <v>21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 t="str">
        <f t="shared" si="1"/>
        <v>MIDDLE AGE</v>
      </c>
      <c r="M90" s="1">
        <v>29.0</v>
      </c>
      <c r="N90" s="1" t="s">
        <v>21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 t="str">
        <f t="shared" si="1"/>
        <v>YOUNG</v>
      </c>
      <c r="M91" s="1">
        <v>40.0</v>
      </c>
      <c r="N91" s="1" t="s">
        <v>18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 t="str">
        <f t="shared" si="1"/>
        <v>YOUNG</v>
      </c>
      <c r="M92" s="1">
        <v>29.0</v>
      </c>
      <c r="N92" s="1" t="s">
        <v>18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 t="str">
        <f t="shared" si="1"/>
        <v>MIDDLE AGE</v>
      </c>
      <c r="M93" s="1">
        <v>30.0</v>
      </c>
      <c r="N93" s="1" t="s">
        <v>18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 t="str">
        <f t="shared" si="1"/>
        <v>YOUNG</v>
      </c>
      <c r="M94" s="1">
        <v>37.0</v>
      </c>
      <c r="N94" s="1" t="s">
        <v>18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 t="str">
        <f t="shared" si="1"/>
        <v>OLD</v>
      </c>
      <c r="M95" s="1">
        <v>33.0</v>
      </c>
      <c r="N95" s="1" t="s">
        <v>21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 t="str">
        <f t="shared" si="1"/>
        <v>OLD</v>
      </c>
      <c r="M96" s="1">
        <v>55.0</v>
      </c>
      <c r="N96" s="1" t="s">
        <v>21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 t="str">
        <f t="shared" si="1"/>
        <v>MIDDLE AGE</v>
      </c>
      <c r="M97" s="1">
        <v>62.0</v>
      </c>
      <c r="N97" s="1" t="s">
        <v>21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 t="str">
        <f t="shared" si="1"/>
        <v>MIDDLE AGE</v>
      </c>
      <c r="M98" s="1">
        <v>43.0</v>
      </c>
      <c r="N98" s="1" t="s">
        <v>21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 t="str">
        <f t="shared" si="1"/>
        <v>YOUNG</v>
      </c>
      <c r="M99" s="1">
        <v>44.0</v>
      </c>
      <c r="N99" s="1" t="s">
        <v>18</v>
      </c>
    </row>
    <row r="100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 t="str">
        <f t="shared" si="1"/>
        <v>MIDDLE AGE</v>
      </c>
      <c r="N100" s="1" t="s">
        <v>18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 t="str">
        <f t="shared" si="1"/>
        <v>MIDDLE AGE</v>
      </c>
      <c r="M101" s="1">
        <v>43.0</v>
      </c>
      <c r="N101" s="1" t="s">
        <v>21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 t="str">
        <f t="shared" si="1"/>
        <v>MIDDLE AGE</v>
      </c>
      <c r="M102" s="1">
        <v>35.0</v>
      </c>
      <c r="N102" s="1" t="s">
        <v>21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 t="str">
        <f t="shared" si="1"/>
        <v>MIDDLE AGE</v>
      </c>
      <c r="M103" s="1">
        <v>43.0</v>
      </c>
      <c r="N103" s="1" t="s">
        <v>18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 t="str">
        <f t="shared" si="1"/>
        <v>MIDDLE AGE</v>
      </c>
      <c r="M104" s="1">
        <v>49.0</v>
      </c>
      <c r="N104" s="1" t="s">
        <v>21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 t="str">
        <f t="shared" si="1"/>
        <v>MIDDLE AGE</v>
      </c>
      <c r="M105" s="1">
        <v>45.0</v>
      </c>
      <c r="N105" s="1" t="s">
        <v>21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 t="str">
        <f t="shared" si="1"/>
        <v>YOUNG</v>
      </c>
      <c r="M106" s="1">
        <v>49.0</v>
      </c>
      <c r="N106" s="1" t="s">
        <v>18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 t="str">
        <f t="shared" si="1"/>
        <v>MIDDLE AGE</v>
      </c>
      <c r="M107" s="1">
        <v>30.0</v>
      </c>
      <c r="N107" s="1" t="s">
        <v>21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 t="str">
        <f t="shared" si="1"/>
        <v>MIDDLE AGE</v>
      </c>
      <c r="M108" s="1">
        <v>52.0</v>
      </c>
      <c r="N108" s="1" t="s">
        <v>18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 t="str">
        <f t="shared" si="1"/>
        <v>MIDDLE AGE</v>
      </c>
      <c r="M109" s="1">
        <v>53.0</v>
      </c>
      <c r="N109" s="1" t="s">
        <v>18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 t="str">
        <f t="shared" si="1"/>
        <v>MIDDLE AGE</v>
      </c>
      <c r="M110" s="1">
        <v>38.0</v>
      </c>
      <c r="N110" s="1" t="s">
        <v>18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 t="str">
        <f t="shared" si="1"/>
        <v>MIDDLE AGE</v>
      </c>
      <c r="M111" s="1">
        <v>39.0</v>
      </c>
      <c r="N111" s="1" t="s">
        <v>18</v>
      </c>
    </row>
    <row r="112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 t="str">
        <f t="shared" si="1"/>
        <v>MIDDLE AGE</v>
      </c>
      <c r="M112" s="1">
        <v>46.0</v>
      </c>
      <c r="N112" s="1" t="s">
        <v>18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 t="str">
        <f t="shared" si="1"/>
        <v>MIDDLE AGE</v>
      </c>
      <c r="M113" s="1">
        <v>38.0</v>
      </c>
      <c r="N113" s="1" t="s">
        <v>21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 t="str">
        <f t="shared" si="1"/>
        <v>MIDDLE AGE</v>
      </c>
      <c r="M114" s="1">
        <v>35.0</v>
      </c>
      <c r="N114" s="1" t="s">
        <v>21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 t="str">
        <f t="shared" si="1"/>
        <v>YOUNG</v>
      </c>
      <c r="M115" s="1">
        <v>36.0</v>
      </c>
      <c r="N115" s="1" t="s">
        <v>18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 t="str">
        <f t="shared" si="1"/>
        <v>YOUNG</v>
      </c>
      <c r="M116" s="1">
        <v>26.0</v>
      </c>
      <c r="N116" s="1" t="s">
        <v>18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 t="str">
        <f t="shared" si="1"/>
        <v>MIDDLE AGE</v>
      </c>
      <c r="M117" s="1">
        <v>30.0</v>
      </c>
      <c r="N117" s="1" t="s">
        <v>18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 t="str">
        <f t="shared" si="1"/>
        <v>MIDDLE AGE</v>
      </c>
      <c r="M118" s="1">
        <v>42.0</v>
      </c>
      <c r="N118" s="1" t="s">
        <v>21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 t="str">
        <f t="shared" si="1"/>
        <v>OLD</v>
      </c>
      <c r="M119" s="1">
        <v>40.0</v>
      </c>
      <c r="N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 t="str">
        <f t="shared" si="1"/>
        <v>YOUNG</v>
      </c>
      <c r="M120" s="1">
        <v>62.0</v>
      </c>
      <c r="N120" s="1" t="s">
        <v>21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 t="str">
        <f t="shared" si="1"/>
        <v>OLD</v>
      </c>
      <c r="M121" s="1">
        <v>29.0</v>
      </c>
      <c r="N121" s="1" t="s">
        <v>21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 t="str">
        <f t="shared" si="1"/>
        <v>MIDDLE AGE</v>
      </c>
      <c r="M122" s="1">
        <v>66.0</v>
      </c>
      <c r="N122" s="1" t="s">
        <v>18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 t="str">
        <f t="shared" si="1"/>
        <v>YOUNG</v>
      </c>
      <c r="M123" s="1">
        <v>48.0</v>
      </c>
      <c r="N123" s="1" t="s">
        <v>21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 t="str">
        <f t="shared" si="1"/>
        <v>OLD</v>
      </c>
      <c r="M124" s="1">
        <v>31.0</v>
      </c>
      <c r="N124" s="1" t="s">
        <v>21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 t="str">
        <f t="shared" si="1"/>
        <v>MIDDLE AGE</v>
      </c>
      <c r="M125" s="1">
        <v>56.0</v>
      </c>
      <c r="N125" s="1" t="s">
        <v>21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 t="str">
        <f t="shared" si="1"/>
        <v>MIDDLE AGE</v>
      </c>
      <c r="M126" s="1">
        <v>38.0</v>
      </c>
      <c r="N126" s="1" t="s">
        <v>18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 t="str">
        <f t="shared" si="1"/>
        <v>YOUNG</v>
      </c>
      <c r="M127" s="1">
        <v>40.0</v>
      </c>
      <c r="N127" s="1" t="s">
        <v>21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 t="str">
        <f t="shared" si="1"/>
        <v>MIDDLE AGE</v>
      </c>
      <c r="M128" s="1">
        <v>32.0</v>
      </c>
      <c r="N128" s="1" t="s">
        <v>21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 t="str">
        <f t="shared" si="1"/>
        <v>MIDDLE AGE</v>
      </c>
      <c r="M129" s="1">
        <v>39.0</v>
      </c>
      <c r="N129" s="1" t="s">
        <v>21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 t="str">
        <f t="shared" si="1"/>
        <v>MIDDLE AGE</v>
      </c>
      <c r="M130" s="1">
        <v>52.0</v>
      </c>
      <c r="N130" s="1" t="s">
        <v>18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 t="str">
        <f t="shared" si="1"/>
        <v>MIDDLE AGE</v>
      </c>
      <c r="M131" s="1">
        <v>39.0</v>
      </c>
      <c r="N131" s="1" t="s">
        <v>18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 t="str">
        <f t="shared" si="1"/>
        <v>OLD</v>
      </c>
      <c r="M132" s="1">
        <v>37.0</v>
      </c>
      <c r="N132" s="1" t="s">
        <v>21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 t="str">
        <f t="shared" si="1"/>
        <v>MIDDLE AGE</v>
      </c>
      <c r="M133" s="1">
        <v>56.0</v>
      </c>
      <c r="N133" s="1" t="s">
        <v>18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 t="str">
        <f t="shared" si="1"/>
        <v>OLD</v>
      </c>
      <c r="M134" s="1">
        <v>40.0</v>
      </c>
      <c r="N134" s="1" t="s">
        <v>18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 t="str">
        <f t="shared" si="1"/>
        <v>MIDDLE AGE</v>
      </c>
      <c r="M135" s="1">
        <v>65.0</v>
      </c>
      <c r="N135" s="1" t="s">
        <v>18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 t="str">
        <f t="shared" si="1"/>
        <v>MIDDLE AGE</v>
      </c>
      <c r="M136" s="1">
        <v>42.0</v>
      </c>
      <c r="N136" s="1" t="s">
        <v>21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 t="str">
        <f t="shared" si="1"/>
        <v>MIDDLE AGE</v>
      </c>
      <c r="M137" s="1">
        <v>52.0</v>
      </c>
      <c r="N137" s="1" t="s">
        <v>21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 t="str">
        <f t="shared" si="1"/>
        <v>MIDDLE AGE</v>
      </c>
      <c r="M138" s="1">
        <v>35.0</v>
      </c>
      <c r="N138" s="1" t="s">
        <v>18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 t="str">
        <f t="shared" si="1"/>
        <v>OLD</v>
      </c>
      <c r="M139" s="1">
        <v>42.0</v>
      </c>
      <c r="N139" s="1" t="s">
        <v>21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 t="str">
        <f t="shared" si="1"/>
        <v>OLD</v>
      </c>
      <c r="M140" s="1">
        <v>55.0</v>
      </c>
      <c r="N140" s="1" t="s">
        <v>18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 t="str">
        <f t="shared" si="1"/>
        <v>MIDDLE AGE</v>
      </c>
      <c r="M141" s="1">
        <v>60.0</v>
      </c>
      <c r="N141" s="1" t="s">
        <v>18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 t="str">
        <f t="shared" si="1"/>
        <v>YOUNG</v>
      </c>
      <c r="M142" s="1">
        <v>40.0</v>
      </c>
      <c r="N142" s="1" t="s">
        <v>18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 t="str">
        <f t="shared" si="1"/>
        <v>MIDDLE AGE</v>
      </c>
      <c r="M143" s="1">
        <v>26.0</v>
      </c>
      <c r="N143" s="1" t="s">
        <v>18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 t="str">
        <f t="shared" si="1"/>
        <v>YOUNG</v>
      </c>
      <c r="M144" s="1">
        <v>42.0</v>
      </c>
      <c r="N144" s="1" t="s">
        <v>18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 t="str">
        <f t="shared" si="1"/>
        <v>MIDDLE AGE</v>
      </c>
      <c r="M145" s="1">
        <v>32.0</v>
      </c>
      <c r="N145" s="1" t="s">
        <v>21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 t="str">
        <f t="shared" si="1"/>
        <v>YOUNG</v>
      </c>
      <c r="M146" s="1">
        <v>37.0</v>
      </c>
      <c r="N146" s="1" t="s">
        <v>18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 t="str">
        <f t="shared" si="1"/>
        <v>MIDDLE AGE</v>
      </c>
      <c r="M147" s="1">
        <v>34.0</v>
      </c>
      <c r="N147" s="1" t="s">
        <v>21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 t="str">
        <f t="shared" si="1"/>
        <v>MIDDLE AGE</v>
      </c>
      <c r="M148" s="1">
        <v>37.0</v>
      </c>
      <c r="N148" s="1" t="s">
        <v>18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 t="str">
        <f t="shared" si="1"/>
        <v>OLD</v>
      </c>
      <c r="M149" s="1">
        <v>40.0</v>
      </c>
      <c r="N149" s="1" t="s">
        <v>18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 t="str">
        <f t="shared" si="1"/>
        <v>YOUNG</v>
      </c>
      <c r="M150" s="1">
        <v>60.0</v>
      </c>
      <c r="N150" s="1" t="s">
        <v>21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 t="str">
        <f t="shared" si="1"/>
        <v>MIDDLE AGE</v>
      </c>
      <c r="M151" s="1">
        <v>27.0</v>
      </c>
      <c r="N151" s="1" t="s">
        <v>21</v>
      </c>
    </row>
    <row r="152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 t="str">
        <f t="shared" si="1"/>
        <v>MIDDLE AGE</v>
      </c>
      <c r="M152" s="1">
        <v>43.0</v>
      </c>
      <c r="N152" s="1" t="s">
        <v>18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 t="str">
        <f t="shared" si="1"/>
        <v>YOUNG</v>
      </c>
      <c r="M153" s="1">
        <v>48.0</v>
      </c>
      <c r="N153" s="1" t="s">
        <v>21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 t="str">
        <f t="shared" si="1"/>
        <v>MIDDLE AGE</v>
      </c>
      <c r="M154" s="1">
        <v>32.0</v>
      </c>
      <c r="N154" s="1" t="s">
        <v>21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 t="str">
        <f t="shared" si="1"/>
        <v>MIDDLE AGE</v>
      </c>
      <c r="M155" s="1">
        <v>47.0</v>
      </c>
      <c r="N155" s="1" t="s">
        <v>21</v>
      </c>
    </row>
    <row r="156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 t="str">
        <f t="shared" si="1"/>
        <v>MIDDLE AGE</v>
      </c>
      <c r="M156" s="1">
        <v>40.0</v>
      </c>
      <c r="N156" s="1" t="s">
        <v>21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 t="str">
        <f t="shared" si="1"/>
        <v>OLD</v>
      </c>
      <c r="M157" s="1">
        <v>41.0</v>
      </c>
      <c r="N157" s="1" t="s">
        <v>18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 t="str">
        <f t="shared" si="1"/>
        <v>MIDDLE AGE</v>
      </c>
      <c r="M158" s="1">
        <v>59.0</v>
      </c>
      <c r="N158" s="1" t="s">
        <v>21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 t="str">
        <f t="shared" si="1"/>
        <v>MIDDLE AGE</v>
      </c>
      <c r="M159" s="1">
        <v>50.0</v>
      </c>
      <c r="N159" s="1" t="s">
        <v>21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 t="str">
        <f t="shared" si="1"/>
        <v>MIDDLE AGE</v>
      </c>
      <c r="M160" s="1">
        <v>54.0</v>
      </c>
      <c r="N160" s="1" t="s">
        <v>18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 t="str">
        <f t="shared" si="1"/>
        <v>MIDDLE AGE</v>
      </c>
      <c r="M161" s="1">
        <v>48.0</v>
      </c>
      <c r="N161" s="1" t="s">
        <v>21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 t="str">
        <f t="shared" si="1"/>
        <v>MIDDLE AGE</v>
      </c>
      <c r="M162" s="1">
        <v>44.0</v>
      </c>
      <c r="N162" s="1" t="s">
        <v>18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 t="str">
        <f t="shared" si="1"/>
        <v>MIDDLE AGE</v>
      </c>
      <c r="M163" s="1">
        <v>40.0</v>
      </c>
      <c r="N163" s="1" t="s">
        <v>18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 t="str">
        <f t="shared" si="1"/>
        <v>MIDDLE AGE</v>
      </c>
      <c r="M164" s="1">
        <v>38.0</v>
      </c>
      <c r="N164" s="1" t="s">
        <v>18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 t="str">
        <f t="shared" si="1"/>
        <v>YOUNG</v>
      </c>
      <c r="M165" s="1">
        <v>52.0</v>
      </c>
      <c r="N165" s="1" t="s">
        <v>21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 t="str">
        <f t="shared" si="1"/>
        <v>YOUNG</v>
      </c>
      <c r="M166" s="1">
        <v>25.0</v>
      </c>
      <c r="N166" s="1" t="s">
        <v>18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 t="str">
        <f t="shared" si="1"/>
        <v>MIDDLE AGE</v>
      </c>
      <c r="M167" s="1">
        <v>25.0</v>
      </c>
      <c r="N167" s="1" t="s">
        <v>21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 t="str">
        <f t="shared" si="1"/>
        <v>MIDDLE AGE</v>
      </c>
      <c r="M168" s="1">
        <v>47.0</v>
      </c>
      <c r="N168" s="1" t="s">
        <v>18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 t="str">
        <f t="shared" si="1"/>
        <v>MIDDLE AGE</v>
      </c>
      <c r="M169" s="1">
        <v>35.0</v>
      </c>
      <c r="N169" s="1" t="s">
        <v>21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 t="str">
        <f t="shared" si="1"/>
        <v>MIDDLE AGE</v>
      </c>
      <c r="M170" s="1">
        <v>41.0</v>
      </c>
      <c r="N170" s="1" t="s">
        <v>18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 t="str">
        <f t="shared" si="1"/>
        <v>OLD</v>
      </c>
      <c r="M171" s="1">
        <v>47.0</v>
      </c>
      <c r="N171" s="1" t="s">
        <v>21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 t="str">
        <f t="shared" si="1"/>
        <v>OLD</v>
      </c>
      <c r="M172" s="1">
        <v>61.0</v>
      </c>
      <c r="N172" s="1" t="s">
        <v>18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 t="str">
        <f t="shared" si="1"/>
        <v>YOUNG</v>
      </c>
      <c r="M173" s="1">
        <v>61.0</v>
      </c>
      <c r="N173" s="1" t="s">
        <v>21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 t="str">
        <f t="shared" si="1"/>
        <v>YOUNG</v>
      </c>
      <c r="M174" s="1">
        <v>33.0</v>
      </c>
      <c r="N174" s="1" t="s">
        <v>21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 t="str">
        <f t="shared" si="1"/>
        <v>MIDDLE AGE</v>
      </c>
      <c r="M175" s="1">
        <v>27.0</v>
      </c>
      <c r="N175" s="1" t="s">
        <v>21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 t="str">
        <f t="shared" si="1"/>
        <v>MIDDLE AGE</v>
      </c>
      <c r="M176" s="1">
        <v>37.0</v>
      </c>
      <c r="N176" s="1" t="s">
        <v>18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 t="str">
        <f t="shared" si="1"/>
        <v>YOUNG</v>
      </c>
      <c r="M177" s="1">
        <v>52.0</v>
      </c>
      <c r="N177" s="1" t="s">
        <v>18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 t="str">
        <f t="shared" si="1"/>
        <v>MIDDLE AGE</v>
      </c>
      <c r="M178" s="1">
        <v>29.0</v>
      </c>
      <c r="N178" s="1" t="s">
        <v>18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 t="str">
        <f t="shared" si="1"/>
        <v>OLD</v>
      </c>
      <c r="M179" s="1">
        <v>48.0</v>
      </c>
      <c r="N179" s="1" t="s">
        <v>21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 t="str">
        <f t="shared" si="1"/>
        <v>MIDDLE AGE</v>
      </c>
      <c r="M180" s="1">
        <v>55.0</v>
      </c>
      <c r="N180" s="1" t="s">
        <v>18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 t="str">
        <f t="shared" si="1"/>
        <v>MIDDLE AGE</v>
      </c>
      <c r="M181" s="1">
        <v>37.0</v>
      </c>
      <c r="N181" s="1" t="s">
        <v>18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 t="str">
        <f t="shared" si="1"/>
        <v>OLD</v>
      </c>
      <c r="M182" s="1">
        <v>44.0</v>
      </c>
      <c r="N182" s="1" t="s">
        <v>21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 t="str">
        <f t="shared" si="1"/>
        <v>MIDDLE AGE</v>
      </c>
      <c r="M183" s="1">
        <v>55.0</v>
      </c>
      <c r="N183" s="1" t="s">
        <v>18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 t="str">
        <f t="shared" si="1"/>
        <v>OLD</v>
      </c>
      <c r="M184" s="1">
        <v>38.0</v>
      </c>
      <c r="N184" s="1" t="s">
        <v>21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 t="str">
        <f t="shared" si="1"/>
        <v>OLD</v>
      </c>
      <c r="M185" s="1">
        <v>66.0</v>
      </c>
      <c r="N185" s="1" t="s">
        <v>18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 t="str">
        <f t="shared" si="1"/>
        <v>MIDDLE AGE</v>
      </c>
      <c r="M186" s="1">
        <v>58.0</v>
      </c>
      <c r="N186" s="1" t="s">
        <v>21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 t="str">
        <f t="shared" si="1"/>
        <v>OLD</v>
      </c>
      <c r="M187" s="1">
        <v>47.0</v>
      </c>
      <c r="N187" s="1" t="s">
        <v>18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 t="str">
        <f t="shared" si="1"/>
        <v>OLD</v>
      </c>
      <c r="M188" s="1">
        <v>56.0</v>
      </c>
      <c r="N188" s="1" t="s">
        <v>18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 t="str">
        <f t="shared" si="1"/>
        <v>YOUNG</v>
      </c>
      <c r="M189" s="1">
        <v>59.0</v>
      </c>
      <c r="N189" s="1" t="s">
        <v>21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 t="str">
        <f t="shared" si="1"/>
        <v>MIDDLE AGE</v>
      </c>
      <c r="M190" s="1">
        <v>32.0</v>
      </c>
      <c r="N190" s="1" t="s">
        <v>18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 t="str">
        <f t="shared" si="1"/>
        <v>OLD</v>
      </c>
      <c r="M191" s="1">
        <v>44.0</v>
      </c>
      <c r="N191" s="1" t="s">
        <v>18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 t="str">
        <f t="shared" si="1"/>
        <v>MIDDLE AGE</v>
      </c>
      <c r="M192" s="1">
        <v>55.0</v>
      </c>
      <c r="N192" s="1" t="s">
        <v>21</v>
      </c>
    </row>
    <row r="193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 t="str">
        <f t="shared" si="1"/>
        <v>OLD</v>
      </c>
      <c r="M193" s="1">
        <v>36.0</v>
      </c>
      <c r="N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 t="str">
        <f t="shared" si="1"/>
        <v>MIDDLE AGE</v>
      </c>
      <c r="M194" s="1">
        <v>62.0</v>
      </c>
      <c r="N194" s="1" t="s">
        <v>21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 t="str">
        <f t="shared" si="1"/>
        <v>YOUNG</v>
      </c>
      <c r="M195" s="1">
        <v>41.0</v>
      </c>
      <c r="N195" s="1" t="s">
        <v>21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 t="str">
        <f t="shared" si="1"/>
        <v>YOUNG</v>
      </c>
      <c r="M196" s="1">
        <v>32.0</v>
      </c>
      <c r="N196" s="1" t="s">
        <v>21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 t="str">
        <f t="shared" si="1"/>
        <v>MIDDLE AGE</v>
      </c>
      <c r="M197" s="1">
        <v>25.0</v>
      </c>
      <c r="N197" s="1" t="s">
        <v>18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 t="str">
        <f t="shared" si="1"/>
        <v>OLD</v>
      </c>
      <c r="M198" s="1">
        <v>36.0</v>
      </c>
      <c r="N198" s="1" t="s">
        <v>21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 t="str">
        <f t="shared" si="1"/>
        <v>MIDDLE AGE</v>
      </c>
      <c r="M199" s="1">
        <v>67.0</v>
      </c>
      <c r="N199" s="1" t="s">
        <v>18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 t="str">
        <f t="shared" si="1"/>
        <v>YOUNG</v>
      </c>
      <c r="M200" s="1">
        <v>39.0</v>
      </c>
      <c r="N200" s="1" t="s">
        <v>18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 t="str">
        <f t="shared" si="1"/>
        <v>YOUNG</v>
      </c>
      <c r="M201" s="1">
        <v>33.0</v>
      </c>
      <c r="N201" s="1" t="s">
        <v>18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 t="str">
        <f t="shared" si="1"/>
        <v>YOUNG</v>
      </c>
      <c r="M202" s="1">
        <v>31.0</v>
      </c>
      <c r="N202" s="1" t="s">
        <v>21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 t="str">
        <f t="shared" si="1"/>
        <v>YOUNG</v>
      </c>
      <c r="M203" s="1">
        <v>27.0</v>
      </c>
      <c r="N203" s="1" t="s">
        <v>18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 t="str">
        <f t="shared" si="1"/>
        <v>MIDDLE AGE</v>
      </c>
      <c r="M204" s="1">
        <v>33.0</v>
      </c>
      <c r="N204" s="1" t="s">
        <v>18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 t="str">
        <f t="shared" si="1"/>
        <v>MIDDLE AGE</v>
      </c>
      <c r="M205" s="1">
        <v>46.0</v>
      </c>
      <c r="N205" s="1" t="s">
        <v>18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 t="str">
        <f t="shared" si="1"/>
        <v>MIDDLE AGE</v>
      </c>
      <c r="M206" s="1">
        <v>51.0</v>
      </c>
      <c r="N206" s="1" t="s">
        <v>21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 t="str">
        <f t="shared" si="1"/>
        <v>OLD</v>
      </c>
      <c r="M207" s="1">
        <v>46.0</v>
      </c>
      <c r="N207" s="1" t="s">
        <v>18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 t="str">
        <f t="shared" si="1"/>
        <v>YOUNG</v>
      </c>
      <c r="M208" s="1">
        <v>62.0</v>
      </c>
      <c r="N208" s="1" t="s">
        <v>21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 t="str">
        <f t="shared" si="1"/>
        <v>MIDDLE AGE</v>
      </c>
      <c r="M209" s="1">
        <v>26.0</v>
      </c>
      <c r="N209" s="1" t="s">
        <v>18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 t="str">
        <f t="shared" si="1"/>
        <v>MIDDLE AGE</v>
      </c>
      <c r="M210" s="1">
        <v>37.0</v>
      </c>
      <c r="N210" s="1" t="s">
        <v>18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 t="str">
        <f t="shared" si="1"/>
        <v>MIDDLE AGE</v>
      </c>
      <c r="M211" s="1">
        <v>42.0</v>
      </c>
      <c r="N211" s="1" t="s">
        <v>18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 t="str">
        <f t="shared" si="1"/>
        <v>MIDDLE AGE</v>
      </c>
      <c r="M212" s="1">
        <v>36.0</v>
      </c>
      <c r="N212" s="1" t="s">
        <v>21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 t="str">
        <f t="shared" si="1"/>
        <v>YOUNG</v>
      </c>
      <c r="M213" s="1">
        <v>36.0</v>
      </c>
      <c r="N213" s="1" t="s">
        <v>18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 t="str">
        <f t="shared" si="1"/>
        <v>YOUNG</v>
      </c>
      <c r="M214" s="1">
        <v>30.0</v>
      </c>
      <c r="N214" s="1" t="s">
        <v>21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 t="str">
        <f t="shared" si="1"/>
        <v>OLD</v>
      </c>
      <c r="M215" s="1">
        <v>31.0</v>
      </c>
      <c r="N215" s="1" t="s">
        <v>18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 t="str">
        <f t="shared" si="1"/>
        <v>MIDDLE AGE</v>
      </c>
      <c r="M216" s="1">
        <v>65.0</v>
      </c>
      <c r="N216" s="1" t="s">
        <v>18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 t="str">
        <f t="shared" si="1"/>
        <v>MIDDLE AGE</v>
      </c>
      <c r="M217" s="1">
        <v>54.0</v>
      </c>
      <c r="N217" s="1" t="s">
        <v>18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 t="str">
        <f t="shared" si="1"/>
        <v>YOUNG</v>
      </c>
      <c r="M218" s="1">
        <v>54.0</v>
      </c>
      <c r="N218" s="1" t="s">
        <v>21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 t="str">
        <f t="shared" si="1"/>
        <v>MIDDLE AGE</v>
      </c>
      <c r="M219" s="1">
        <v>25.0</v>
      </c>
      <c r="N219" s="1" t="s">
        <v>21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 t="str">
        <f t="shared" si="1"/>
        <v>YOUNG</v>
      </c>
      <c r="M220" s="1">
        <v>48.0</v>
      </c>
      <c r="N220" s="1" t="s">
        <v>21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 t="str">
        <f t="shared" si="1"/>
        <v>MIDDLE AGE</v>
      </c>
      <c r="M221" s="1">
        <v>26.0</v>
      </c>
      <c r="N221" s="1" t="s">
        <v>18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 t="str">
        <f t="shared" si="1"/>
        <v>MIDDLE AGE</v>
      </c>
      <c r="M222" s="1">
        <v>43.0</v>
      </c>
      <c r="N222" s="1" t="s">
        <v>18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 t="str">
        <f t="shared" si="1"/>
        <v>MIDDLE AGE</v>
      </c>
      <c r="M223" s="1">
        <v>35.0</v>
      </c>
      <c r="N223" s="1" t="s">
        <v>21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 t="str">
        <f t="shared" si="1"/>
        <v>MIDDLE AGE</v>
      </c>
      <c r="M224" s="1">
        <v>42.0</v>
      </c>
      <c r="N224" s="1" t="s">
        <v>21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 t="str">
        <f t="shared" si="1"/>
        <v>OLD</v>
      </c>
      <c r="M225" s="1">
        <v>39.0</v>
      </c>
      <c r="N225" s="1" t="s">
        <v>21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 t="str">
        <f t="shared" si="1"/>
        <v>YOUNG</v>
      </c>
      <c r="M226" s="1">
        <v>67.0</v>
      </c>
      <c r="N226" s="1" t="s">
        <v>21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 t="str">
        <f t="shared" si="1"/>
        <v>MIDDLE AGE</v>
      </c>
      <c r="N227" s="1" t="s">
        <v>21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 t="str">
        <f t="shared" si="1"/>
        <v>MIDDLE AGE</v>
      </c>
      <c r="M228" s="1">
        <v>42.0</v>
      </c>
      <c r="N228" s="1" t="s">
        <v>18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 t="str">
        <f t="shared" si="1"/>
        <v>MIDDLE AGE</v>
      </c>
      <c r="M229" s="1">
        <v>43.0</v>
      </c>
      <c r="N229" s="1" t="s">
        <v>21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 t="str">
        <f t="shared" si="1"/>
        <v>OLD</v>
      </c>
      <c r="M230" s="1">
        <v>45.0</v>
      </c>
      <c r="N230" s="1" t="s">
        <v>21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 t="str">
        <f t="shared" si="1"/>
        <v>OLD</v>
      </c>
      <c r="M231" s="1">
        <v>57.0</v>
      </c>
      <c r="N231" s="1" t="s">
        <v>21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 t="str">
        <f t="shared" si="1"/>
        <v>MIDDLE AGE</v>
      </c>
      <c r="M232" s="1">
        <v>56.0</v>
      </c>
      <c r="N232" s="1" t="s">
        <v>21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 t="str">
        <f t="shared" si="1"/>
        <v>MIDDLE AGE</v>
      </c>
      <c r="M233" s="1">
        <v>38.0</v>
      </c>
      <c r="N233" s="1" t="s">
        <v>18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 t="str">
        <f t="shared" si="1"/>
        <v>YOUNG</v>
      </c>
      <c r="M234" s="1">
        <v>45.0</v>
      </c>
      <c r="N234" s="1" t="s">
        <v>21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 t="str">
        <f t="shared" si="1"/>
        <v>MIDDLE AGE</v>
      </c>
      <c r="M235" s="1">
        <v>27.0</v>
      </c>
      <c r="N235" s="1" t="s">
        <v>18</v>
      </c>
    </row>
    <row r="236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 t="str">
        <f t="shared" si="1"/>
        <v>OLD</v>
      </c>
      <c r="M236" s="1">
        <v>35.0</v>
      </c>
      <c r="N236" s="1" t="s">
        <v>18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 t="str">
        <f t="shared" si="1"/>
        <v>MIDDLE AGE</v>
      </c>
      <c r="M237" s="1">
        <v>70.0</v>
      </c>
      <c r="N237" s="1" t="s">
        <v>18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 t="str">
        <f t="shared" si="1"/>
        <v>YOUNG</v>
      </c>
      <c r="M238" s="1">
        <v>44.0</v>
      </c>
      <c r="N238" s="1" t="s">
        <v>18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 t="str">
        <f t="shared" si="1"/>
        <v>MIDDLE AGE</v>
      </c>
      <c r="M239" s="1">
        <v>26.0</v>
      </c>
      <c r="N239" s="1" t="s">
        <v>18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 t="str">
        <f t="shared" si="1"/>
        <v>YOUNG</v>
      </c>
      <c r="M240" s="1">
        <v>46.0</v>
      </c>
      <c r="N240" s="1" t="s">
        <v>21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 t="str">
        <f t="shared" si="1"/>
        <v>MIDDLE AGE</v>
      </c>
      <c r="M241" s="1">
        <v>34.0</v>
      </c>
      <c r="N241" s="1" t="s">
        <v>18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 t="str">
        <f t="shared" si="1"/>
        <v>YOUNG</v>
      </c>
      <c r="M242" s="1">
        <v>37.0</v>
      </c>
      <c r="N242" s="1" t="s">
        <v>21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 t="str">
        <f t="shared" si="1"/>
        <v>MIDDLE AGE</v>
      </c>
      <c r="M243" s="1">
        <v>27.0</v>
      </c>
      <c r="N243" s="1" t="s">
        <v>21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 t="str">
        <f t="shared" si="1"/>
        <v>YOUNG</v>
      </c>
      <c r="M244" s="1">
        <v>39.0</v>
      </c>
      <c r="N244" s="1" t="s">
        <v>18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 t="str">
        <f t="shared" si="1"/>
        <v>MIDDLE AGE</v>
      </c>
      <c r="M245" s="1">
        <v>29.0</v>
      </c>
      <c r="N245" s="1" t="s">
        <v>21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 t="str">
        <f t="shared" si="1"/>
        <v>MIDDLE AGE</v>
      </c>
      <c r="M246" s="1">
        <v>52.0</v>
      </c>
      <c r="N246" s="1" t="s">
        <v>18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 t="str">
        <f t="shared" si="1"/>
        <v>MIDDLE AGE</v>
      </c>
      <c r="M247" s="1">
        <v>48.0</v>
      </c>
      <c r="N247" s="1" t="s">
        <v>18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 t="str">
        <f t="shared" si="1"/>
        <v>YOUNG</v>
      </c>
      <c r="M248" s="1">
        <v>51.0</v>
      </c>
      <c r="N248" s="1" t="s">
        <v>18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 t="str">
        <f t="shared" si="1"/>
        <v>OLD</v>
      </c>
      <c r="M249" s="1">
        <v>34.0</v>
      </c>
      <c r="N249" s="1" t="s">
        <v>18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 t="str">
        <f t="shared" si="1"/>
        <v>MIDDLE AGE</v>
      </c>
      <c r="M250" s="1">
        <v>62.0</v>
      </c>
      <c r="N250" s="1" t="s">
        <v>21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 t="str">
        <f t="shared" si="1"/>
        <v>OLD</v>
      </c>
      <c r="M251" s="1">
        <v>37.0</v>
      </c>
      <c r="N251" s="1" t="s">
        <v>18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 t="str">
        <f t="shared" si="1"/>
        <v>OLD</v>
      </c>
      <c r="M252" s="1">
        <v>78.0</v>
      </c>
      <c r="N252" s="1" t="s">
        <v>18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 t="str">
        <f t="shared" si="1"/>
        <v>YOUNG</v>
      </c>
      <c r="M253" s="1">
        <v>55.0</v>
      </c>
      <c r="N253" s="1" t="s">
        <v>21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 t="str">
        <f t="shared" si="1"/>
        <v>OLD</v>
      </c>
      <c r="M254" s="1">
        <v>31.0</v>
      </c>
      <c r="N254" s="1" t="s">
        <v>21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 t="str">
        <f t="shared" si="1"/>
        <v>OLD</v>
      </c>
      <c r="M255" s="1">
        <v>59.0</v>
      </c>
      <c r="N255" s="1" t="s">
        <v>18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 t="str">
        <f t="shared" si="1"/>
        <v>MIDDLE AGE</v>
      </c>
      <c r="M256" s="1">
        <v>57.0</v>
      </c>
      <c r="N256" s="1" t="s">
        <v>21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 t="str">
        <f t="shared" si="1"/>
        <v>MIDDLE AGE</v>
      </c>
      <c r="M257" s="1">
        <v>47.0</v>
      </c>
      <c r="N257" s="1" t="s">
        <v>18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 t="str">
        <f t="shared" si="1"/>
        <v>MIDDLE AGE</v>
      </c>
      <c r="M258" s="1">
        <v>43.0</v>
      </c>
      <c r="N258" s="1" t="s">
        <v>21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 t="str">
        <f t="shared" si="1"/>
        <v>OLD</v>
      </c>
      <c r="M259" s="1">
        <v>36.0</v>
      </c>
      <c r="N259" s="1" t="s">
        <v>18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 t="str">
        <f t="shared" si="1"/>
        <v>MIDDLE AGE</v>
      </c>
      <c r="M260" s="1">
        <v>56.0</v>
      </c>
      <c r="N260" s="1" t="s">
        <v>21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 t="str">
        <f t="shared" si="1"/>
        <v>MIDDLE AGE</v>
      </c>
      <c r="M261" s="1">
        <v>37.0</v>
      </c>
      <c r="N261" s="1" t="s">
        <v>18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 t="str">
        <f t="shared" si="1"/>
        <v>YOUNG</v>
      </c>
      <c r="M262" s="1">
        <v>43.0</v>
      </c>
      <c r="N262" s="1" t="s">
        <v>21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 t="str">
        <f t="shared" si="1"/>
        <v>MIDDLE AGE</v>
      </c>
      <c r="M263" s="1">
        <v>33.0</v>
      </c>
      <c r="N263" s="1" t="s">
        <v>18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 t="str">
        <f t="shared" si="1"/>
        <v>MIDDLE AGE</v>
      </c>
      <c r="M264" s="1">
        <v>51.0</v>
      </c>
      <c r="N264" s="1" t="s">
        <v>21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 t="str">
        <f t="shared" si="1"/>
        <v>MIDDLE AGE</v>
      </c>
      <c r="M265" s="1">
        <v>39.0</v>
      </c>
      <c r="N265" s="1" t="s">
        <v>21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 t="str">
        <f t="shared" si="1"/>
        <v>MIDDLE AGE</v>
      </c>
      <c r="M266" s="1">
        <v>37.0</v>
      </c>
      <c r="N266" s="1" t="s">
        <v>18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 t="str">
        <f t="shared" si="1"/>
        <v>YOUNG</v>
      </c>
      <c r="M267" s="1">
        <v>42.0</v>
      </c>
      <c r="N267" s="1" t="s">
        <v>21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 t="str">
        <f t="shared" si="1"/>
        <v>MIDDLE AGE</v>
      </c>
      <c r="M268" s="1">
        <v>27.0</v>
      </c>
      <c r="N268" s="1" t="s">
        <v>21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 t="str">
        <f t="shared" si="1"/>
        <v>MIDDLE AGE</v>
      </c>
      <c r="M269" s="1">
        <v>47.0</v>
      </c>
      <c r="N269" s="1" t="s">
        <v>18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 t="str">
        <f t="shared" si="1"/>
        <v>MIDDLE AGE</v>
      </c>
      <c r="M270" s="1">
        <v>45.0</v>
      </c>
      <c r="N270" s="1" t="s">
        <v>21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 t="str">
        <f t="shared" si="1"/>
        <v>MIDDLE AGE</v>
      </c>
      <c r="M271" s="1">
        <v>37.0</v>
      </c>
      <c r="N271" s="1" t="s">
        <v>18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 t="str">
        <f t="shared" si="1"/>
        <v>YOUNG</v>
      </c>
      <c r="M272" s="1">
        <v>51.0</v>
      </c>
      <c r="N272" s="1" t="s">
        <v>18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 t="str">
        <f t="shared" si="1"/>
        <v>MIDDLE AGE</v>
      </c>
      <c r="M273" s="1">
        <v>28.0</v>
      </c>
      <c r="N273" s="1" t="s">
        <v>21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 t="str">
        <f t="shared" si="1"/>
        <v>YOUNG</v>
      </c>
      <c r="M274" s="1">
        <v>40.0</v>
      </c>
      <c r="N274" s="1" t="s">
        <v>18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 t="str">
        <f t="shared" si="1"/>
        <v>MIDDLE AGE</v>
      </c>
      <c r="M275" s="1">
        <v>30.0</v>
      </c>
      <c r="N275" s="1" t="s">
        <v>21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 t="str">
        <f t="shared" si="1"/>
        <v>MIDDLE AGE</v>
      </c>
      <c r="M276" s="1">
        <v>36.0</v>
      </c>
      <c r="N276" s="1" t="s">
        <v>18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 t="str">
        <f t="shared" si="1"/>
        <v>MIDDLE AGE</v>
      </c>
      <c r="M277" s="1">
        <v>37.0</v>
      </c>
      <c r="N277" s="1" t="s">
        <v>18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 t="str">
        <f t="shared" si="1"/>
        <v>MIDDLE AGE</v>
      </c>
      <c r="M278" s="1">
        <v>49.0</v>
      </c>
      <c r="N278" s="1" t="s">
        <v>21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 t="str">
        <f t="shared" si="1"/>
        <v>MIDDLE AGE</v>
      </c>
      <c r="M279" s="1">
        <v>37.0</v>
      </c>
      <c r="N279" s="1" t="s">
        <v>18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 t="str">
        <f t="shared" si="1"/>
        <v>MIDDLE AGE</v>
      </c>
      <c r="M280" s="1">
        <v>35.0</v>
      </c>
      <c r="N280" s="1" t="s">
        <v>18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 t="str">
        <f t="shared" si="1"/>
        <v>MIDDLE AGE</v>
      </c>
      <c r="M281" s="1">
        <v>38.0</v>
      </c>
      <c r="N281" s="1" t="s">
        <v>18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 t="str">
        <f t="shared" si="1"/>
        <v>MIDDLE AGE</v>
      </c>
      <c r="M282" s="1">
        <v>43.0</v>
      </c>
      <c r="N282" s="1" t="s">
        <v>21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 t="str">
        <f t="shared" si="1"/>
        <v>YOUNG</v>
      </c>
      <c r="M283" s="1">
        <v>37.0</v>
      </c>
      <c r="N283" s="1" t="s">
        <v>21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 t="str">
        <f t="shared" si="1"/>
        <v>MIDDLE AGE</v>
      </c>
      <c r="M284" s="1">
        <v>34.0</v>
      </c>
      <c r="N284" s="1" t="s">
        <v>21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 t="str">
        <f t="shared" si="1"/>
        <v>MIDDLE AGE</v>
      </c>
      <c r="M285" s="1">
        <v>46.0</v>
      </c>
      <c r="N285" s="1" t="s">
        <v>21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 t="str">
        <f t="shared" si="1"/>
        <v>MIDDLE AGE</v>
      </c>
      <c r="M286" s="1">
        <v>49.0</v>
      </c>
      <c r="N286" s="1" t="s">
        <v>21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 t="str">
        <f t="shared" si="1"/>
        <v>MIDDLE AGE</v>
      </c>
      <c r="M287" s="1">
        <v>45.0</v>
      </c>
      <c r="N287" s="1" t="s">
        <v>21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 t="str">
        <f t="shared" si="1"/>
        <v>MIDDLE AGE</v>
      </c>
      <c r="M288" s="1">
        <v>48.0</v>
      </c>
      <c r="N288" s="1" t="s">
        <v>21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 t="str">
        <f t="shared" si="1"/>
        <v>MIDDLE AGE</v>
      </c>
      <c r="M289" s="1">
        <v>46.0</v>
      </c>
      <c r="N289" s="1" t="s">
        <v>18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 t="str">
        <f t="shared" si="1"/>
        <v>MIDDLE AGE</v>
      </c>
      <c r="M290" s="1">
        <v>48.0</v>
      </c>
      <c r="N290" s="1" t="s">
        <v>21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 t="str">
        <f t="shared" si="1"/>
        <v>MIDDLE AGE</v>
      </c>
      <c r="M291" s="1">
        <v>54.0</v>
      </c>
      <c r="N291" s="1" t="s">
        <v>18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 t="str">
        <f t="shared" si="1"/>
        <v>MIDDLE AGE</v>
      </c>
      <c r="M292" s="1">
        <v>46.0</v>
      </c>
      <c r="N292" s="1" t="s">
        <v>18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 t="str">
        <f t="shared" si="1"/>
        <v>MIDDLE AGE</v>
      </c>
      <c r="M293" s="1">
        <v>38.0</v>
      </c>
      <c r="N293" s="1" t="s">
        <v>18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 t="str">
        <f t="shared" si="1"/>
        <v>MIDDLE AGE</v>
      </c>
      <c r="M294" s="1">
        <v>42.0</v>
      </c>
      <c r="N294" s="1" t="s">
        <v>18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 t="str">
        <f t="shared" si="1"/>
        <v>MIDDLE AGE</v>
      </c>
      <c r="M295" s="1">
        <v>46.0</v>
      </c>
      <c r="N295" s="1" t="s">
        <v>18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 t="str">
        <f t="shared" si="1"/>
        <v>YOUNG</v>
      </c>
      <c r="M296" s="1">
        <v>36.0</v>
      </c>
      <c r="N296" s="1" t="s">
        <v>18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 t="str">
        <f t="shared" si="1"/>
        <v>MIDDLE AGE</v>
      </c>
      <c r="M297" s="1">
        <v>32.0</v>
      </c>
      <c r="N297" s="1" t="s">
        <v>18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 t="str">
        <f t="shared" si="1"/>
        <v>MIDDLE AGE</v>
      </c>
      <c r="M298" s="1">
        <v>39.0</v>
      </c>
      <c r="N298" s="1" t="s">
        <v>18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 t="str">
        <f t="shared" si="1"/>
        <v>MIDDLE AGE</v>
      </c>
      <c r="M299" s="1">
        <v>36.0</v>
      </c>
      <c r="N299" s="1" t="s">
        <v>18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 t="str">
        <f t="shared" si="1"/>
        <v>OLD</v>
      </c>
      <c r="M300" s="1">
        <v>54.0</v>
      </c>
      <c r="N300" s="1" t="s">
        <v>18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 t="str">
        <f t="shared" si="1"/>
        <v>OLD</v>
      </c>
      <c r="M301" s="1">
        <v>69.0</v>
      </c>
      <c r="N301" s="1" t="s">
        <v>21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 t="str">
        <f t="shared" si="1"/>
        <v>YOUNG</v>
      </c>
      <c r="M302" s="1">
        <v>62.0</v>
      </c>
      <c r="N302" s="1" t="s">
        <v>21</v>
      </c>
    </row>
    <row r="303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 t="str">
        <f t="shared" si="1"/>
        <v>OLD</v>
      </c>
      <c r="M303" s="1">
        <v>28.0</v>
      </c>
      <c r="N303" s="1" t="s">
        <v>18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 t="str">
        <f t="shared" si="1"/>
        <v>MIDDLE AGE</v>
      </c>
      <c r="M304" s="1">
        <v>62.0</v>
      </c>
      <c r="N304" s="1" t="s">
        <v>18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 t="str">
        <f t="shared" si="1"/>
        <v>MIDDLE AGE</v>
      </c>
      <c r="M305" s="1">
        <v>40.0</v>
      </c>
      <c r="N305" s="1" t="s">
        <v>21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 t="str">
        <f t="shared" si="1"/>
        <v>OLD</v>
      </c>
      <c r="M306" s="1">
        <v>36.0</v>
      </c>
      <c r="N306" s="1" t="s">
        <v>18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 t="str">
        <f t="shared" si="1"/>
        <v>MIDDLE AGE</v>
      </c>
      <c r="M307" s="1">
        <v>58.0</v>
      </c>
      <c r="N307" s="1" t="s">
        <v>21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 t="str">
        <f t="shared" si="1"/>
        <v>OLD</v>
      </c>
      <c r="M308" s="1">
        <v>40.0</v>
      </c>
      <c r="N308" s="1" t="s">
        <v>18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 t="str">
        <f t="shared" si="1"/>
        <v>MIDDLE AGE</v>
      </c>
      <c r="M309" s="1">
        <v>66.0</v>
      </c>
      <c r="N309" s="1" t="s">
        <v>21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 t="str">
        <f t="shared" si="1"/>
        <v>MIDDLE AGE</v>
      </c>
      <c r="M310" s="1">
        <v>35.0</v>
      </c>
      <c r="N310" s="1" t="s">
        <v>18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 t="str">
        <f t="shared" si="1"/>
        <v>MIDDLE AGE</v>
      </c>
      <c r="M311" s="1">
        <v>47.0</v>
      </c>
      <c r="N311" s="1" t="s">
        <v>18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 t="str">
        <f t="shared" si="1"/>
        <v>MIDDLE AGE</v>
      </c>
      <c r="M312" s="1">
        <v>47.0</v>
      </c>
      <c r="N312" s="1" t="s">
        <v>21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 t="str">
        <f t="shared" si="1"/>
        <v>OLD</v>
      </c>
      <c r="M313" s="1">
        <v>46.0</v>
      </c>
      <c r="N313" s="1" t="s">
        <v>21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 t="str">
        <f t="shared" si="1"/>
        <v>MIDDLE AGE</v>
      </c>
      <c r="M314" s="1">
        <v>58.0</v>
      </c>
      <c r="N314" s="1" t="s">
        <v>18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 t="str">
        <f t="shared" si="1"/>
        <v>MIDDLE AGE</v>
      </c>
      <c r="M315" s="1">
        <v>52.0</v>
      </c>
      <c r="N315" s="1" t="s">
        <v>18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 t="str">
        <f t="shared" si="1"/>
        <v>MIDDLE AGE</v>
      </c>
      <c r="M316" s="1">
        <v>47.0</v>
      </c>
      <c r="N316" s="1" t="s">
        <v>18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 t="str">
        <f t="shared" si="1"/>
        <v>OLD</v>
      </c>
      <c r="M317" s="1">
        <v>41.0</v>
      </c>
      <c r="N317" s="1" t="s">
        <v>21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 t="str">
        <f t="shared" si="1"/>
        <v>MIDDLE AGE</v>
      </c>
      <c r="M318" s="1">
        <v>64.0</v>
      </c>
      <c r="N318" s="1" t="s">
        <v>18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 t="str">
        <f t="shared" si="1"/>
        <v>MIDDLE AGE</v>
      </c>
      <c r="M319" s="1">
        <v>35.0</v>
      </c>
      <c r="N319" s="1" t="s">
        <v>18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 t="str">
        <f t="shared" si="1"/>
        <v>MIDDLE AGE</v>
      </c>
      <c r="M320" s="1">
        <v>54.0</v>
      </c>
      <c r="N320" s="1" t="s">
        <v>21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 t="str">
        <f t="shared" si="1"/>
        <v>MIDDLE AGE</v>
      </c>
      <c r="M321" s="1">
        <v>45.0</v>
      </c>
      <c r="N321" s="1" t="s">
        <v>21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 t="str">
        <f t="shared" si="1"/>
        <v>MIDDLE AGE</v>
      </c>
      <c r="M322" s="1">
        <v>40.0</v>
      </c>
      <c r="N322" s="1" t="s">
        <v>18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 t="str">
        <f t="shared" si="1"/>
        <v>MIDDLE AGE</v>
      </c>
      <c r="M323" s="1">
        <v>47.0</v>
      </c>
      <c r="N323" s="1" t="s">
        <v>18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 t="str">
        <f t="shared" si="1"/>
        <v>MIDDLE AGE</v>
      </c>
      <c r="M324" s="1">
        <v>41.0</v>
      </c>
      <c r="N324" s="1" t="s">
        <v>18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 t="str">
        <f t="shared" si="1"/>
        <v>MIDDLE AGE</v>
      </c>
      <c r="M325" s="1">
        <v>37.0</v>
      </c>
      <c r="N325" s="1" t="s">
        <v>18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 t="str">
        <f t="shared" si="1"/>
        <v>MIDDLE AGE</v>
      </c>
      <c r="M326" s="1">
        <v>38.0</v>
      </c>
      <c r="N326" s="1" t="s">
        <v>18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 t="str">
        <f t="shared" si="1"/>
        <v>YOUNG</v>
      </c>
      <c r="M327" s="1">
        <v>36.0</v>
      </c>
      <c r="N327" s="1" t="s">
        <v>18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 t="str">
        <f t="shared" si="1"/>
        <v>MIDDLE AGE</v>
      </c>
      <c r="M328" s="1">
        <v>26.0</v>
      </c>
      <c r="N328" s="1" t="s">
        <v>18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 t="str">
        <f t="shared" si="1"/>
        <v>MIDDLE AGE</v>
      </c>
      <c r="M329" s="1">
        <v>40.0</v>
      </c>
      <c r="N329" s="1" t="s">
        <v>21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 t="str">
        <f t="shared" si="1"/>
        <v>OLD</v>
      </c>
      <c r="M330" s="1">
        <v>36.0</v>
      </c>
      <c r="N330" s="1" t="s">
        <v>21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 t="str">
        <f t="shared" si="1"/>
        <v>YOUNG</v>
      </c>
      <c r="M331" s="1">
        <v>59.0</v>
      </c>
      <c r="N331" s="1" t="s">
        <v>21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 t="str">
        <f t="shared" si="1"/>
        <v>YOUNG</v>
      </c>
      <c r="M332" s="1">
        <v>32.0</v>
      </c>
      <c r="N332" s="1" t="s">
        <v>21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 t="str">
        <f t="shared" si="1"/>
        <v>MIDDLE AGE</v>
      </c>
      <c r="M333" s="1">
        <v>30.0</v>
      </c>
      <c r="N333" s="1" t="s">
        <v>21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 t="str">
        <f t="shared" si="1"/>
        <v>MIDDLE AGE</v>
      </c>
      <c r="M334" s="1">
        <v>35.0</v>
      </c>
      <c r="N334" s="1" t="s">
        <v>18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 t="str">
        <f t="shared" si="1"/>
        <v>MIDDLE AGE</v>
      </c>
      <c r="M335" s="1">
        <v>51.0</v>
      </c>
      <c r="N335" s="1" t="s">
        <v>18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 t="str">
        <f t="shared" si="1"/>
        <v>MIDDLE AGE</v>
      </c>
      <c r="M336" s="1">
        <v>47.0</v>
      </c>
      <c r="N336" s="1" t="s">
        <v>21</v>
      </c>
    </row>
    <row r="337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 t="str">
        <f t="shared" si="1"/>
        <v>YOUNG</v>
      </c>
      <c r="M337" s="1">
        <v>39.0</v>
      </c>
      <c r="N337" s="1" t="s">
        <v>21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 t="str">
        <f t="shared" si="1"/>
        <v>YOUNG</v>
      </c>
      <c r="M338" s="1">
        <v>34.0</v>
      </c>
      <c r="N338" s="1" t="s">
        <v>21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 t="str">
        <f t="shared" si="1"/>
        <v>MIDDLE AGE</v>
      </c>
      <c r="M339" s="1">
        <v>32.0</v>
      </c>
      <c r="N339" s="1" t="s">
        <v>21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 t="str">
        <f t="shared" si="1"/>
        <v>OLD</v>
      </c>
      <c r="M340" s="1">
        <v>50.0</v>
      </c>
      <c r="N340" s="1" t="s">
        <v>18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 t="str">
        <f t="shared" si="1"/>
        <v>YOUNG</v>
      </c>
      <c r="M341" s="1">
        <v>66.0</v>
      </c>
      <c r="N341" s="1" t="s">
        <v>21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 t="str">
        <f t="shared" si="1"/>
        <v>YOUNG</v>
      </c>
      <c r="M342" s="1">
        <v>30.0</v>
      </c>
      <c r="N342" s="1" t="s">
        <v>21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 t="str">
        <f t="shared" si="1"/>
        <v>MIDDLE AGE</v>
      </c>
      <c r="M343" s="1">
        <v>32.0</v>
      </c>
      <c r="N343" s="1" t="s">
        <v>18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 t="str">
        <f t="shared" si="1"/>
        <v>YOUNG</v>
      </c>
      <c r="M344" s="1">
        <v>35.0</v>
      </c>
      <c r="N344" s="1" t="s">
        <v>21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 t="str">
        <f t="shared" si="1"/>
        <v>YOUNG</v>
      </c>
      <c r="M345" s="1">
        <v>32.0</v>
      </c>
      <c r="N345" s="1" t="s">
        <v>21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 t="str">
        <f t="shared" si="1"/>
        <v>MIDDLE AGE</v>
      </c>
      <c r="M346" s="1">
        <v>31.0</v>
      </c>
      <c r="N346" s="1" t="s">
        <v>18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 t="str">
        <f t="shared" si="1"/>
        <v>MIDDLE AGE</v>
      </c>
      <c r="M347" s="1">
        <v>50.0</v>
      </c>
      <c r="N347" s="1" t="s">
        <v>18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 t="str">
        <f t="shared" si="1"/>
        <v>MIDDLE AGE</v>
      </c>
      <c r="M348" s="1">
        <v>43.0</v>
      </c>
      <c r="N348" s="1" t="s">
        <v>18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 t="str">
        <f t="shared" si="1"/>
        <v>MIDDLE AGE</v>
      </c>
      <c r="M349" s="1">
        <v>45.0</v>
      </c>
      <c r="N349" s="1" t="s">
        <v>18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 t="str">
        <f t="shared" si="1"/>
        <v>YOUNG</v>
      </c>
      <c r="M350" s="1">
        <v>42.0</v>
      </c>
      <c r="N350" s="1" t="s">
        <v>21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 t="str">
        <f t="shared" si="1"/>
        <v>YOUNG</v>
      </c>
      <c r="M351" s="1">
        <v>29.0</v>
      </c>
      <c r="N351" s="1" t="s">
        <v>18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 t="str">
        <f t="shared" si="1"/>
        <v>MIDDLE AGE</v>
      </c>
      <c r="M352" s="1">
        <v>28.0</v>
      </c>
      <c r="N352" s="1" t="s">
        <v>18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 t="str">
        <f t="shared" si="1"/>
        <v>MIDDLE AGE</v>
      </c>
      <c r="M353" s="1">
        <v>37.0</v>
      </c>
      <c r="N353" s="1" t="s">
        <v>18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 t="str">
        <f t="shared" si="1"/>
        <v>MIDDLE AGE</v>
      </c>
      <c r="M354" s="1">
        <v>53.0</v>
      </c>
      <c r="N354" s="1" t="s">
        <v>21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 t="str">
        <f t="shared" si="1"/>
        <v>MIDDLE AGE</v>
      </c>
      <c r="M355" s="1">
        <v>38.0</v>
      </c>
      <c r="N355" s="1" t="s">
        <v>18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 t="str">
        <f t="shared" si="1"/>
        <v>YOUNG</v>
      </c>
      <c r="M356" s="1">
        <v>39.0</v>
      </c>
      <c r="N356" s="1" t="s">
        <v>21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 t="str">
        <f t="shared" si="1"/>
        <v>MIDDLE AGE</v>
      </c>
      <c r="M357" s="1">
        <v>32.0</v>
      </c>
      <c r="N357" s="1" t="s">
        <v>21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 t="str">
        <f t="shared" si="1"/>
        <v>YOUNG</v>
      </c>
      <c r="M358" s="1">
        <v>51.0</v>
      </c>
      <c r="N358" s="1" t="s">
        <v>18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 t="str">
        <f t="shared" si="1"/>
        <v>OLD</v>
      </c>
      <c r="M359" s="1">
        <v>33.0</v>
      </c>
      <c r="N359" s="1" t="s">
        <v>21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 t="str">
        <f t="shared" si="1"/>
        <v>YOUNG</v>
      </c>
      <c r="M360" s="1">
        <v>58.0</v>
      </c>
      <c r="N360" s="1" t="s">
        <v>18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 t="str">
        <f t="shared" si="1"/>
        <v>MIDDLE AGE</v>
      </c>
      <c r="M361" s="1">
        <v>30.0</v>
      </c>
      <c r="N361" s="1" t="s">
        <v>21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 t="str">
        <f t="shared" si="1"/>
        <v>YOUNG</v>
      </c>
      <c r="M362" s="1">
        <v>48.0</v>
      </c>
      <c r="N362" s="1" t="s">
        <v>18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 t="str">
        <f t="shared" si="1"/>
        <v>YOUNG</v>
      </c>
      <c r="M363" s="1">
        <v>27.0</v>
      </c>
      <c r="N363" s="1" t="s">
        <v>18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 t="str">
        <f t="shared" si="1"/>
        <v>OLD</v>
      </c>
      <c r="M364" s="1">
        <v>33.0</v>
      </c>
      <c r="N364" s="1" t="s">
        <v>18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 t="str">
        <f t="shared" si="1"/>
        <v>MIDDLE AGE</v>
      </c>
      <c r="M365" s="1">
        <v>66.0</v>
      </c>
      <c r="N365" s="1" t="s">
        <v>18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 t="str">
        <f t="shared" si="1"/>
        <v>MIDDLE AGE</v>
      </c>
      <c r="M366" s="1">
        <v>38.0</v>
      </c>
      <c r="N366" s="1" t="s">
        <v>18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 t="str">
        <f t="shared" si="1"/>
        <v>MIDDLE AGE</v>
      </c>
      <c r="M367" s="1">
        <v>38.0</v>
      </c>
      <c r="N367" s="1" t="s">
        <v>18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 t="str">
        <f t="shared" si="1"/>
        <v>MIDDLE AGE</v>
      </c>
      <c r="M368" s="1">
        <v>45.0</v>
      </c>
      <c r="N368" s="1" t="s">
        <v>18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 t="str">
        <f t="shared" si="1"/>
        <v>OLD</v>
      </c>
      <c r="M369" s="1">
        <v>50.0</v>
      </c>
      <c r="N369" s="1" t="s">
        <v>18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 t="str">
        <f t="shared" si="1"/>
        <v>MIDDLE AGE</v>
      </c>
      <c r="M370" s="1">
        <v>60.0</v>
      </c>
      <c r="N370" s="1" t="s">
        <v>18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 t="str">
        <f t="shared" si="1"/>
        <v>MIDDLE AGE</v>
      </c>
      <c r="M371" s="1">
        <v>53.0</v>
      </c>
      <c r="N371" s="1" t="s">
        <v>18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 t="str">
        <f t="shared" si="1"/>
        <v>YOUNG</v>
      </c>
      <c r="M372" s="1">
        <v>46.0</v>
      </c>
      <c r="N372" s="1" t="s">
        <v>21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 t="str">
        <f t="shared" si="1"/>
        <v>MIDDLE AGE</v>
      </c>
      <c r="N373" s="1" t="s">
        <v>21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 t="str">
        <f t="shared" si="1"/>
        <v>YOUNG</v>
      </c>
      <c r="M374" s="1">
        <v>43.0</v>
      </c>
      <c r="N374" s="1" t="s">
        <v>18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 t="str">
        <f t="shared" si="1"/>
        <v>MIDDLE AGE</v>
      </c>
      <c r="M375" s="1">
        <v>30.0</v>
      </c>
      <c r="N375" s="1" t="s">
        <v>21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 t="str">
        <f t="shared" si="1"/>
        <v>OLD</v>
      </c>
      <c r="M376" s="1">
        <v>38.0</v>
      </c>
      <c r="N376" s="1" t="s">
        <v>21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 t="str">
        <f t="shared" si="1"/>
        <v>OLD</v>
      </c>
      <c r="M377" s="1">
        <v>89.0</v>
      </c>
      <c r="N377" s="1" t="s">
        <v>21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 t="str">
        <f t="shared" si="1"/>
        <v>MIDDLE AGE</v>
      </c>
      <c r="M378" s="1">
        <v>64.0</v>
      </c>
      <c r="N378" s="1" t="s">
        <v>18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 t="str">
        <f t="shared" si="1"/>
        <v>OLD</v>
      </c>
      <c r="M379" s="1">
        <v>51.0</v>
      </c>
      <c r="N379" s="1" t="s">
        <v>18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 t="str">
        <f t="shared" si="1"/>
        <v>MIDDLE AGE</v>
      </c>
      <c r="M380" s="1">
        <v>56.0</v>
      </c>
      <c r="N380" s="1" t="s">
        <v>21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 t="str">
        <f t="shared" si="1"/>
        <v>YOUNG</v>
      </c>
      <c r="M381" s="1">
        <v>43.0</v>
      </c>
      <c r="N381" s="1" t="s">
        <v>21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 t="str">
        <f t="shared" si="1"/>
        <v>OLD</v>
      </c>
      <c r="M382" s="1">
        <v>30.0</v>
      </c>
      <c r="N382" s="1" t="s">
        <v>18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 t="str">
        <f t="shared" si="1"/>
        <v>MIDDLE AGE</v>
      </c>
      <c r="M383" s="1">
        <v>69.0</v>
      </c>
      <c r="N383" s="1" t="s">
        <v>21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 t="str">
        <f t="shared" si="1"/>
        <v>MIDDLE AGE</v>
      </c>
      <c r="M384" s="1">
        <v>53.0</v>
      </c>
      <c r="N384" s="1" t="s">
        <v>21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 t="str">
        <f t="shared" si="1"/>
        <v>YOUNG</v>
      </c>
      <c r="M385" s="1">
        <v>37.0</v>
      </c>
      <c r="N385" s="1" t="s">
        <v>18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 t="str">
        <f t="shared" si="1"/>
        <v>MIDDLE AGE</v>
      </c>
      <c r="M386" s="1">
        <v>28.0</v>
      </c>
      <c r="N386" s="1" t="s">
        <v>18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 t="str">
        <f t="shared" si="1"/>
        <v>YOUNG</v>
      </c>
      <c r="M387" s="1">
        <v>43.0</v>
      </c>
      <c r="N387" s="1" t="s">
        <v>21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 t="str">
        <f t="shared" si="1"/>
        <v>YOUNG</v>
      </c>
      <c r="M388" s="1">
        <v>34.0</v>
      </c>
      <c r="N388" s="1" t="s">
        <v>18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 t="str">
        <f t="shared" si="1"/>
        <v>OLD</v>
      </c>
      <c r="M389" s="1">
        <v>34.0</v>
      </c>
      <c r="N389" s="1" t="s">
        <v>18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 t="str">
        <f t="shared" si="1"/>
        <v>MIDDLE AGE</v>
      </c>
      <c r="M390" s="1">
        <v>64.0</v>
      </c>
      <c r="N390" s="1" t="s">
        <v>21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 t="str">
        <f t="shared" si="1"/>
        <v>MIDDLE AGE</v>
      </c>
      <c r="M391" s="1">
        <v>41.0</v>
      </c>
      <c r="N391" s="1" t="s">
        <v>18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 t="str">
        <f t="shared" si="1"/>
        <v>MIDDLE AGE</v>
      </c>
      <c r="M392" s="1">
        <v>38.0</v>
      </c>
      <c r="N392" s="1" t="s">
        <v>21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 t="str">
        <f t="shared" si="1"/>
        <v>MIDDLE AGE</v>
      </c>
      <c r="M393" s="1">
        <v>41.0</v>
      </c>
      <c r="N393" s="1" t="s">
        <v>18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 t="str">
        <f t="shared" si="1"/>
        <v>YOUNG</v>
      </c>
      <c r="M394" s="1">
        <v>51.0</v>
      </c>
      <c r="N394" s="1" t="s">
        <v>21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 t="str">
        <f t="shared" si="1"/>
        <v>MIDDLE AGE</v>
      </c>
      <c r="M395" s="1">
        <v>32.0</v>
      </c>
      <c r="N395" s="1" t="s">
        <v>21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 t="str">
        <f t="shared" si="1"/>
        <v>MIDDLE AGE</v>
      </c>
      <c r="M396" s="1">
        <v>38.0</v>
      </c>
      <c r="N396" s="1" t="s">
        <v>18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 t="str">
        <f t="shared" si="1"/>
        <v>MIDDLE AGE</v>
      </c>
      <c r="M397" s="1">
        <v>38.0</v>
      </c>
      <c r="N397" s="1" t="s">
        <v>18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 t="str">
        <f t="shared" si="1"/>
        <v>OLD</v>
      </c>
      <c r="M398" s="1">
        <v>38.0</v>
      </c>
      <c r="N398" s="1" t="s">
        <v>18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 t="str">
        <f t="shared" si="1"/>
        <v>MIDDLE AGE</v>
      </c>
      <c r="M399" s="1">
        <v>58.0</v>
      </c>
      <c r="N399" s="1" t="s">
        <v>21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 t="str">
        <f t="shared" si="1"/>
        <v>MIDDLE AGE</v>
      </c>
      <c r="M400" s="1">
        <v>39.0</v>
      </c>
      <c r="N400" s="1" t="s">
        <v>18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 t="str">
        <f t="shared" si="1"/>
        <v>MIDDLE AGE</v>
      </c>
      <c r="M401" s="1">
        <v>53.0</v>
      </c>
      <c r="N401" s="1" t="s">
        <v>18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 t="str">
        <f t="shared" si="1"/>
        <v>OLD</v>
      </c>
      <c r="M402" s="1">
        <v>53.0</v>
      </c>
      <c r="N402" s="1" t="s">
        <v>21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 t="str">
        <f t="shared" si="1"/>
        <v>MIDDLE AGE</v>
      </c>
      <c r="M403" s="1">
        <v>80.0</v>
      </c>
      <c r="N403" s="1" t="s">
        <v>21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 t="str">
        <f t="shared" si="1"/>
        <v>MIDDLE AGE</v>
      </c>
      <c r="M404" s="1">
        <v>44.0</v>
      </c>
      <c r="N404" s="1" t="s">
        <v>21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 t="str">
        <f t="shared" si="1"/>
        <v>MIDDLE AGE</v>
      </c>
      <c r="M405" s="1">
        <v>44.0</v>
      </c>
      <c r="N405" s="1" t="s">
        <v>21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 t="str">
        <f t="shared" si="1"/>
        <v>MIDDLE AGE</v>
      </c>
      <c r="M406" s="1">
        <v>54.0</v>
      </c>
      <c r="N406" s="1" t="s">
        <v>18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 t="str">
        <f t="shared" si="1"/>
        <v>MIDDLE AGE</v>
      </c>
      <c r="M407" s="1">
        <v>37.0</v>
      </c>
      <c r="N407" s="1" t="s">
        <v>18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 t="str">
        <f t="shared" si="1"/>
        <v>MIDDLE AGE</v>
      </c>
      <c r="M408" s="1">
        <v>41.0</v>
      </c>
      <c r="N408" s="1" t="s">
        <v>21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 t="str">
        <f t="shared" si="1"/>
        <v>YOUNG</v>
      </c>
      <c r="M409" s="1">
        <v>36.0</v>
      </c>
      <c r="N409" s="1" t="s">
        <v>18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 t="str">
        <f t="shared" si="1"/>
        <v>MIDDLE AGE</v>
      </c>
      <c r="M410" s="1">
        <v>33.0</v>
      </c>
      <c r="N410" s="1" t="s">
        <v>21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 t="str">
        <f t="shared" si="1"/>
        <v>MIDDLE AGE</v>
      </c>
      <c r="M411" s="1">
        <v>52.0</v>
      </c>
      <c r="N411" s="1" t="s">
        <v>21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 t="str">
        <f t="shared" si="1"/>
        <v>MIDDLE AGE</v>
      </c>
      <c r="M412" s="1">
        <v>46.0</v>
      </c>
      <c r="N412" s="1" t="s">
        <v>18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 t="str">
        <f t="shared" si="1"/>
        <v>YOUNG</v>
      </c>
      <c r="M413" s="1">
        <v>43.0</v>
      </c>
      <c r="N413" s="1" t="s">
        <v>21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 t="str">
        <f t="shared" si="1"/>
        <v>OLD</v>
      </c>
      <c r="M414" s="1">
        <v>34.0</v>
      </c>
      <c r="N414" s="1" t="s">
        <v>21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 t="str">
        <f t="shared" si="1"/>
        <v>MIDDLE AGE</v>
      </c>
      <c r="M415" s="1">
        <v>67.0</v>
      </c>
      <c r="N415" s="1" t="s">
        <v>21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 t="str">
        <f t="shared" si="1"/>
        <v>MIDDLE AGE</v>
      </c>
      <c r="M416" s="1">
        <v>35.0</v>
      </c>
      <c r="N416" s="1" t="s">
        <v>18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 t="str">
        <f t="shared" si="1"/>
        <v>MIDDLE AGE</v>
      </c>
      <c r="M417" s="1">
        <v>40.0</v>
      </c>
      <c r="N417" s="1" t="s">
        <v>21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 t="str">
        <f t="shared" si="1"/>
        <v>OLD</v>
      </c>
      <c r="M418" s="1">
        <v>37.0</v>
      </c>
      <c r="N418" s="1" t="s">
        <v>18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 t="str">
        <f t="shared" si="1"/>
        <v>MIDDLE AGE</v>
      </c>
      <c r="M419" s="1">
        <v>67.0</v>
      </c>
      <c r="N419" s="1" t="s">
        <v>21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 t="str">
        <f t="shared" si="1"/>
        <v>MIDDLE AGE</v>
      </c>
      <c r="M420" s="1">
        <v>41.0</v>
      </c>
      <c r="N420" s="1" t="s">
        <v>18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 t="str">
        <f t="shared" si="1"/>
        <v>OLD</v>
      </c>
      <c r="M421" s="1">
        <v>51.0</v>
      </c>
      <c r="N421" s="1" t="s">
        <v>18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 t="str">
        <f t="shared" si="1"/>
        <v>MIDDLE AGE</v>
      </c>
      <c r="M422" s="1">
        <v>59.0</v>
      </c>
      <c r="N422" s="1" t="s">
        <v>21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 t="str">
        <f t="shared" si="1"/>
        <v>YOUNG</v>
      </c>
      <c r="M423" s="1">
        <v>51.0</v>
      </c>
      <c r="N423" s="1" t="s">
        <v>21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 t="str">
        <f t="shared" si="1"/>
        <v>YOUNG</v>
      </c>
      <c r="M424" s="1">
        <v>32.0</v>
      </c>
      <c r="N424" s="1" t="s">
        <v>18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 t="str">
        <f t="shared" si="1"/>
        <v>MIDDLE AGE</v>
      </c>
      <c r="M425" s="1">
        <v>34.0</v>
      </c>
      <c r="N425" s="1" t="s">
        <v>18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 t="str">
        <f t="shared" si="1"/>
        <v>OLD</v>
      </c>
      <c r="M426" s="1">
        <v>43.0</v>
      </c>
      <c r="N426" s="1" t="s">
        <v>21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 t="str">
        <f t="shared" si="1"/>
        <v>YOUNG</v>
      </c>
      <c r="M427" s="1">
        <v>67.0</v>
      </c>
      <c r="N427" s="1" t="s">
        <v>21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 t="str">
        <f t="shared" si="1"/>
        <v>MIDDLE AGE</v>
      </c>
      <c r="M428" s="1">
        <v>28.0</v>
      </c>
      <c r="N428" s="1" t="s">
        <v>21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 t="str">
        <f t="shared" si="1"/>
        <v>MIDDLE AGE</v>
      </c>
      <c r="M429" s="1">
        <v>36.0</v>
      </c>
      <c r="N429" s="1" t="s">
        <v>18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 t="str">
        <f t="shared" si="1"/>
        <v>YOUNG</v>
      </c>
      <c r="M430" s="1">
        <v>48.0</v>
      </c>
      <c r="N430" s="1" t="s">
        <v>21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 t="str">
        <f t="shared" si="1"/>
        <v>OLD</v>
      </c>
      <c r="M431" s="1">
        <v>31.0</v>
      </c>
      <c r="N431" s="1" t="s">
        <v>21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 t="str">
        <f t="shared" si="1"/>
        <v>YOUNG</v>
      </c>
      <c r="M432" s="1">
        <v>55.0</v>
      </c>
      <c r="N432" s="1" t="s">
        <v>21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 t="str">
        <f t="shared" si="1"/>
        <v>YOUNG</v>
      </c>
      <c r="M433" s="1">
        <v>28.0</v>
      </c>
      <c r="N433" s="1" t="s">
        <v>18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 t="str">
        <f t="shared" si="1"/>
        <v>YOUNG</v>
      </c>
      <c r="M434" s="1">
        <v>34.0</v>
      </c>
      <c r="N434" s="1" t="s">
        <v>18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 t="str">
        <f t="shared" si="1"/>
        <v>MIDDLE AGE</v>
      </c>
      <c r="M435" s="1">
        <v>26.0</v>
      </c>
      <c r="N435" s="1" t="s">
        <v>21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 t="str">
        <f t="shared" si="1"/>
        <v>OLD</v>
      </c>
      <c r="M436" s="1">
        <v>53.0</v>
      </c>
      <c r="N436" s="1" t="s">
        <v>18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 t="str">
        <f t="shared" si="1"/>
        <v>MIDDLE AGE</v>
      </c>
      <c r="M437" s="1">
        <v>68.0</v>
      </c>
      <c r="N437" s="1" t="s">
        <v>21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 t="str">
        <f t="shared" si="1"/>
        <v>YOUNG</v>
      </c>
      <c r="M438" s="1">
        <v>50.0</v>
      </c>
      <c r="N438" s="1" t="s">
        <v>18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 t="str">
        <f t="shared" si="1"/>
        <v>MIDDLE AGE</v>
      </c>
      <c r="M439" s="1">
        <v>28.0</v>
      </c>
      <c r="N439" s="1" t="s">
        <v>18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 t="str">
        <f t="shared" si="1"/>
        <v>MIDDLE AGE</v>
      </c>
      <c r="M440" s="1">
        <v>40.0</v>
      </c>
      <c r="N440" s="1" t="s">
        <v>18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 t="str">
        <f t="shared" si="1"/>
        <v>YOUNG</v>
      </c>
      <c r="M441" s="1">
        <v>44.0</v>
      </c>
      <c r="N441" s="1" t="s">
        <v>21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 t="str">
        <f t="shared" si="1"/>
        <v>MIDDLE AGE</v>
      </c>
      <c r="M442" s="1">
        <v>34.0</v>
      </c>
      <c r="N442" s="1" t="s">
        <v>18</v>
      </c>
    </row>
    <row r="443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 t="str">
        <f t="shared" si="1"/>
        <v>MIDDLE AGE</v>
      </c>
      <c r="M443" s="1">
        <v>52.0</v>
      </c>
      <c r="N443" s="1" t="s">
        <v>18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 t="str">
        <f t="shared" si="1"/>
        <v>MIDDLE AGE</v>
      </c>
      <c r="M444" s="1">
        <v>36.0</v>
      </c>
      <c r="N444" s="1" t="s">
        <v>18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 t="str">
        <f t="shared" si="1"/>
        <v>YOUNG</v>
      </c>
      <c r="M445" s="1">
        <v>43.0</v>
      </c>
      <c r="N445" s="1" t="s">
        <v>18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 t="str">
        <f t="shared" si="1"/>
        <v>YOUNG</v>
      </c>
      <c r="M446" s="1">
        <v>32.0</v>
      </c>
      <c r="N446" s="1" t="s">
        <v>21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 t="str">
        <f t="shared" si="1"/>
        <v>MIDDLE AGE</v>
      </c>
      <c r="M447" s="1">
        <v>32.0</v>
      </c>
      <c r="N447" s="1" t="s">
        <v>18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 t="str">
        <f t="shared" si="1"/>
        <v>YOUNG</v>
      </c>
      <c r="M448" s="1">
        <v>48.0</v>
      </c>
      <c r="N448" s="1" t="s">
        <v>21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 t="str">
        <f t="shared" si="1"/>
        <v>MIDDLE AGE</v>
      </c>
      <c r="M449" s="1">
        <v>32.0</v>
      </c>
      <c r="N449" s="1" t="s">
        <v>18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 t="str">
        <f t="shared" si="1"/>
        <v>MIDDLE AGE</v>
      </c>
      <c r="M450" s="1">
        <v>46.0</v>
      </c>
      <c r="N450" s="1" t="s">
        <v>21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 t="str">
        <f t="shared" si="1"/>
        <v>MIDDLE AGE</v>
      </c>
      <c r="M451" s="1">
        <v>42.0</v>
      </c>
      <c r="N451" s="1" t="s">
        <v>21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 t="str">
        <f t="shared" si="1"/>
        <v>MIDDLE AGE</v>
      </c>
      <c r="M452" s="1">
        <v>36.0</v>
      </c>
      <c r="N452" s="1" t="s">
        <v>18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 t="str">
        <f t="shared" si="1"/>
        <v>OLD</v>
      </c>
      <c r="M453" s="1">
        <v>41.0</v>
      </c>
      <c r="N453" s="1" t="s">
        <v>21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 t="str">
        <f t="shared" si="1"/>
        <v>MIDDLE AGE</v>
      </c>
      <c r="M454" s="1">
        <v>69.0</v>
      </c>
      <c r="N454" s="1" t="s">
        <v>21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 t="str">
        <f t="shared" si="1"/>
        <v>YOUNG</v>
      </c>
      <c r="M455" s="1">
        <v>45.0</v>
      </c>
      <c r="N455" s="1" t="s">
        <v>21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 t="str">
        <f t="shared" si="1"/>
        <v>MIDDLE AGE</v>
      </c>
      <c r="M456" s="1">
        <v>34.0</v>
      </c>
      <c r="N456" s="1" t="s">
        <v>21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 t="str">
        <f t="shared" si="1"/>
        <v>MIDDLE AGE</v>
      </c>
      <c r="M457" s="1">
        <v>53.0</v>
      </c>
      <c r="N457" s="1" t="s">
        <v>18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 t="str">
        <f t="shared" si="1"/>
        <v>OLD</v>
      </c>
      <c r="M458" s="1">
        <v>50.0</v>
      </c>
      <c r="N458" s="1" t="s">
        <v>21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 t="str">
        <f t="shared" si="1"/>
        <v>YOUNG</v>
      </c>
      <c r="M459" s="1">
        <v>65.0</v>
      </c>
      <c r="N459" s="1" t="s">
        <v>21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 t="str">
        <f t="shared" si="1"/>
        <v>YOUNG</v>
      </c>
      <c r="M460" s="1">
        <v>32.0</v>
      </c>
      <c r="N460" s="1" t="s">
        <v>18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 t="str">
        <f t="shared" si="1"/>
        <v>YOUNG</v>
      </c>
      <c r="M461" s="1">
        <v>33.0</v>
      </c>
      <c r="N461" s="1" t="s">
        <v>21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 t="str">
        <f t="shared" si="1"/>
        <v>MIDDLE AGE</v>
      </c>
      <c r="M462" s="1">
        <v>31.0</v>
      </c>
      <c r="N462" s="1" t="s">
        <v>18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 t="str">
        <f t="shared" si="1"/>
        <v>MIDDLE AGE</v>
      </c>
      <c r="M463" s="1">
        <v>46.0</v>
      </c>
      <c r="N463" s="1" t="s">
        <v>18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 t="str">
        <f t="shared" si="1"/>
        <v>MIDDLE AGE</v>
      </c>
      <c r="M464" s="1">
        <v>39.0</v>
      </c>
      <c r="N464" s="1" t="s">
        <v>18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 t="str">
        <f t="shared" si="1"/>
        <v>MIDDLE AGE</v>
      </c>
      <c r="M465" s="1">
        <v>40.0</v>
      </c>
      <c r="N465" s="1" t="s">
        <v>21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 t="str">
        <f t="shared" si="1"/>
        <v>OLD</v>
      </c>
      <c r="M466" s="1">
        <v>46.0</v>
      </c>
      <c r="N466" s="1" t="s">
        <v>18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 t="str">
        <f t="shared" si="1"/>
        <v>MIDDLE AGE</v>
      </c>
      <c r="M467" s="1">
        <v>65.0</v>
      </c>
      <c r="N467" s="1" t="s">
        <v>21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 t="str">
        <f t="shared" si="1"/>
        <v>MIDDLE AGE</v>
      </c>
      <c r="M468" s="1">
        <v>47.0</v>
      </c>
      <c r="N468" s="1" t="s">
        <v>18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 t="str">
        <f t="shared" si="1"/>
        <v>MIDDLE AGE</v>
      </c>
      <c r="M469" s="1">
        <v>46.0</v>
      </c>
      <c r="N469" s="1" t="s">
        <v>18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 t="str">
        <f t="shared" si="1"/>
        <v>OLD</v>
      </c>
      <c r="M470" s="1">
        <v>40.0</v>
      </c>
      <c r="N470" s="1" t="s">
        <v>21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 t="str">
        <f t="shared" si="1"/>
        <v>YOUNG</v>
      </c>
      <c r="M471" s="1">
        <v>65.0</v>
      </c>
      <c r="N471" s="1" t="s">
        <v>21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 t="str">
        <f t="shared" si="1"/>
        <v>MIDDLE AGE</v>
      </c>
      <c r="M472" s="1">
        <v>28.0</v>
      </c>
      <c r="N472" s="1" t="s">
        <v>21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 t="str">
        <f t="shared" si="1"/>
        <v>MIDDLE AGE</v>
      </c>
      <c r="M473" s="1">
        <v>43.0</v>
      </c>
      <c r="N473" s="1" t="s">
        <v>18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 t="str">
        <f t="shared" si="1"/>
        <v>MIDDLE AGE</v>
      </c>
      <c r="M474" s="1">
        <v>38.0</v>
      </c>
      <c r="N474" s="1" t="s">
        <v>18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 t="str">
        <f t="shared" si="1"/>
        <v>MIDDLE AGE</v>
      </c>
      <c r="M475" s="1">
        <v>47.0</v>
      </c>
      <c r="N475" s="1" t="s">
        <v>18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 t="str">
        <f t="shared" si="1"/>
        <v>OLD</v>
      </c>
      <c r="M476" s="1">
        <v>36.0</v>
      </c>
      <c r="N476" s="1" t="s">
        <v>18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 t="str">
        <f t="shared" si="1"/>
        <v>MIDDLE AGE</v>
      </c>
      <c r="M477" s="1">
        <v>60.0</v>
      </c>
      <c r="N477" s="1" t="s">
        <v>21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 t="str">
        <f t="shared" si="1"/>
        <v>MIDDLE AGE</v>
      </c>
      <c r="M478" s="1">
        <v>42.0</v>
      </c>
      <c r="N478" s="1" t="s">
        <v>18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 t="str">
        <f t="shared" si="1"/>
        <v>MIDDLE AGE</v>
      </c>
      <c r="M479" s="1">
        <v>50.0</v>
      </c>
      <c r="N479" s="1" t="s">
        <v>18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 t="str">
        <f t="shared" si="1"/>
        <v>YOUNG</v>
      </c>
      <c r="M480" s="1">
        <v>35.0</v>
      </c>
      <c r="N480" s="1" t="s">
        <v>18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 t="str">
        <f t="shared" si="1"/>
        <v>MIDDLE AGE</v>
      </c>
      <c r="M481" s="1">
        <v>32.0</v>
      </c>
      <c r="N481" s="1" t="s">
        <v>18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 t="str">
        <f t="shared" si="1"/>
        <v>YOUNG</v>
      </c>
      <c r="M482" s="1">
        <v>46.0</v>
      </c>
      <c r="N482" s="1" t="s">
        <v>21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 t="str">
        <f t="shared" si="1"/>
        <v>MIDDLE AGE</v>
      </c>
      <c r="M483" s="1">
        <v>33.0</v>
      </c>
      <c r="N483" s="1" t="s">
        <v>18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 t="str">
        <f t="shared" si="1"/>
        <v>OLD</v>
      </c>
      <c r="M484" s="1">
        <v>36.0</v>
      </c>
      <c r="N484" s="1" t="s">
        <v>18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 t="str">
        <f t="shared" si="1"/>
        <v>YOUNG</v>
      </c>
      <c r="M485" s="1">
        <v>70.0</v>
      </c>
      <c r="N485" s="1" t="s">
        <v>21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 t="str">
        <f t="shared" si="1"/>
        <v>MIDDLE AGE</v>
      </c>
      <c r="M486" s="1">
        <v>31.0</v>
      </c>
      <c r="N486" s="1" t="s">
        <v>18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 t="str">
        <f t="shared" si="1"/>
        <v>OLD</v>
      </c>
      <c r="M487" s="1">
        <v>42.0</v>
      </c>
      <c r="N487" s="1" t="s">
        <v>21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 t="str">
        <f t="shared" si="1"/>
        <v>MIDDLE AGE</v>
      </c>
      <c r="M488" s="1">
        <v>58.0</v>
      </c>
      <c r="N488" s="1" t="s">
        <v>21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 t="str">
        <f t="shared" si="1"/>
        <v>YOUNG</v>
      </c>
      <c r="M489" s="1">
        <v>39.0</v>
      </c>
      <c r="N489" s="1" t="s">
        <v>21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 t="str">
        <f t="shared" si="1"/>
        <v>YOUNG</v>
      </c>
      <c r="M490" s="1">
        <v>34.0</v>
      </c>
      <c r="N490" s="1" t="s">
        <v>21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 t="str">
        <f t="shared" si="1"/>
        <v>MIDDLE AGE</v>
      </c>
      <c r="M491" s="1">
        <v>32.0</v>
      </c>
      <c r="N491" s="1" t="s">
        <v>21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 t="str">
        <f t="shared" si="1"/>
        <v>MIDDLE AGE</v>
      </c>
      <c r="M492" s="1">
        <v>46.0</v>
      </c>
      <c r="N492" s="1" t="s">
        <v>21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 t="str">
        <f t="shared" si="1"/>
        <v>YOUNG</v>
      </c>
      <c r="M493" s="1">
        <v>48.0</v>
      </c>
      <c r="N493" s="1" t="s">
        <v>21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 t="str">
        <f t="shared" si="1"/>
        <v>OLD</v>
      </c>
      <c r="M494" s="1">
        <v>31.0</v>
      </c>
      <c r="N494" s="1" t="s">
        <v>18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 t="str">
        <f t="shared" si="1"/>
        <v>MIDDLE AGE</v>
      </c>
      <c r="M495" s="1">
        <v>60.0</v>
      </c>
      <c r="N495" s="1" t="s">
        <v>18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 t="str">
        <f t="shared" si="1"/>
        <v>OLD</v>
      </c>
      <c r="M496" s="1">
        <v>51.0</v>
      </c>
      <c r="N496" s="1" t="s">
        <v>21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 t="str">
        <f t="shared" si="1"/>
        <v>MIDDLE AGE</v>
      </c>
      <c r="M497" s="1">
        <v>56.0</v>
      </c>
      <c r="N497" s="1" t="s">
        <v>21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 t="str">
        <f t="shared" si="1"/>
        <v>YOUNG</v>
      </c>
      <c r="M498" s="1">
        <v>40.0</v>
      </c>
      <c r="N498" s="1" t="s">
        <v>18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 t="str">
        <f t="shared" si="1"/>
        <v>MIDDLE AGE</v>
      </c>
      <c r="M499" s="1">
        <v>34.0</v>
      </c>
      <c r="N499" s="1" t="s">
        <v>18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 t="str">
        <f t="shared" si="1"/>
        <v>YOUNG</v>
      </c>
      <c r="M500" s="1">
        <v>48.0</v>
      </c>
      <c r="N500" s="1" t="s">
        <v>18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 t="str">
        <f t="shared" si="1"/>
        <v>MIDDLE AGE</v>
      </c>
      <c r="M501" s="1">
        <v>31.0</v>
      </c>
      <c r="N501" s="1" t="s">
        <v>18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 t="str">
        <f t="shared" si="1"/>
        <v>YOUNG</v>
      </c>
      <c r="M502" s="1">
        <v>47.0</v>
      </c>
      <c r="N502" s="1" t="s">
        <v>21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 t="str">
        <f t="shared" si="1"/>
        <v>YOUNG</v>
      </c>
      <c r="M503" s="1">
        <v>34.0</v>
      </c>
      <c r="N503" s="1" t="s">
        <v>21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 t="str">
        <f t="shared" si="1"/>
        <v>MIDDLE AGE</v>
      </c>
      <c r="M504" s="1">
        <v>29.0</v>
      </c>
      <c r="N504" s="1" t="s">
        <v>21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 t="str">
        <f t="shared" si="1"/>
        <v>MIDDLE AGE</v>
      </c>
      <c r="M505" s="1">
        <v>44.0</v>
      </c>
      <c r="N505" s="1" t="s">
        <v>18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 t="str">
        <f t="shared" si="1"/>
        <v>MIDDLE AGE</v>
      </c>
      <c r="M506" s="1">
        <v>38.0</v>
      </c>
      <c r="N506" s="1" t="s">
        <v>18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 t="str">
        <f t="shared" si="1"/>
        <v>MIDDLE AGE</v>
      </c>
      <c r="M507" s="1">
        <v>40.0</v>
      </c>
      <c r="N507" s="1" t="s">
        <v>21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 t="str">
        <f t="shared" si="1"/>
        <v>MIDDLE AGE</v>
      </c>
      <c r="M508" s="1">
        <v>42.0</v>
      </c>
      <c r="N508" s="1" t="s">
        <v>18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 t="str">
        <f t="shared" si="1"/>
        <v>YOUNG</v>
      </c>
      <c r="M509" s="1">
        <v>51.0</v>
      </c>
      <c r="N509" s="1" t="s">
        <v>18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 t="str">
        <f t="shared" si="1"/>
        <v>MIDDLE AGE</v>
      </c>
      <c r="M510" s="1">
        <v>29.0</v>
      </c>
      <c r="N510" s="1" t="s">
        <v>21</v>
      </c>
    </row>
    <row r="51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 t="str">
        <f t="shared" si="1"/>
        <v>MIDDLE AGE</v>
      </c>
      <c r="M511" s="1">
        <v>48.0</v>
      </c>
      <c r="N511" s="1" t="s">
        <v>18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 t="str">
        <f t="shared" si="1"/>
        <v>OLD</v>
      </c>
      <c r="M512" s="1">
        <v>37.0</v>
      </c>
      <c r="N512" s="1" t="s">
        <v>18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 t="str">
        <f t="shared" si="1"/>
        <v>MIDDLE AGE</v>
      </c>
      <c r="M513" s="1">
        <v>66.0</v>
      </c>
      <c r="N513" s="1" t="s">
        <v>18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 t="str">
        <f t="shared" si="1"/>
        <v>OLD</v>
      </c>
      <c r="M514" s="1">
        <v>45.0</v>
      </c>
      <c r="N514" s="1" t="s">
        <v>18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 t="str">
        <f t="shared" si="1"/>
        <v>MIDDLE AGE</v>
      </c>
      <c r="M515" s="1">
        <v>61.0</v>
      </c>
      <c r="N515" s="1" t="s">
        <v>18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 t="str">
        <f t="shared" si="1"/>
        <v>MIDDLE AGE</v>
      </c>
      <c r="M516" s="1">
        <v>45.0</v>
      </c>
      <c r="N516" s="1" t="s">
        <v>21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 t="str">
        <f t="shared" si="1"/>
        <v>MIDDLE AGE</v>
      </c>
      <c r="M517" s="1">
        <v>47.0</v>
      </c>
      <c r="N517" s="1" t="s">
        <v>21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 t="str">
        <f t="shared" si="1"/>
        <v>MIDDLE AGE</v>
      </c>
      <c r="M518" s="1">
        <v>49.0</v>
      </c>
      <c r="N518" s="1" t="s">
        <v>21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 t="str">
        <f t="shared" si="1"/>
        <v>YOUNG</v>
      </c>
      <c r="M519" s="1">
        <v>47.0</v>
      </c>
      <c r="N519" s="1" t="s">
        <v>18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 t="str">
        <f t="shared" si="1"/>
        <v>OLD</v>
      </c>
      <c r="M520" s="1">
        <v>34.0</v>
      </c>
      <c r="N520" s="1" t="s">
        <v>18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 t="str">
        <f t="shared" si="1"/>
        <v>MIDDLE AGE</v>
      </c>
      <c r="M521" s="1">
        <v>64.0</v>
      </c>
      <c r="N521" s="1" t="s">
        <v>21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 t="str">
        <f t="shared" si="1"/>
        <v>OLD</v>
      </c>
      <c r="M522" s="1">
        <v>44.0</v>
      </c>
      <c r="N522" s="1" t="s">
        <v>21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 t="str">
        <f t="shared" si="1"/>
        <v>MIDDLE AGE</v>
      </c>
      <c r="M523" s="1">
        <v>62.0</v>
      </c>
      <c r="N523" s="1" t="s">
        <v>18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 t="str">
        <f t="shared" si="1"/>
        <v>MIDDLE AGE</v>
      </c>
      <c r="M524" s="1">
        <v>47.0</v>
      </c>
      <c r="N524" s="1" t="s">
        <v>18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 t="str">
        <f t="shared" si="1"/>
        <v>OLD</v>
      </c>
      <c r="M525" s="1">
        <v>49.0</v>
      </c>
      <c r="N525" s="1" t="s">
        <v>18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 t="str">
        <f t="shared" si="1"/>
        <v>OLD</v>
      </c>
      <c r="M526" s="1">
        <v>67.0</v>
      </c>
      <c r="N526" s="1" t="s">
        <v>21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 t="str">
        <f t="shared" si="1"/>
        <v>MIDDLE AGE</v>
      </c>
      <c r="M527" s="1">
        <v>59.0</v>
      </c>
      <c r="N527" s="1" t="s">
        <v>18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 t="str">
        <f t="shared" si="1"/>
        <v>MIDDLE AGE</v>
      </c>
      <c r="M528" s="1">
        <v>44.0</v>
      </c>
      <c r="N528" s="1" t="s">
        <v>21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 t="str">
        <f t="shared" si="1"/>
        <v>YOUNG</v>
      </c>
      <c r="M529" s="1">
        <v>36.0</v>
      </c>
      <c r="N529" s="1" t="s">
        <v>21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 t="str">
        <f t="shared" si="1"/>
        <v>OLD</v>
      </c>
      <c r="M530" s="1">
        <v>28.0</v>
      </c>
      <c r="N530" s="1" t="s">
        <v>21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 t="str">
        <f t="shared" si="1"/>
        <v>YOUNG</v>
      </c>
      <c r="M531" s="1">
        <v>57.0</v>
      </c>
      <c r="N531" s="1" t="s">
        <v>18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 t="str">
        <f t="shared" si="1"/>
        <v>YOUNG</v>
      </c>
      <c r="M532" s="1">
        <v>27.0</v>
      </c>
      <c r="N532" s="1" t="s">
        <v>18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 t="str">
        <f t="shared" si="1"/>
        <v>MIDDLE AGE</v>
      </c>
      <c r="M533" s="1">
        <v>28.0</v>
      </c>
      <c r="N533" s="1" t="s">
        <v>21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 t="str">
        <f t="shared" si="1"/>
        <v>OLD</v>
      </c>
      <c r="M534" s="1">
        <v>44.0</v>
      </c>
      <c r="N534" s="1" t="s">
        <v>18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 t="str">
        <f t="shared" si="1"/>
        <v>OLD</v>
      </c>
      <c r="M535" s="1">
        <v>66.0</v>
      </c>
      <c r="N535" s="1" t="s">
        <v>21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 t="str">
        <f t="shared" si="1"/>
        <v>MIDDLE AGE</v>
      </c>
      <c r="M536" s="1">
        <v>64.0</v>
      </c>
      <c r="N536" s="1" t="s">
        <v>21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 t="str">
        <f t="shared" si="1"/>
        <v>MIDDLE AGE</v>
      </c>
      <c r="M537" s="1">
        <v>41.0</v>
      </c>
      <c r="N537" s="1" t="s">
        <v>21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 t="str">
        <f t="shared" si="1"/>
        <v>MIDDLE AGE</v>
      </c>
      <c r="M538" s="1">
        <v>41.0</v>
      </c>
      <c r="N538" s="1" t="s">
        <v>18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 t="str">
        <f t="shared" si="1"/>
        <v>MIDDLE AGE</v>
      </c>
      <c r="M539" s="1">
        <v>49.0</v>
      </c>
      <c r="N539" s="1" t="s">
        <v>18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 t="str">
        <f t="shared" si="1"/>
        <v>MIDDLE AGE</v>
      </c>
      <c r="M540" s="1">
        <v>42.0</v>
      </c>
      <c r="N540" s="1" t="s">
        <v>21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 t="str">
        <f t="shared" si="1"/>
        <v>MIDDLE AGE</v>
      </c>
      <c r="M541" s="1">
        <v>37.0</v>
      </c>
      <c r="N541" s="1" t="s">
        <v>18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 t="str">
        <f t="shared" si="1"/>
        <v>YOUNG</v>
      </c>
      <c r="M542" s="1">
        <v>52.0</v>
      </c>
      <c r="N542" s="1" t="s">
        <v>21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 t="str">
        <f t="shared" si="1"/>
        <v>YOUNG</v>
      </c>
      <c r="M543" s="1">
        <v>34.0</v>
      </c>
      <c r="N543" s="1" t="s">
        <v>21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 t="str">
        <f t="shared" si="1"/>
        <v>MIDDLE AGE</v>
      </c>
      <c r="M544" s="1">
        <v>29.0</v>
      </c>
      <c r="N544" s="1" t="s">
        <v>21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 t="str">
        <f t="shared" si="1"/>
        <v>MIDDLE AGE</v>
      </c>
      <c r="M545" s="1">
        <v>53.0</v>
      </c>
      <c r="N545" s="1" t="s">
        <v>21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 t="str">
        <f t="shared" si="1"/>
        <v>YOUNG</v>
      </c>
      <c r="M546" s="1">
        <v>40.0</v>
      </c>
      <c r="N546" s="1" t="s">
        <v>21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 t="str">
        <f t="shared" si="1"/>
        <v>MIDDLE AGE</v>
      </c>
      <c r="M547" s="1">
        <v>29.0</v>
      </c>
      <c r="N547" s="1" t="s">
        <v>21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 t="str">
        <f t="shared" si="1"/>
        <v>OLD</v>
      </c>
      <c r="M548" s="1">
        <v>43.0</v>
      </c>
      <c r="N548" s="1" t="s">
        <v>18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 t="str">
        <f t="shared" si="1"/>
        <v>MIDDLE AGE</v>
      </c>
      <c r="M549" s="1">
        <v>55.0</v>
      </c>
      <c r="N549" s="1" t="s">
        <v>18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 t="str">
        <f t="shared" si="1"/>
        <v>MIDDLE AGE</v>
      </c>
      <c r="M550" s="1">
        <v>48.0</v>
      </c>
      <c r="N550" s="1" t="s">
        <v>21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 t="str">
        <f t="shared" si="1"/>
        <v>MIDDLE AGE</v>
      </c>
      <c r="M551" s="1">
        <v>45.0</v>
      </c>
      <c r="N551" s="1" t="s">
        <v>18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 t="str">
        <f t="shared" si="1"/>
        <v>OLD</v>
      </c>
      <c r="M552" s="1">
        <v>42.0</v>
      </c>
      <c r="N552" s="1" t="s">
        <v>18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 t="str">
        <f t="shared" si="1"/>
        <v>MIDDLE AGE</v>
      </c>
      <c r="M553" s="1">
        <v>63.0</v>
      </c>
      <c r="N553" s="1" t="s">
        <v>21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 t="str">
        <f t="shared" si="1"/>
        <v>OLD</v>
      </c>
      <c r="M554" s="1">
        <v>54.0</v>
      </c>
      <c r="N554" s="1" t="s">
        <v>18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 t="str">
        <f t="shared" si="1"/>
        <v>YOUNG</v>
      </c>
      <c r="M555" s="1">
        <v>73.0</v>
      </c>
      <c r="N555" s="1" t="s">
        <v>18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 t="str">
        <f t="shared" si="1"/>
        <v>MIDDLE AGE</v>
      </c>
      <c r="N556" s="1" t="s">
        <v>18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 t="str">
        <f t="shared" si="1"/>
        <v>MIDDLE AGE</v>
      </c>
      <c r="M557" s="1">
        <v>39.0</v>
      </c>
      <c r="N557" s="1" t="s">
        <v>18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 t="str">
        <f t="shared" si="1"/>
        <v>YOUNG</v>
      </c>
      <c r="M558" s="1">
        <v>42.0</v>
      </c>
      <c r="N558" s="1" t="s">
        <v>21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 t="str">
        <f t="shared" si="1"/>
        <v>MIDDLE AGE</v>
      </c>
      <c r="M559" s="1">
        <v>31.0</v>
      </c>
      <c r="N559" s="1" t="s">
        <v>21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 t="str">
        <f t="shared" si="1"/>
        <v>OLD</v>
      </c>
      <c r="M560" s="1">
        <v>41.0</v>
      </c>
      <c r="N560" s="1" t="s">
        <v>21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 t="str">
        <f t="shared" si="1"/>
        <v>MIDDLE AGE</v>
      </c>
      <c r="M561" s="1">
        <v>58.0</v>
      </c>
      <c r="N561" s="1" t="s">
        <v>21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 t="str">
        <f t="shared" si="1"/>
        <v>MIDDLE AGE</v>
      </c>
      <c r="M562" s="1">
        <v>40.0</v>
      </c>
      <c r="N562" s="1" t="s">
        <v>21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 t="str">
        <f t="shared" si="1"/>
        <v>YOUNG</v>
      </c>
      <c r="M563" s="1">
        <v>48.0</v>
      </c>
      <c r="N563" s="1" t="s">
        <v>21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 t="str">
        <f t="shared" si="1"/>
        <v>YOUNG</v>
      </c>
      <c r="M564" s="1">
        <v>34.0</v>
      </c>
      <c r="N564" s="1" t="s">
        <v>18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 t="str">
        <f t="shared" si="1"/>
        <v>YOUNG</v>
      </c>
      <c r="M565" s="1">
        <v>28.0</v>
      </c>
      <c r="N565" s="1" t="s">
        <v>21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 t="str">
        <f t="shared" si="1"/>
        <v>MIDDLE AGE</v>
      </c>
      <c r="M566" s="1">
        <v>27.0</v>
      </c>
      <c r="N566" s="1" t="s">
        <v>21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 t="str">
        <f t="shared" si="1"/>
        <v>OLD</v>
      </c>
      <c r="M567" s="1">
        <v>54.0</v>
      </c>
      <c r="N567" s="1" t="s">
        <v>18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 t="str">
        <f t="shared" si="1"/>
        <v>MIDDLE AGE</v>
      </c>
      <c r="M568" s="1">
        <v>70.0</v>
      </c>
      <c r="N568" s="1" t="s">
        <v>21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 t="str">
        <f t="shared" si="1"/>
        <v>MIDDLE AGE</v>
      </c>
      <c r="M569" s="1">
        <v>48.0</v>
      </c>
      <c r="N569" s="1" t="s">
        <v>18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 t="str">
        <f t="shared" si="1"/>
        <v>OLD</v>
      </c>
      <c r="M570" s="1">
        <v>44.0</v>
      </c>
      <c r="N570" s="1" t="s">
        <v>18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 t="str">
        <f t="shared" si="1"/>
        <v>MIDDLE AGE</v>
      </c>
      <c r="M571" s="1">
        <v>69.0</v>
      </c>
      <c r="N571" s="1" t="s">
        <v>21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 t="str">
        <f t="shared" si="1"/>
        <v>OLD</v>
      </c>
      <c r="M572" s="1">
        <v>52.0</v>
      </c>
      <c r="N572" s="1" t="s">
        <v>21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 t="str">
        <f t="shared" si="1"/>
        <v>YOUNG</v>
      </c>
      <c r="M573" s="1">
        <v>55.0</v>
      </c>
      <c r="N573" s="1" t="s">
        <v>21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 t="str">
        <f t="shared" si="1"/>
        <v>OLD</v>
      </c>
      <c r="M574" s="1">
        <v>30.0</v>
      </c>
      <c r="N574" s="1" t="s">
        <v>21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 t="str">
        <f t="shared" si="1"/>
        <v>YOUNG</v>
      </c>
      <c r="M575" s="1">
        <v>63.0</v>
      </c>
      <c r="N575" s="1" t="s">
        <v>21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 t="str">
        <f t="shared" si="1"/>
        <v>OLD</v>
      </c>
      <c r="M576" s="1">
        <v>34.0</v>
      </c>
      <c r="N576" s="1" t="s">
        <v>18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 t="str">
        <f t="shared" si="1"/>
        <v>YOUNG</v>
      </c>
      <c r="M577" s="1">
        <v>56.0</v>
      </c>
      <c r="N577" s="1" t="s">
        <v>21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 t="str">
        <f t="shared" si="1"/>
        <v>MIDDLE AGE</v>
      </c>
      <c r="M578" s="1">
        <v>31.0</v>
      </c>
      <c r="N578" s="1" t="s">
        <v>21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 t="str">
        <f t="shared" si="1"/>
        <v>OLD</v>
      </c>
      <c r="M579" s="1">
        <v>38.0</v>
      </c>
      <c r="N579" s="1" t="s">
        <v>21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 t="str">
        <f t="shared" si="1"/>
        <v>YOUNG</v>
      </c>
      <c r="M580" s="1">
        <v>59.0</v>
      </c>
      <c r="N580" s="1" t="s">
        <v>21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 t="str">
        <f t="shared" si="1"/>
        <v>OLD</v>
      </c>
      <c r="M581" s="1">
        <v>32.0</v>
      </c>
      <c r="N581" s="1" t="s">
        <v>21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 t="str">
        <f t="shared" si="1"/>
        <v>YOUNG</v>
      </c>
      <c r="M582" s="1">
        <v>69.0</v>
      </c>
      <c r="N582" s="1" t="s">
        <v>21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 t="str">
        <f t="shared" si="1"/>
        <v>MIDDLE AGE</v>
      </c>
      <c r="M583" s="1">
        <v>28.0</v>
      </c>
      <c r="N583" s="1" t="s">
        <v>21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 t="str">
        <f t="shared" si="1"/>
        <v>OLD</v>
      </c>
      <c r="M584" s="1">
        <v>47.0</v>
      </c>
      <c r="N584" s="1" t="s">
        <v>21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 t="str">
        <f t="shared" si="1"/>
        <v>MIDDLE AGE</v>
      </c>
      <c r="M585" s="1">
        <v>66.0</v>
      </c>
      <c r="N585" s="1" t="s">
        <v>21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 t="str">
        <f t="shared" si="1"/>
        <v>MIDDLE AGE</v>
      </c>
      <c r="M586" s="1">
        <v>37.0</v>
      </c>
      <c r="N586" s="1" t="s">
        <v>18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 t="str">
        <f t="shared" si="1"/>
        <v>MIDDLE AGE</v>
      </c>
      <c r="M587" s="1">
        <v>39.0</v>
      </c>
      <c r="N587" s="1" t="s">
        <v>18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 t="str">
        <f t="shared" si="1"/>
        <v>MIDDLE AGE</v>
      </c>
      <c r="M588" s="1">
        <v>51.0</v>
      </c>
      <c r="N588" s="1" t="s">
        <v>21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 t="str">
        <f t="shared" si="1"/>
        <v>MIDDLE AGE</v>
      </c>
      <c r="M589" s="1">
        <v>40.0</v>
      </c>
      <c r="N589" s="1" t="s">
        <v>21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 t="str">
        <f t="shared" si="1"/>
        <v>OLD</v>
      </c>
      <c r="M590" s="1">
        <v>51.0</v>
      </c>
      <c r="N590" s="1" t="s">
        <v>18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 t="str">
        <f t="shared" si="1"/>
        <v>MIDDLE AGE</v>
      </c>
      <c r="M591" s="1">
        <v>57.0</v>
      </c>
      <c r="N591" s="1" t="s">
        <v>21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 t="str">
        <f t="shared" si="1"/>
        <v>OLD</v>
      </c>
      <c r="M592" s="1">
        <v>35.0</v>
      </c>
      <c r="N592" s="1" t="s">
        <v>18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 t="str">
        <f t="shared" si="1"/>
        <v>MIDDLE AGE</v>
      </c>
      <c r="M593" s="1">
        <v>61.0</v>
      </c>
      <c r="N593" s="1" t="s">
        <v>18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 t="str">
        <f t="shared" si="1"/>
        <v>MIDDLE AGE</v>
      </c>
      <c r="M594" s="1">
        <v>44.0</v>
      </c>
      <c r="N594" s="1" t="s">
        <v>21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 t="str">
        <f t="shared" si="1"/>
        <v>OLD</v>
      </c>
      <c r="M595" s="1">
        <v>49.0</v>
      </c>
      <c r="N595" s="1" t="s">
        <v>18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 t="str">
        <f t="shared" si="1"/>
        <v>OLD</v>
      </c>
      <c r="M596" s="1">
        <v>70.0</v>
      </c>
      <c r="N596" s="1" t="s">
        <v>21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 t="str">
        <f t="shared" si="1"/>
        <v>MIDDLE AGE</v>
      </c>
      <c r="M597" s="1">
        <v>78.0</v>
      </c>
      <c r="N597" s="1" t="s">
        <v>21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 t="str">
        <f t="shared" si="1"/>
        <v>OLD</v>
      </c>
      <c r="M598" s="1">
        <v>45.0</v>
      </c>
      <c r="N598" s="1" t="s">
        <v>21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 t="str">
        <f t="shared" si="1"/>
        <v>MIDDLE AGE</v>
      </c>
      <c r="M599" s="1">
        <v>58.0</v>
      </c>
      <c r="N599" s="1" t="s">
        <v>18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 t="str">
        <f t="shared" si="1"/>
        <v>OLD</v>
      </c>
      <c r="M600" s="1">
        <v>41.0</v>
      </c>
      <c r="N600" s="1" t="s">
        <v>21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 t="str">
        <f t="shared" si="1"/>
        <v>MIDDLE AGE</v>
      </c>
      <c r="M601" s="1">
        <v>57.0</v>
      </c>
      <c r="N601" s="1" t="s">
        <v>18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 t="str">
        <f t="shared" si="1"/>
        <v>MIDDLE AGE</v>
      </c>
      <c r="M602" s="1">
        <v>49.0</v>
      </c>
      <c r="N602" s="1" t="s">
        <v>21</v>
      </c>
    </row>
    <row r="603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 t="str">
        <f t="shared" si="1"/>
        <v>MIDDLE AGE</v>
      </c>
      <c r="M603" s="1">
        <v>43.0</v>
      </c>
      <c r="N603" s="1" t="s">
        <v>21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 t="str">
        <f t="shared" si="1"/>
        <v>MIDDLE AGE</v>
      </c>
      <c r="M604" s="1">
        <v>52.0</v>
      </c>
      <c r="N604" s="1" t="s">
        <v>18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 t="str">
        <f t="shared" si="1"/>
        <v>YOUNG</v>
      </c>
      <c r="M605" s="1">
        <v>35.0</v>
      </c>
      <c r="N605" s="1" t="s">
        <v>18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 t="str">
        <f t="shared" si="1"/>
        <v>MIDDLE AGE</v>
      </c>
      <c r="M606" s="1">
        <v>27.0</v>
      </c>
      <c r="N606" s="1" t="s">
        <v>21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 t="str">
        <f t="shared" si="1"/>
        <v>MIDDLE AGE</v>
      </c>
      <c r="M607" s="1">
        <v>52.0</v>
      </c>
      <c r="N607" s="1" t="s">
        <v>18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 t="str">
        <f t="shared" si="1"/>
        <v>MIDDLE AGE</v>
      </c>
      <c r="M608" s="1">
        <v>36.0</v>
      </c>
      <c r="N608" s="1" t="s">
        <v>21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 t="str">
        <f t="shared" si="1"/>
        <v>MIDDLE AGE</v>
      </c>
      <c r="M609" s="1">
        <v>46.0</v>
      </c>
      <c r="N609" s="1" t="s">
        <v>18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 t="str">
        <f t="shared" si="1"/>
        <v>MIDDLE AGE</v>
      </c>
      <c r="M610" s="1">
        <v>52.0</v>
      </c>
      <c r="N610" s="1" t="s">
        <v>18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 t="str">
        <f t="shared" si="1"/>
        <v>MIDDLE AGE</v>
      </c>
      <c r="M611" s="1">
        <v>43.0</v>
      </c>
      <c r="N611" s="1" t="s">
        <v>21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 t="str">
        <f t="shared" si="1"/>
        <v>YOUNG</v>
      </c>
      <c r="M612" s="1">
        <v>44.0</v>
      </c>
      <c r="N612" s="1" t="s">
        <v>21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 t="str">
        <f t="shared" si="1"/>
        <v>YOUNG</v>
      </c>
      <c r="M613" s="1">
        <v>34.0</v>
      </c>
      <c r="N613" s="1" t="s">
        <v>18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 t="str">
        <f t="shared" si="1"/>
        <v>MIDDLE AGE</v>
      </c>
      <c r="M614" s="1">
        <v>27.0</v>
      </c>
      <c r="N614" s="1" t="s">
        <v>21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 t="str">
        <f t="shared" si="1"/>
        <v>MIDDLE AGE</v>
      </c>
      <c r="M615" s="1">
        <v>45.0</v>
      </c>
      <c r="N615" s="1" t="s">
        <v>18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 t="str">
        <f t="shared" si="1"/>
        <v>MIDDLE AGE</v>
      </c>
      <c r="M616" s="1">
        <v>45.0</v>
      </c>
      <c r="N616" s="1" t="s">
        <v>21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 t="str">
        <f t="shared" si="1"/>
        <v>MIDDLE AGE</v>
      </c>
      <c r="M617" s="1">
        <v>47.0</v>
      </c>
      <c r="N617" s="1" t="s">
        <v>18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 t="str">
        <f t="shared" si="1"/>
        <v>MIDDLE AGE</v>
      </c>
      <c r="M618" s="1">
        <v>47.0</v>
      </c>
      <c r="N618" s="1" t="s">
        <v>21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 t="str">
        <f t="shared" si="1"/>
        <v>MIDDLE AGE</v>
      </c>
      <c r="M619" s="1">
        <v>44.0</v>
      </c>
      <c r="N619" s="1" t="s">
        <v>18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 t="str">
        <f t="shared" si="1"/>
        <v>YOUNG</v>
      </c>
      <c r="M620" s="1">
        <v>49.0</v>
      </c>
      <c r="N620" s="1" t="s">
        <v>21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 t="str">
        <f t="shared" si="1"/>
        <v>MIDDLE AGE</v>
      </c>
      <c r="M621" s="1">
        <v>30.0</v>
      </c>
      <c r="N621" s="1" t="s">
        <v>21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 t="str">
        <f t="shared" si="1"/>
        <v>OLD</v>
      </c>
      <c r="M622" s="1">
        <v>41.0</v>
      </c>
      <c r="N622" s="1" t="s">
        <v>18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 t="str">
        <f t="shared" si="1"/>
        <v>MIDDLE AGE</v>
      </c>
      <c r="M623" s="1">
        <v>58.0</v>
      </c>
      <c r="N623" s="1" t="s">
        <v>21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 t="str">
        <f t="shared" si="1"/>
        <v>OLD</v>
      </c>
      <c r="M624" s="1">
        <v>47.0</v>
      </c>
      <c r="N624" s="1" t="s">
        <v>21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 t="str">
        <f t="shared" si="1"/>
        <v>YOUNG</v>
      </c>
      <c r="M625" s="1">
        <v>55.0</v>
      </c>
      <c r="N625" s="1" t="s">
        <v>21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 t="str">
        <f t="shared" si="1"/>
        <v>OLD</v>
      </c>
      <c r="M626" s="1">
        <v>27.0</v>
      </c>
      <c r="N626" s="1" t="s">
        <v>18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 t="str">
        <f t="shared" si="1"/>
        <v>YOUNG</v>
      </c>
      <c r="M627" s="1">
        <v>67.0</v>
      </c>
      <c r="N627" s="1" t="s">
        <v>21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 t="str">
        <f t="shared" si="1"/>
        <v>OLD</v>
      </c>
      <c r="M628" s="1">
        <v>29.0</v>
      </c>
      <c r="N628" s="1" t="s">
        <v>21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 t="str">
        <f t="shared" si="1"/>
        <v>MIDDLE AGE</v>
      </c>
      <c r="M629" s="1">
        <v>67.0</v>
      </c>
      <c r="N629" s="1" t="s">
        <v>21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 t="str">
        <f t="shared" si="1"/>
        <v>MIDDLE AGE</v>
      </c>
      <c r="M630" s="1">
        <v>51.0</v>
      </c>
      <c r="N630" s="1" t="s">
        <v>18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 t="str">
        <f t="shared" si="1"/>
        <v>YOUNG</v>
      </c>
      <c r="M631" s="1">
        <v>35.0</v>
      </c>
      <c r="N631" s="1" t="s">
        <v>21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 t="str">
        <f t="shared" si="1"/>
        <v>MIDDLE AGE</v>
      </c>
      <c r="M632" s="1">
        <v>30.0</v>
      </c>
      <c r="N632" s="1" t="s">
        <v>21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 t="str">
        <f t="shared" si="1"/>
        <v>MIDDLE AGE</v>
      </c>
      <c r="M633" s="1">
        <v>44.0</v>
      </c>
      <c r="N633" s="1" t="s">
        <v>21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 t="str">
        <f t="shared" si="1"/>
        <v>MIDDLE AGE</v>
      </c>
      <c r="M634" s="1">
        <v>48.0</v>
      </c>
      <c r="N634" s="1" t="s">
        <v>21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 t="str">
        <f t="shared" si="1"/>
        <v>OLD</v>
      </c>
      <c r="M635" s="1">
        <v>45.0</v>
      </c>
      <c r="N635" s="1" t="s">
        <v>18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 t="str">
        <f t="shared" si="1"/>
        <v>MIDDLE AGE</v>
      </c>
      <c r="M636" s="1">
        <v>66.0</v>
      </c>
      <c r="N636" s="1" t="s">
        <v>21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 t="str">
        <f t="shared" si="1"/>
        <v>MIDDLE AGE</v>
      </c>
      <c r="M637" s="1">
        <v>49.0</v>
      </c>
      <c r="N637" s="1" t="s">
        <v>21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 t="str">
        <f t="shared" si="1"/>
        <v>YOUNG</v>
      </c>
      <c r="M638" s="1">
        <v>43.0</v>
      </c>
      <c r="N638" s="1" t="s">
        <v>18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 t="str">
        <f t="shared" si="1"/>
        <v>OLD</v>
      </c>
      <c r="M639" s="1">
        <v>30.0</v>
      </c>
      <c r="N639" s="1" t="s">
        <v>21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 t="str">
        <f t="shared" si="1"/>
        <v>OLD</v>
      </c>
      <c r="M640" s="1">
        <v>74.0</v>
      </c>
      <c r="N640" s="1" t="s">
        <v>18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 t="str">
        <f t="shared" si="1"/>
        <v>OLD</v>
      </c>
      <c r="M641" s="1">
        <v>65.0</v>
      </c>
      <c r="N641" s="1" t="s">
        <v>21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 t="str">
        <f t="shared" si="1"/>
        <v>OLD</v>
      </c>
      <c r="M642" s="1">
        <v>56.0</v>
      </c>
      <c r="N642" s="1" t="s">
        <v>18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 t="str">
        <f t="shared" si="1"/>
        <v>MIDDLE AGE</v>
      </c>
      <c r="M643" s="1">
        <v>64.0</v>
      </c>
      <c r="N643" s="1" t="s">
        <v>21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 t="str">
        <f t="shared" si="1"/>
        <v>MIDDLE AGE</v>
      </c>
      <c r="M644" s="1">
        <v>50.0</v>
      </c>
      <c r="N644" s="1" t="s">
        <v>18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 t="str">
        <f t="shared" si="1"/>
        <v>MIDDLE AGE</v>
      </c>
      <c r="M645" s="1">
        <v>35.0</v>
      </c>
      <c r="N645" s="1" t="s">
        <v>18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 t="str">
        <f t="shared" si="1"/>
        <v>MIDDLE AGE</v>
      </c>
      <c r="M646" s="1">
        <v>41.0</v>
      </c>
      <c r="N646" s="1" t="s">
        <v>21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 t="str">
        <f t="shared" si="1"/>
        <v>MIDDLE AGE</v>
      </c>
      <c r="M647" s="1">
        <v>39.0</v>
      </c>
      <c r="N647" s="1" t="s">
        <v>21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 t="str">
        <f t="shared" si="1"/>
        <v>YOUNG</v>
      </c>
      <c r="M648" s="1">
        <v>47.0</v>
      </c>
      <c r="N648" s="1" t="s">
        <v>21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 t="str">
        <f t="shared" si="1"/>
        <v>OLD</v>
      </c>
      <c r="M649" s="1">
        <v>31.0</v>
      </c>
      <c r="N649" s="1" t="s">
        <v>21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 t="str">
        <f t="shared" si="1"/>
        <v>MIDDLE AGE</v>
      </c>
      <c r="M650" s="1">
        <v>58.0</v>
      </c>
      <c r="N650" s="1" t="s">
        <v>18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 t="str">
        <f t="shared" si="1"/>
        <v>OLD</v>
      </c>
      <c r="M651" s="1">
        <v>38.0</v>
      </c>
      <c r="N651" s="1" t="s">
        <v>18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 t="str">
        <f t="shared" si="1"/>
        <v>YOUNG</v>
      </c>
      <c r="M652" s="1">
        <v>67.0</v>
      </c>
      <c r="N652" s="1" t="s">
        <v>18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 t="str">
        <f t="shared" si="1"/>
        <v>MIDDLE AGE</v>
      </c>
      <c r="M653" s="1">
        <v>32.0</v>
      </c>
      <c r="N653" s="1" t="s">
        <v>18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 t="str">
        <f t="shared" si="1"/>
        <v>YOUNG</v>
      </c>
      <c r="M654" s="1">
        <v>45.0</v>
      </c>
      <c r="N654" s="1" t="s">
        <v>21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 t="str">
        <f t="shared" si="1"/>
        <v>YOUNG</v>
      </c>
      <c r="M655" s="1">
        <v>31.0</v>
      </c>
      <c r="N655" s="1" t="s">
        <v>18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 t="str">
        <f t="shared" si="1"/>
        <v>YOUNG</v>
      </c>
      <c r="M656" s="1">
        <v>31.0</v>
      </c>
      <c r="N656" s="1" t="s">
        <v>18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 t="str">
        <f t="shared" si="1"/>
        <v>MIDDLE AGE</v>
      </c>
      <c r="M657" s="1">
        <v>31.0</v>
      </c>
      <c r="N657" s="1" t="s">
        <v>21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 t="str">
        <f t="shared" si="1"/>
        <v>MIDDLE AGE</v>
      </c>
      <c r="M658" s="1">
        <v>50.0</v>
      </c>
      <c r="N658" s="1" t="s">
        <v>21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 t="str">
        <f t="shared" si="1"/>
        <v>MIDDLE AGE</v>
      </c>
      <c r="M659" s="1">
        <v>44.0</v>
      </c>
      <c r="N659" s="1" t="s">
        <v>21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 t="str">
        <f t="shared" si="1"/>
        <v>OLD</v>
      </c>
      <c r="M660" s="1">
        <v>38.0</v>
      </c>
      <c r="N660" s="1" t="s">
        <v>18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 t="str">
        <f t="shared" si="1"/>
        <v>MIDDLE AGE</v>
      </c>
      <c r="M661" s="1">
        <v>63.0</v>
      </c>
      <c r="N661" s="1" t="s">
        <v>21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 t="str">
        <f t="shared" si="1"/>
        <v>YOUNG</v>
      </c>
      <c r="M662" s="1">
        <v>36.0</v>
      </c>
      <c r="N662" s="1" t="s">
        <v>18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 t="str">
        <f t="shared" si="1"/>
        <v>MIDDLE AGE</v>
      </c>
      <c r="M663" s="1">
        <v>28.0</v>
      </c>
      <c r="N663" s="1" t="s">
        <v>18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 t="str">
        <f t="shared" si="1"/>
        <v>MIDDLE AGE</v>
      </c>
      <c r="M664" s="1">
        <v>44.0</v>
      </c>
      <c r="N664" s="1" t="s">
        <v>21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 t="str">
        <f t="shared" si="1"/>
        <v>MIDDLE AGE</v>
      </c>
      <c r="M665" s="1">
        <v>47.0</v>
      </c>
      <c r="N665" s="1" t="s">
        <v>21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 t="str">
        <f t="shared" si="1"/>
        <v>MIDDLE AGE</v>
      </c>
      <c r="M666" s="1">
        <v>40.0</v>
      </c>
      <c r="N666" s="1" t="s">
        <v>18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 t="str">
        <f t="shared" si="1"/>
        <v>MIDDLE AGE</v>
      </c>
      <c r="M667" s="1">
        <v>40.0</v>
      </c>
      <c r="N667" s="1" t="s">
        <v>21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 t="str">
        <f t="shared" si="1"/>
        <v>OLD</v>
      </c>
      <c r="M668" s="1">
        <v>46.0</v>
      </c>
      <c r="N668" s="1" t="s">
        <v>18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 t="str">
        <f t="shared" si="1"/>
        <v>MIDDLE AGE</v>
      </c>
      <c r="M669" s="1">
        <v>61.0</v>
      </c>
      <c r="N669" s="1" t="s">
        <v>21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 t="str">
        <f t="shared" si="1"/>
        <v>MIDDLE AGE</v>
      </c>
      <c r="M670" s="1">
        <v>40.0</v>
      </c>
      <c r="N670" s="1" t="s">
        <v>21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 t="str">
        <f t="shared" si="1"/>
        <v>OLD</v>
      </c>
      <c r="M671" s="1">
        <v>50.0</v>
      </c>
      <c r="N671" s="1" t="s">
        <v>21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 t="str">
        <f t="shared" si="1"/>
        <v>MIDDLE AGE</v>
      </c>
      <c r="M672" s="1">
        <v>59.0</v>
      </c>
      <c r="N672" s="1" t="s">
        <v>21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 t="str">
        <f t="shared" si="1"/>
        <v>YOUNG</v>
      </c>
      <c r="M673" s="1">
        <v>36.0</v>
      </c>
      <c r="N673" s="1" t="s">
        <v>18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 t="str">
        <f t="shared" si="1"/>
        <v>MIDDLE AGE</v>
      </c>
      <c r="M674" s="1">
        <v>30.0</v>
      </c>
      <c r="N674" s="1" t="s">
        <v>21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 t="str">
        <f t="shared" si="1"/>
        <v>MIDDLE AGE</v>
      </c>
      <c r="M675" s="1">
        <v>35.0</v>
      </c>
      <c r="N675" s="1" t="s">
        <v>18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 t="str">
        <f t="shared" si="1"/>
        <v>MIDDLE AGE</v>
      </c>
      <c r="M676" s="1">
        <v>48.0</v>
      </c>
      <c r="N676" s="1" t="s">
        <v>21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 t="str">
        <f t="shared" si="1"/>
        <v>MIDDLE AGE</v>
      </c>
      <c r="M677" s="1">
        <v>41.0</v>
      </c>
      <c r="N677" s="1" t="s">
        <v>21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 t="str">
        <f t="shared" si="1"/>
        <v>MIDDLE AGE</v>
      </c>
      <c r="M678" s="1">
        <v>47.0</v>
      </c>
      <c r="N678" s="1" t="s">
        <v>21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 t="str">
        <f t="shared" si="1"/>
        <v>OLD</v>
      </c>
      <c r="M679" s="1">
        <v>47.0</v>
      </c>
      <c r="N679" s="1" t="s">
        <v>21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 t="str">
        <f t="shared" si="1"/>
        <v>OLD</v>
      </c>
      <c r="M680" s="1">
        <v>62.0</v>
      </c>
      <c r="N680" s="1" t="s">
        <v>21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 t="str">
        <f t="shared" si="1"/>
        <v>YOUNG</v>
      </c>
      <c r="M681" s="1">
        <v>60.0</v>
      </c>
      <c r="N681" s="1" t="s">
        <v>21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 t="str">
        <f t="shared" si="1"/>
        <v>MIDDLE AGE</v>
      </c>
      <c r="M682" s="1">
        <v>33.0</v>
      </c>
      <c r="N682" s="1" t="s">
        <v>21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 t="str">
        <f t="shared" si="1"/>
        <v>MIDDLE AGE</v>
      </c>
      <c r="M683" s="1">
        <v>47.0</v>
      </c>
      <c r="N683" s="1" t="s">
        <v>21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 t="str">
        <f t="shared" si="1"/>
        <v>MIDDLE AGE</v>
      </c>
      <c r="M684" s="1">
        <v>52.0</v>
      </c>
      <c r="N684" s="1" t="s">
        <v>21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 t="str">
        <f t="shared" si="1"/>
        <v>MIDDLE AGE</v>
      </c>
      <c r="M685" s="1">
        <v>40.0</v>
      </c>
      <c r="N685" s="1" t="s">
        <v>21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 t="str">
        <f t="shared" si="1"/>
        <v>MIDDLE AGE</v>
      </c>
      <c r="M686" s="1">
        <v>42.0</v>
      </c>
      <c r="N686" s="1" t="s">
        <v>21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 t="str">
        <f t="shared" si="1"/>
        <v>MIDDLE AGE</v>
      </c>
      <c r="M687" s="1">
        <v>53.0</v>
      </c>
      <c r="N687" s="1" t="s">
        <v>18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 t="str">
        <f t="shared" si="1"/>
        <v>YOUNG</v>
      </c>
      <c r="M688" s="1">
        <v>51.0</v>
      </c>
      <c r="N688" s="1" t="s">
        <v>18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 t="str">
        <f t="shared" si="1"/>
        <v>YOUNG</v>
      </c>
      <c r="M689" s="1">
        <v>30.0</v>
      </c>
      <c r="N689" s="1" t="s">
        <v>21</v>
      </c>
    </row>
    <row r="690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 t="str">
        <f t="shared" si="1"/>
        <v>YOUNG</v>
      </c>
      <c r="N690" s="1" t="s">
        <v>21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 t="str">
        <f t="shared" si="1"/>
        <v>MIDDLE AGE</v>
      </c>
      <c r="M691" s="1">
        <v>26.0</v>
      </c>
      <c r="N691" s="1" t="s">
        <v>21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 t="str">
        <f t="shared" si="1"/>
        <v>YOUNG</v>
      </c>
      <c r="M692" s="1">
        <v>45.0</v>
      </c>
      <c r="N692" s="1" t="s">
        <v>21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 t="str">
        <f t="shared" si="1"/>
        <v>MIDDLE AGE</v>
      </c>
      <c r="M693" s="1">
        <v>34.0</v>
      </c>
      <c r="N693" s="1" t="s">
        <v>18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 t="str">
        <f t="shared" si="1"/>
        <v>MIDDLE AGE</v>
      </c>
      <c r="M694" s="1">
        <v>44.0</v>
      </c>
      <c r="N694" s="1" t="s">
        <v>18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 t="str">
        <f t="shared" si="1"/>
        <v>MIDDLE AGE</v>
      </c>
      <c r="M695" s="1">
        <v>41.0</v>
      </c>
      <c r="N695" s="1" t="s">
        <v>18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 t="str">
        <f t="shared" si="1"/>
        <v>MIDDLE AGE</v>
      </c>
      <c r="M696" s="1">
        <v>36.0</v>
      </c>
      <c r="N696" s="1" t="s">
        <v>18</v>
      </c>
    </row>
    <row r="697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 t="str">
        <f t="shared" si="1"/>
        <v>YOUNG</v>
      </c>
      <c r="M697" s="1">
        <v>44.0</v>
      </c>
      <c r="N697" s="1" t="s">
        <v>21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 t="str">
        <f t="shared" si="1"/>
        <v>YOUNG</v>
      </c>
      <c r="M698" s="1">
        <v>30.0</v>
      </c>
      <c r="N698" s="1" t="s">
        <v>21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 t="str">
        <f t="shared" si="1"/>
        <v>MIDDLE AGE</v>
      </c>
      <c r="M699" s="1">
        <v>28.0</v>
      </c>
      <c r="N699" s="1" t="s">
        <v>21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 t="str">
        <f t="shared" si="1"/>
        <v>MIDDLE AGE</v>
      </c>
      <c r="M700" s="1">
        <v>49.0</v>
      </c>
      <c r="N700" s="1" t="s">
        <v>21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 t="str">
        <f t="shared" si="1"/>
        <v>OLD</v>
      </c>
      <c r="M701" s="1">
        <v>43.0</v>
      </c>
      <c r="N701" s="1" t="s">
        <v>18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 t="str">
        <f t="shared" si="1"/>
        <v>YOUNG</v>
      </c>
      <c r="M702" s="1">
        <v>59.0</v>
      </c>
      <c r="N702" s="1" t="s">
        <v>21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 t="str">
        <f t="shared" si="1"/>
        <v>MIDDLE AGE</v>
      </c>
      <c r="M703" s="1">
        <v>26.0</v>
      </c>
      <c r="N703" s="1" t="s">
        <v>21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 t="str">
        <f t="shared" si="1"/>
        <v>YOUNG</v>
      </c>
      <c r="M704" s="1">
        <v>46.0</v>
      </c>
      <c r="N704" s="1" t="s">
        <v>18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 t="str">
        <f t="shared" si="1"/>
        <v>MIDDLE AGE</v>
      </c>
      <c r="M705" s="1">
        <v>33.0</v>
      </c>
      <c r="N705" s="1" t="s">
        <v>21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 t="str">
        <f t="shared" si="1"/>
        <v>OLD</v>
      </c>
      <c r="M706" s="1">
        <v>42.0</v>
      </c>
      <c r="N706" s="1" t="s">
        <v>18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 t="str">
        <f t="shared" si="1"/>
        <v>YOUNG</v>
      </c>
      <c r="M707" s="1">
        <v>59.0</v>
      </c>
      <c r="N707" s="1" t="s">
        <v>21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 t="str">
        <f t="shared" si="1"/>
        <v>MIDDLE AGE</v>
      </c>
      <c r="M708" s="1">
        <v>33.0</v>
      </c>
      <c r="N708" s="1" t="s">
        <v>18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 t="str">
        <f t="shared" si="1"/>
        <v>OLD</v>
      </c>
      <c r="M709" s="1">
        <v>44.0</v>
      </c>
      <c r="N709" s="1" t="s">
        <v>18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 t="str">
        <f t="shared" si="1"/>
        <v>OLD</v>
      </c>
      <c r="M710" s="1">
        <v>60.0</v>
      </c>
      <c r="N710" s="1" t="s">
        <v>21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 t="str">
        <f t="shared" si="1"/>
        <v>YOUNG</v>
      </c>
      <c r="M711" s="1">
        <v>59.0</v>
      </c>
      <c r="N711" s="1" t="s">
        <v>21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 t="str">
        <f t="shared" si="1"/>
        <v>OLD</v>
      </c>
      <c r="M712" s="1">
        <v>32.0</v>
      </c>
      <c r="N712" s="1" t="s">
        <v>18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 t="str">
        <f t="shared" si="1"/>
        <v>OLD</v>
      </c>
      <c r="M713" s="1">
        <v>58.0</v>
      </c>
      <c r="N713" s="1" t="s">
        <v>21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 t="str">
        <f t="shared" si="1"/>
        <v>MIDDLE AGE</v>
      </c>
      <c r="M714" s="1">
        <v>59.0</v>
      </c>
      <c r="N714" s="1" t="s">
        <v>21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 t="str">
        <f t="shared" si="1"/>
        <v>YOUNG</v>
      </c>
      <c r="M715" s="1">
        <v>38.0</v>
      </c>
      <c r="N715" s="1" t="s">
        <v>21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 t="str">
        <f t="shared" si="1"/>
        <v>MIDDLE AGE</v>
      </c>
      <c r="M716" s="1">
        <v>28.0</v>
      </c>
      <c r="N716" s="1" t="s">
        <v>18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 t="str">
        <f t="shared" si="1"/>
        <v>MIDDLE AGE</v>
      </c>
      <c r="M717" s="1">
        <v>37.0</v>
      </c>
      <c r="N717" s="1" t="s">
        <v>18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 t="str">
        <f t="shared" si="1"/>
        <v>MIDDLE AGE</v>
      </c>
      <c r="M718" s="1">
        <v>40.0</v>
      </c>
      <c r="N718" s="1" t="s">
        <v>21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 t="str">
        <f t="shared" si="1"/>
        <v>MIDDLE AGE</v>
      </c>
      <c r="M719" s="1">
        <v>38.0</v>
      </c>
      <c r="N719" s="1" t="s">
        <v>18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 t="str">
        <f t="shared" si="1"/>
        <v>MIDDLE AGE</v>
      </c>
      <c r="M720" s="1">
        <v>36.0</v>
      </c>
      <c r="N720" s="1" t="s">
        <v>18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 t="str">
        <f t="shared" si="1"/>
        <v>OLD</v>
      </c>
      <c r="M721" s="1">
        <v>37.0</v>
      </c>
      <c r="N721" s="1" t="s">
        <v>21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 t="str">
        <f t="shared" si="1"/>
        <v>MIDDLE AGE</v>
      </c>
      <c r="M722" s="1">
        <v>60.0</v>
      </c>
      <c r="N722" s="1" t="s">
        <v>18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 t="str">
        <f t="shared" si="1"/>
        <v>MIDDLE AGE</v>
      </c>
      <c r="M723" s="1">
        <v>42.0</v>
      </c>
      <c r="N723" s="1" t="s">
        <v>18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 t="str">
        <f t="shared" si="1"/>
        <v>MIDDLE AGE</v>
      </c>
      <c r="M724" s="1">
        <v>53.0</v>
      </c>
      <c r="N724" s="1" t="s">
        <v>21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 t="str">
        <f t="shared" si="1"/>
        <v>MIDDLE AGE</v>
      </c>
      <c r="M725" s="1">
        <v>49.0</v>
      </c>
      <c r="N725" s="1" t="s">
        <v>21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 t="str">
        <f t="shared" si="1"/>
        <v>MIDDLE AGE</v>
      </c>
      <c r="M726" s="1">
        <v>49.0</v>
      </c>
      <c r="N726" s="1" t="s">
        <v>21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 t="str">
        <f t="shared" si="1"/>
        <v>MIDDLE AGE</v>
      </c>
      <c r="M727" s="1">
        <v>42.0</v>
      </c>
      <c r="N727" s="1" t="s">
        <v>18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 t="str">
        <f t="shared" si="1"/>
        <v>MIDDLE AGE</v>
      </c>
      <c r="M728" s="1">
        <v>53.0</v>
      </c>
      <c r="N728" s="1" t="s">
        <v>21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 t="str">
        <f t="shared" si="1"/>
        <v>YOUNG</v>
      </c>
      <c r="M729" s="1">
        <v>46.0</v>
      </c>
      <c r="N729" s="1" t="s">
        <v>18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 t="str">
        <f t="shared" si="1"/>
        <v>MIDDLE AGE</v>
      </c>
      <c r="M730" s="1">
        <v>27.0</v>
      </c>
      <c r="N730" s="1" t="s">
        <v>21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 t="str">
        <f t="shared" si="1"/>
        <v>MIDDLE AGE</v>
      </c>
      <c r="M731" s="1">
        <v>48.0</v>
      </c>
      <c r="N731" s="1" t="s">
        <v>18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 t="str">
        <f t="shared" si="1"/>
        <v>MIDDLE AGE</v>
      </c>
      <c r="M732" s="1">
        <v>41.0</v>
      </c>
      <c r="N732" s="1" t="s">
        <v>18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 t="str">
        <f t="shared" si="1"/>
        <v>MIDDLE AGE</v>
      </c>
      <c r="M733" s="1">
        <v>49.0</v>
      </c>
      <c r="N733" s="1" t="s">
        <v>18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 t="str">
        <f t="shared" si="1"/>
        <v>MIDDLE AGE</v>
      </c>
      <c r="M734" s="1">
        <v>38.0</v>
      </c>
      <c r="N734" s="1" t="s">
        <v>18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 t="str">
        <f t="shared" si="1"/>
        <v>MIDDLE AGE</v>
      </c>
      <c r="M735" s="1">
        <v>44.0</v>
      </c>
      <c r="N735" s="1" t="s">
        <v>21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 t="str">
        <f t="shared" si="1"/>
        <v>YOUNG</v>
      </c>
      <c r="M736" s="1">
        <v>45.0</v>
      </c>
      <c r="N736" s="1" t="s">
        <v>18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 t="str">
        <f t="shared" si="1"/>
        <v>YOUNG</v>
      </c>
      <c r="M737" s="1">
        <v>26.0</v>
      </c>
      <c r="N737" s="1" t="s">
        <v>21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 t="str">
        <f t="shared" si="1"/>
        <v>MIDDLE AGE</v>
      </c>
      <c r="M738" s="1">
        <v>31.0</v>
      </c>
      <c r="N738" s="1" t="s">
        <v>21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 t="str">
        <f t="shared" si="1"/>
        <v>MIDDLE AGE</v>
      </c>
      <c r="M739" s="1">
        <v>49.0</v>
      </c>
      <c r="N739" s="1" t="s">
        <v>21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 t="str">
        <f t="shared" si="1"/>
        <v>OLD</v>
      </c>
      <c r="M740" s="1">
        <v>47.0</v>
      </c>
      <c r="N740" s="1" t="s">
        <v>18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 t="str">
        <f t="shared" si="1"/>
        <v>YOUNG</v>
      </c>
      <c r="M741" s="1">
        <v>55.0</v>
      </c>
      <c r="N741" s="1" t="s">
        <v>21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 t="str">
        <f t="shared" si="1"/>
        <v>MIDDLE AGE</v>
      </c>
      <c r="M742" s="1">
        <v>30.0</v>
      </c>
      <c r="N742" s="1" t="s">
        <v>21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 t="str">
        <f t="shared" si="1"/>
        <v>YOUNG</v>
      </c>
      <c r="M743" s="1">
        <v>48.0</v>
      </c>
      <c r="N743" s="1" t="s">
        <v>18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 t="str">
        <f t="shared" si="1"/>
        <v>MIDDLE AGE</v>
      </c>
      <c r="M744" s="1">
        <v>30.0</v>
      </c>
      <c r="N744" s="1" t="s">
        <v>21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 t="str">
        <f t="shared" si="1"/>
        <v>OLD</v>
      </c>
      <c r="M745" s="1">
        <v>45.0</v>
      </c>
      <c r="N745" s="1" t="s">
        <v>21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 t="str">
        <f t="shared" si="1"/>
        <v>MIDDLE AGE</v>
      </c>
      <c r="M746" s="1">
        <v>56.0</v>
      </c>
      <c r="N746" s="1" t="s">
        <v>21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 t="str">
        <f t="shared" si="1"/>
        <v>OLD</v>
      </c>
      <c r="M747" s="1">
        <v>47.0</v>
      </c>
      <c r="N747" s="1" t="s">
        <v>18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 t="str">
        <f t="shared" si="1"/>
        <v>MIDDLE AGE</v>
      </c>
      <c r="M748" s="1">
        <v>56.0</v>
      </c>
      <c r="N748" s="1" t="s">
        <v>21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 t="str">
        <f t="shared" si="1"/>
        <v>OLD</v>
      </c>
      <c r="M749" s="1">
        <v>44.0</v>
      </c>
      <c r="N749" s="1" t="s">
        <v>21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 t="str">
        <f t="shared" si="1"/>
        <v>OLD</v>
      </c>
      <c r="M750" s="1">
        <v>69.0</v>
      </c>
      <c r="N750" s="1" t="s">
        <v>21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 t="str">
        <f t="shared" si="1"/>
        <v>MIDDLE AGE</v>
      </c>
      <c r="M751" s="1">
        <v>59.0</v>
      </c>
      <c r="N751" s="1" t="s">
        <v>21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 t="str">
        <f t="shared" si="1"/>
        <v>MIDDLE AGE</v>
      </c>
      <c r="M752" s="1">
        <v>50.0</v>
      </c>
      <c r="N752" s="1" t="s">
        <v>21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 t="str">
        <f t="shared" si="1"/>
        <v>YOUNG</v>
      </c>
      <c r="M753" s="1">
        <v>36.0</v>
      </c>
      <c r="N753" s="1" t="s">
        <v>21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 t="str">
        <f t="shared" si="1"/>
        <v>YOUNG</v>
      </c>
      <c r="M754" s="1">
        <v>32.0</v>
      </c>
      <c r="N754" s="1" t="s">
        <v>21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 t="str">
        <f t="shared" si="1"/>
        <v>OLD</v>
      </c>
      <c r="M755" s="1">
        <v>27.0</v>
      </c>
      <c r="N755" s="1" t="s">
        <v>21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 t="str">
        <f t="shared" si="1"/>
        <v>MIDDLE AGE</v>
      </c>
      <c r="M756" s="1">
        <v>59.0</v>
      </c>
      <c r="N756" s="1" t="s">
        <v>18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 t="str">
        <f t="shared" si="1"/>
        <v>MIDDLE AGE</v>
      </c>
      <c r="M757" s="1">
        <v>53.0</v>
      </c>
      <c r="N757" s="1" t="s">
        <v>21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 t="str">
        <f t="shared" si="1"/>
        <v>MIDDLE AGE</v>
      </c>
      <c r="M758" s="1">
        <v>36.0</v>
      </c>
      <c r="N758" s="1" t="s">
        <v>18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 t="str">
        <f t="shared" si="1"/>
        <v>MIDDLE AGE</v>
      </c>
      <c r="M759" s="1">
        <v>51.0</v>
      </c>
      <c r="N759" s="1" t="s">
        <v>18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 t="str">
        <f t="shared" si="1"/>
        <v>MIDDLE AGE</v>
      </c>
      <c r="M760" s="1">
        <v>47.0</v>
      </c>
      <c r="N760" s="1" t="s">
        <v>21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 t="str">
        <f t="shared" si="1"/>
        <v>MIDDLE AGE</v>
      </c>
      <c r="M761" s="1">
        <v>43.0</v>
      </c>
      <c r="N761" s="1" t="s">
        <v>18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 t="str">
        <f t="shared" si="1"/>
        <v>OLD</v>
      </c>
      <c r="M762" s="1">
        <v>50.0</v>
      </c>
      <c r="N762" s="1" t="s">
        <v>21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 t="str">
        <f t="shared" si="1"/>
        <v>MIDDLE AGE</v>
      </c>
      <c r="M763" s="1">
        <v>59.0</v>
      </c>
      <c r="N763" s="1" t="s">
        <v>21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 t="str">
        <f t="shared" si="1"/>
        <v>YOUNG</v>
      </c>
      <c r="M764" s="1">
        <v>37.0</v>
      </c>
      <c r="N764" s="1" t="s">
        <v>18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 t="str">
        <f t="shared" si="1"/>
        <v>YOUNG</v>
      </c>
      <c r="M765" s="1">
        <v>33.0</v>
      </c>
      <c r="N765" s="1" t="s">
        <v>18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 t="str">
        <f t="shared" si="1"/>
        <v>YOUNG</v>
      </c>
      <c r="M766" s="1">
        <v>27.0</v>
      </c>
      <c r="N766" s="1" t="s">
        <v>21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 t="str">
        <f t="shared" si="1"/>
        <v>MIDDLE AGE</v>
      </c>
      <c r="M767" s="1">
        <v>34.0</v>
      </c>
      <c r="N767" s="1" t="s">
        <v>18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 t="str">
        <f t="shared" si="1"/>
        <v>OLD</v>
      </c>
      <c r="M768" s="1">
        <v>42.0</v>
      </c>
      <c r="N768" s="1" t="s">
        <v>21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 t="str">
        <f t="shared" si="1"/>
        <v>MIDDLE AGE</v>
      </c>
      <c r="M769" s="1">
        <v>57.0</v>
      </c>
      <c r="N769" s="1" t="s">
        <v>18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 t="str">
        <f t="shared" si="1"/>
        <v>MIDDLE AGE</v>
      </c>
      <c r="M770" s="1">
        <v>45.0</v>
      </c>
      <c r="N770" s="1" t="s">
        <v>21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 t="str">
        <f t="shared" si="1"/>
        <v>YOUNG</v>
      </c>
      <c r="M771" s="1">
        <v>40.0</v>
      </c>
      <c r="N771" s="1" t="s">
        <v>21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 t="str">
        <f t="shared" si="1"/>
        <v>MIDDLE AGE</v>
      </c>
      <c r="N772" s="1" t="s">
        <v>21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 t="str">
        <f t="shared" si="1"/>
        <v>MIDDLE AGE</v>
      </c>
      <c r="M773" s="1">
        <v>47.0</v>
      </c>
      <c r="N773" s="1" t="s">
        <v>18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 t="str">
        <f t="shared" si="1"/>
        <v>YOUNG</v>
      </c>
      <c r="M774" s="1">
        <v>47.0</v>
      </c>
      <c r="N774" s="1" t="s">
        <v>18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 t="str">
        <f t="shared" si="1"/>
        <v>MIDDLE AGE</v>
      </c>
      <c r="M775" s="1">
        <v>34.0</v>
      </c>
      <c r="N775" s="1" t="s">
        <v>21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 t="str">
        <f t="shared" si="1"/>
        <v>MIDDLE AGE</v>
      </c>
      <c r="M776" s="1">
        <v>36.0</v>
      </c>
      <c r="N776" s="1" t="s">
        <v>18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 t="str">
        <f t="shared" si="1"/>
        <v>OLD</v>
      </c>
      <c r="M777" s="1">
        <v>54.0</v>
      </c>
      <c r="N777" s="1" t="s">
        <v>21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 t="str">
        <f t="shared" si="1"/>
        <v>YOUNG</v>
      </c>
      <c r="M778" s="1">
        <v>59.0</v>
      </c>
      <c r="N778" s="1" t="s">
        <v>18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 t="str">
        <f t="shared" si="1"/>
        <v>MIDDLE AGE</v>
      </c>
      <c r="M779" s="1">
        <v>27.0</v>
      </c>
      <c r="N779" s="1" t="s">
        <v>21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 t="str">
        <f t="shared" si="1"/>
        <v>MIDDLE AGE</v>
      </c>
      <c r="M780" s="1">
        <v>41.0</v>
      </c>
      <c r="N780" s="1" t="s">
        <v>21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 t="str">
        <f t="shared" si="1"/>
        <v>OLD</v>
      </c>
      <c r="M781" s="1">
        <v>50.0</v>
      </c>
      <c r="N781" s="1" t="s">
        <v>18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 t="str">
        <f t="shared" si="1"/>
        <v>MIDDLE AGE</v>
      </c>
      <c r="M782" s="1">
        <v>55.0</v>
      </c>
      <c r="N782" s="1" t="s">
        <v>21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 t="str">
        <f t="shared" si="1"/>
        <v>MIDDLE AGE</v>
      </c>
      <c r="M783" s="1">
        <v>43.0</v>
      </c>
      <c r="N783" s="1" t="s">
        <v>21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 t="str">
        <f t="shared" si="1"/>
        <v>MIDDLE AGE</v>
      </c>
      <c r="M784" s="1">
        <v>43.0</v>
      </c>
      <c r="N784" s="1" t="s">
        <v>18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 t="str">
        <f t="shared" si="1"/>
        <v>MIDDLE AGE</v>
      </c>
      <c r="M785" s="1">
        <v>42.0</v>
      </c>
      <c r="N785" s="1" t="s">
        <v>21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 t="str">
        <f t="shared" si="1"/>
        <v>YOUNG</v>
      </c>
      <c r="M786" s="1">
        <v>53.0</v>
      </c>
      <c r="N786" s="1" t="s">
        <v>18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 t="str">
        <f t="shared" si="1"/>
        <v>MIDDLE AGE</v>
      </c>
      <c r="M787" s="1">
        <v>28.0</v>
      </c>
      <c r="N787" s="1" t="s">
        <v>18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 t="str">
        <f t="shared" si="1"/>
        <v>OLD</v>
      </c>
      <c r="M788" s="1">
        <v>35.0</v>
      </c>
      <c r="N788" s="1" t="s">
        <v>21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 t="str">
        <f t="shared" si="1"/>
        <v>MIDDLE AGE</v>
      </c>
      <c r="M789" s="1">
        <v>59.0</v>
      </c>
      <c r="N789" s="1" t="s">
        <v>18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 t="str">
        <f t="shared" si="1"/>
        <v>MIDDLE AGE</v>
      </c>
      <c r="M790" s="1">
        <v>49.0</v>
      </c>
      <c r="N790" s="1" t="s">
        <v>21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 t="str">
        <f t="shared" si="1"/>
        <v>MIDDLE AGE</v>
      </c>
      <c r="M791" s="1">
        <v>48.0</v>
      </c>
      <c r="N791" s="1" t="s">
        <v>18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 t="str">
        <f t="shared" si="1"/>
        <v>YOUNG</v>
      </c>
      <c r="M792" s="1">
        <v>50.0</v>
      </c>
      <c r="N792" s="1" t="s">
        <v>21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 t="str">
        <f t="shared" si="1"/>
        <v>MIDDLE AGE</v>
      </c>
      <c r="M793" s="1">
        <v>28.0</v>
      </c>
      <c r="N793" s="1" t="s">
        <v>18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 t="str">
        <f t="shared" si="1"/>
        <v>MIDDLE AGE</v>
      </c>
      <c r="M794" s="1">
        <v>52.0</v>
      </c>
      <c r="N794" s="1" t="s">
        <v>21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 t="str">
        <f t="shared" si="1"/>
        <v>OLD</v>
      </c>
      <c r="M795" s="1">
        <v>52.0</v>
      </c>
      <c r="N795" s="1" t="s">
        <v>18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 t="str">
        <f t="shared" si="1"/>
        <v>MIDDLE AGE</v>
      </c>
      <c r="M796" s="1">
        <v>69.0</v>
      </c>
      <c r="N796" s="1" t="s">
        <v>21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 t="str">
        <f t="shared" si="1"/>
        <v>OLD</v>
      </c>
      <c r="M797" s="1">
        <v>51.0</v>
      </c>
      <c r="N797" s="1" t="s">
        <v>21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 t="str">
        <f t="shared" si="1"/>
        <v>YOUNG</v>
      </c>
      <c r="M798" s="1">
        <v>57.0</v>
      </c>
      <c r="N798" s="1" t="s">
        <v>18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 t="str">
        <f t="shared" si="1"/>
        <v>YOUNG</v>
      </c>
      <c r="M799" s="1">
        <v>27.0</v>
      </c>
      <c r="N799" s="1" t="s">
        <v>18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 t="str">
        <f t="shared" si="1"/>
        <v>YOUNG</v>
      </c>
      <c r="M800" s="1">
        <v>25.0</v>
      </c>
      <c r="N800" s="1" t="s">
        <v>18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 t="str">
        <f t="shared" si="1"/>
        <v>MIDDLE AGE</v>
      </c>
      <c r="M801" s="1">
        <v>33.0</v>
      </c>
      <c r="N801" s="1" t="s">
        <v>18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 t="str">
        <f t="shared" si="1"/>
        <v>OLD</v>
      </c>
      <c r="M802" s="1">
        <v>43.0</v>
      </c>
      <c r="N802" s="1" t="s">
        <v>18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 t="str">
        <f t="shared" si="1"/>
        <v>YOUNG</v>
      </c>
      <c r="M803" s="1">
        <v>73.0</v>
      </c>
      <c r="N803" s="1" t="s">
        <v>21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 t="str">
        <f t="shared" si="1"/>
        <v>YOUNG</v>
      </c>
      <c r="M804" s="1">
        <v>27.0</v>
      </c>
      <c r="N804" s="1" t="s">
        <v>21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 t="str">
        <f t="shared" si="1"/>
        <v>YOUNG</v>
      </c>
      <c r="M805" s="1">
        <v>28.0</v>
      </c>
      <c r="N805" s="1" t="s">
        <v>18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 t="str">
        <f t="shared" si="1"/>
        <v>YOUNG</v>
      </c>
      <c r="M806" s="1">
        <v>27.0</v>
      </c>
      <c r="N806" s="1" t="s">
        <v>18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 t="str">
        <f t="shared" si="1"/>
        <v>MIDDLE AGE</v>
      </c>
      <c r="M807" s="1">
        <v>31.0</v>
      </c>
      <c r="N807" s="1" t="s">
        <v>21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 t="str">
        <f t="shared" si="1"/>
        <v>YOUNG</v>
      </c>
      <c r="M808" s="1">
        <v>53.0</v>
      </c>
      <c r="N808" s="1" t="s">
        <v>21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 t="str">
        <f t="shared" si="1"/>
        <v>MIDDLE AGE</v>
      </c>
      <c r="M809" s="1">
        <v>32.0</v>
      </c>
      <c r="N809" s="1" t="s">
        <v>18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 t="str">
        <f t="shared" si="1"/>
        <v>OLD</v>
      </c>
      <c r="M810" s="1">
        <v>50.0</v>
      </c>
      <c r="N810" s="1" t="s">
        <v>18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 t="str">
        <f t="shared" si="1"/>
        <v>MIDDLE AGE</v>
      </c>
      <c r="M811" s="1">
        <v>69.0</v>
      </c>
      <c r="N811" s="1" t="s">
        <v>21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 t="str">
        <f t="shared" si="1"/>
        <v>YOUNG</v>
      </c>
      <c r="M812" s="1">
        <v>52.0</v>
      </c>
      <c r="N812" s="1" t="s">
        <v>18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 t="str">
        <f t="shared" si="1"/>
        <v>OLD</v>
      </c>
      <c r="M813" s="1">
        <v>31.0</v>
      </c>
      <c r="N813" s="1" t="s">
        <v>21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 t="str">
        <f t="shared" si="1"/>
        <v>MIDDLE AGE</v>
      </c>
      <c r="M814" s="1">
        <v>61.0</v>
      </c>
      <c r="N814" s="1" t="s">
        <v>21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 t="str">
        <f t="shared" si="1"/>
        <v>OLD</v>
      </c>
      <c r="M815" s="1">
        <v>53.0</v>
      </c>
      <c r="N815" s="1" t="s">
        <v>21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 t="str">
        <f t="shared" si="1"/>
        <v>YOUNG</v>
      </c>
      <c r="M816" s="1">
        <v>62.0</v>
      </c>
      <c r="N816" s="1" t="s">
        <v>18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 t="str">
        <f t="shared" si="1"/>
        <v>MIDDLE AGE</v>
      </c>
      <c r="M817" s="1">
        <v>30.0</v>
      </c>
      <c r="N817" s="1" t="s">
        <v>21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 t="str">
        <f t="shared" si="1"/>
        <v>MIDDLE AGE</v>
      </c>
      <c r="M818" s="1">
        <v>43.0</v>
      </c>
      <c r="N818" s="1" t="s">
        <v>18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 t="str">
        <f t="shared" si="1"/>
        <v>YOUNG</v>
      </c>
      <c r="M819" s="1">
        <v>42.0</v>
      </c>
      <c r="N819" s="1" t="s">
        <v>18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 t="str">
        <f t="shared" si="1"/>
        <v>YOUNG</v>
      </c>
      <c r="M820" s="1">
        <v>30.0</v>
      </c>
      <c r="N820" s="1" t="s">
        <v>21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 t="str">
        <f t="shared" si="1"/>
        <v>MIDDLE AGE</v>
      </c>
      <c r="M821" s="1">
        <v>30.0</v>
      </c>
      <c r="N821" s="1" t="s">
        <v>21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 t="str">
        <f t="shared" si="1"/>
        <v>YOUNG</v>
      </c>
      <c r="M822" s="1">
        <v>43.0</v>
      </c>
      <c r="N822" s="1" t="s">
        <v>21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 t="str">
        <f t="shared" si="1"/>
        <v>YOUNG</v>
      </c>
      <c r="M823" s="1">
        <v>33.0</v>
      </c>
      <c r="N823" s="1" t="s">
        <v>18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 t="str">
        <f t="shared" si="1"/>
        <v>MIDDLE AGE</v>
      </c>
      <c r="M824" s="1">
        <v>32.0</v>
      </c>
      <c r="N824" s="1" t="s">
        <v>21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 t="str">
        <f t="shared" si="1"/>
        <v>MIDDLE AGE</v>
      </c>
      <c r="M825" s="1">
        <v>50.0</v>
      </c>
      <c r="N825" s="1" t="s">
        <v>18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 t="str">
        <f t="shared" si="1"/>
        <v>MIDDLE AGE</v>
      </c>
      <c r="M826" s="1">
        <v>37.0</v>
      </c>
      <c r="N826" s="1" t="s">
        <v>18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 t="str">
        <f t="shared" si="1"/>
        <v>MIDDLE AGE</v>
      </c>
      <c r="M827" s="1">
        <v>52.0</v>
      </c>
      <c r="N827" s="1" t="s">
        <v>18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 t="str">
        <f t="shared" si="1"/>
        <v>MIDDLE AGE</v>
      </c>
      <c r="M828" s="1">
        <v>36.0</v>
      </c>
      <c r="N828" s="1" t="s">
        <v>18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 t="str">
        <f t="shared" si="1"/>
        <v>YOUNG</v>
      </c>
      <c r="M829" s="1">
        <v>41.0</v>
      </c>
      <c r="N829" s="1" t="s">
        <v>18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 t="str">
        <f t="shared" si="1"/>
        <v>OLD</v>
      </c>
      <c r="M830" s="1">
        <v>26.0</v>
      </c>
      <c r="N830" s="1" t="s">
        <v>21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 t="str">
        <f t="shared" si="1"/>
        <v>MIDDLE AGE</v>
      </c>
      <c r="M831" s="1">
        <v>66.0</v>
      </c>
      <c r="N831" s="1" t="s">
        <v>21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 t="str">
        <f t="shared" si="1"/>
        <v>MIDDLE AGE</v>
      </c>
      <c r="M832" s="1">
        <v>51.0</v>
      </c>
      <c r="N832" s="1" t="s">
        <v>21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 t="str">
        <f t="shared" si="1"/>
        <v>MIDDLE AGE</v>
      </c>
      <c r="M833" s="1">
        <v>43.0</v>
      </c>
      <c r="N833" s="1" t="s">
        <v>18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 t="str">
        <f t="shared" si="1"/>
        <v>MIDDLE AGE</v>
      </c>
      <c r="M834" s="1">
        <v>39.0</v>
      </c>
      <c r="N834" s="1" t="s">
        <v>21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 t="str">
        <f t="shared" si="1"/>
        <v>MIDDLE AGE</v>
      </c>
      <c r="M835" s="1">
        <v>37.0</v>
      </c>
      <c r="N835" s="1" t="s">
        <v>18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 t="str">
        <f t="shared" si="1"/>
        <v>MIDDLE AGE</v>
      </c>
      <c r="M836" s="1">
        <v>54.0</v>
      </c>
      <c r="N836" s="1" t="s">
        <v>18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 t="str">
        <f t="shared" si="1"/>
        <v>YOUNG</v>
      </c>
      <c r="M837" s="1">
        <v>40.0</v>
      </c>
      <c r="N837" s="1" t="s">
        <v>18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 t="str">
        <f t="shared" si="1"/>
        <v>YOUNG</v>
      </c>
      <c r="M838" s="1">
        <v>28.0</v>
      </c>
      <c r="N838" s="1" t="s">
        <v>21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 t="str">
        <f t="shared" si="1"/>
        <v>MIDDLE AGE</v>
      </c>
      <c r="M839" s="1">
        <v>33.0</v>
      </c>
      <c r="N839" s="1" t="s">
        <v>21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 t="str">
        <f t="shared" si="1"/>
        <v>MIDDLE AGE</v>
      </c>
      <c r="M840" s="1">
        <v>41.0</v>
      </c>
      <c r="N840" s="1" t="s">
        <v>18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 t="str">
        <f t="shared" si="1"/>
        <v>MIDDLE AGE</v>
      </c>
      <c r="M841" s="1">
        <v>37.0</v>
      </c>
      <c r="N841" s="1" t="s">
        <v>18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 t="str">
        <f t="shared" si="1"/>
        <v>OLD</v>
      </c>
      <c r="M842" s="1">
        <v>53.0</v>
      </c>
      <c r="N842" s="1" t="s">
        <v>21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 t="str">
        <f t="shared" si="1"/>
        <v>MIDDLE AGE</v>
      </c>
      <c r="M843" s="1">
        <v>64.0</v>
      </c>
      <c r="N843" s="1" t="s">
        <v>21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 t="str">
        <f t="shared" si="1"/>
        <v>MIDDLE AGE</v>
      </c>
      <c r="M844" s="1">
        <v>45.0</v>
      </c>
      <c r="N844" s="1" t="s">
        <v>18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 t="str">
        <f t="shared" si="1"/>
        <v>OLD</v>
      </c>
      <c r="M845" s="1">
        <v>52.0</v>
      </c>
      <c r="N845" s="1" t="s">
        <v>21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 t="str">
        <f t="shared" si="1"/>
        <v>MIDDLE AGE</v>
      </c>
      <c r="M846" s="1">
        <v>60.0</v>
      </c>
      <c r="N846" s="1" t="s">
        <v>21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 t="str">
        <f t="shared" si="1"/>
        <v>OLD</v>
      </c>
      <c r="M847" s="1">
        <v>50.0</v>
      </c>
      <c r="N847" s="1" t="s">
        <v>21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 t="str">
        <f t="shared" si="1"/>
        <v>YOUNG</v>
      </c>
      <c r="M848" s="1">
        <v>56.0</v>
      </c>
      <c r="N848" s="1" t="s">
        <v>21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 t="str">
        <f t="shared" si="1"/>
        <v>MIDDLE AGE</v>
      </c>
      <c r="M849" s="1">
        <v>29.0</v>
      </c>
      <c r="N849" s="1" t="s">
        <v>21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 t="str">
        <f t="shared" si="1"/>
        <v>OLD</v>
      </c>
      <c r="M850" s="1">
        <v>38.0</v>
      </c>
      <c r="N850" s="1" t="s">
        <v>18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 t="str">
        <f t="shared" si="1"/>
        <v>OLD</v>
      </c>
      <c r="M851" s="1">
        <v>60.0</v>
      </c>
      <c r="N851" s="1" t="s">
        <v>21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 t="str">
        <f t="shared" si="1"/>
        <v>YOUNG</v>
      </c>
      <c r="M852" s="1">
        <v>67.0</v>
      </c>
      <c r="N852" s="1" t="s">
        <v>21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 t="str">
        <f t="shared" si="1"/>
        <v>MIDDLE AGE</v>
      </c>
      <c r="M853" s="1">
        <v>32.0</v>
      </c>
      <c r="N853" s="1" t="s">
        <v>18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 t="str">
        <f t="shared" si="1"/>
        <v>MIDDLE AGE</v>
      </c>
      <c r="M854" s="1">
        <v>39.0</v>
      </c>
      <c r="N854" s="1" t="s">
        <v>18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 t="str">
        <f t="shared" si="1"/>
        <v>YOUNG</v>
      </c>
      <c r="M855" s="1">
        <v>35.0</v>
      </c>
      <c r="N855" s="1" t="s">
        <v>18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 t="str">
        <f t="shared" si="1"/>
        <v>YOUNG</v>
      </c>
      <c r="M856" s="1">
        <v>32.0</v>
      </c>
      <c r="N856" s="1" t="s">
        <v>21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 t="str">
        <f t="shared" si="1"/>
        <v>YOUNG</v>
      </c>
      <c r="M857" s="1">
        <v>31.0</v>
      </c>
      <c r="N857" s="1" t="s">
        <v>21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 t="str">
        <f t="shared" si="1"/>
        <v>MIDDLE AGE</v>
      </c>
      <c r="M858" s="1">
        <v>27.0</v>
      </c>
      <c r="N858" s="1" t="s">
        <v>21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 t="str">
        <f t="shared" si="1"/>
        <v>MIDDLE AGE</v>
      </c>
      <c r="M859" s="1">
        <v>47.0</v>
      </c>
      <c r="N859" s="1" t="s">
        <v>18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 t="str">
        <f t="shared" si="1"/>
        <v>MIDDLE AGE</v>
      </c>
      <c r="M860" s="1">
        <v>42.0</v>
      </c>
      <c r="N860" s="1" t="s">
        <v>21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 t="str">
        <f t="shared" si="1"/>
        <v>YOUNG</v>
      </c>
      <c r="M861" s="1">
        <v>49.0</v>
      </c>
      <c r="N861" s="1" t="s">
        <v>21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 t="str">
        <f t="shared" si="1"/>
        <v>MIDDLE AGE</v>
      </c>
      <c r="M862" s="1">
        <v>32.0</v>
      </c>
      <c r="N862" s="1" t="s">
        <v>21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 t="str">
        <f t="shared" si="1"/>
        <v>YOUNG</v>
      </c>
      <c r="M863" s="1">
        <v>53.0</v>
      </c>
      <c r="N863" s="1" t="s">
        <v>18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 t="str">
        <f t="shared" si="1"/>
        <v>MIDDLE AGE</v>
      </c>
      <c r="M864" s="1">
        <v>32.0</v>
      </c>
      <c r="N864" s="1" t="s">
        <v>18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 t="str">
        <f t="shared" si="1"/>
        <v>YOUNG</v>
      </c>
      <c r="M865" s="1">
        <v>38.0</v>
      </c>
      <c r="N865" s="1" t="s">
        <v>18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 t="str">
        <f t="shared" si="1"/>
        <v>MIDDLE AGE</v>
      </c>
      <c r="M866" s="1">
        <v>31.0</v>
      </c>
      <c r="N866" s="1" t="s">
        <v>21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 t="str">
        <f t="shared" si="1"/>
        <v>OLD</v>
      </c>
      <c r="M867" s="1">
        <v>38.0</v>
      </c>
      <c r="N867" s="1" t="s">
        <v>18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 t="str">
        <f t="shared" si="1"/>
        <v>MIDDLE AGE</v>
      </c>
      <c r="M868" s="1">
        <v>55.0</v>
      </c>
      <c r="N868" s="1" t="s">
        <v>21</v>
      </c>
    </row>
    <row r="869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 t="str">
        <f t="shared" si="1"/>
        <v>OLD</v>
      </c>
      <c r="M869" s="1">
        <v>49.0</v>
      </c>
      <c r="N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 t="str">
        <f t="shared" si="1"/>
        <v>MIDDLE AGE</v>
      </c>
      <c r="M870" s="1">
        <v>60.0</v>
      </c>
      <c r="N870" s="1" t="s">
        <v>18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 t="str">
        <f t="shared" si="1"/>
        <v>MIDDLE AGE</v>
      </c>
      <c r="M871" s="1">
        <v>42.0</v>
      </c>
      <c r="N871" s="1" t="s">
        <v>21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 t="str">
        <f t="shared" si="1"/>
        <v>OLD</v>
      </c>
      <c r="M872" s="1">
        <v>46.0</v>
      </c>
      <c r="N872" s="1" t="s">
        <v>21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 t="str">
        <f t="shared" si="1"/>
        <v>MIDDLE AGE</v>
      </c>
      <c r="M873" s="1">
        <v>55.0</v>
      </c>
      <c r="N873" s="1" t="s">
        <v>21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 t="str">
        <f t="shared" si="1"/>
        <v>MIDDLE AGE</v>
      </c>
      <c r="M874" s="1">
        <v>53.0</v>
      </c>
      <c r="N874" s="1" t="s">
        <v>18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 t="str">
        <f t="shared" si="1"/>
        <v>MIDDLE AGE</v>
      </c>
      <c r="M875" s="1">
        <v>40.0</v>
      </c>
      <c r="N875" s="1" t="s">
        <v>21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 t="str">
        <f t="shared" si="1"/>
        <v>MIDDLE AGE</v>
      </c>
      <c r="M876" s="1">
        <v>53.0</v>
      </c>
      <c r="N876" s="1" t="s">
        <v>18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 t="str">
        <f t="shared" si="1"/>
        <v>YOUNG</v>
      </c>
      <c r="M877" s="1">
        <v>38.0</v>
      </c>
      <c r="N877" s="1" t="s">
        <v>18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 t="str">
        <f t="shared" si="1"/>
        <v>OLD</v>
      </c>
      <c r="M878" s="1">
        <v>26.0</v>
      </c>
      <c r="N878" s="1" t="s">
        <v>21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 t="str">
        <f t="shared" si="1"/>
        <v>OLD</v>
      </c>
      <c r="M879" s="1">
        <v>61.0</v>
      </c>
      <c r="N879" s="1" t="s">
        <v>21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 t="str">
        <f t="shared" si="1"/>
        <v>MIDDLE AGE</v>
      </c>
      <c r="M880" s="1">
        <v>71.0</v>
      </c>
      <c r="N880" s="1" t="s">
        <v>21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 t="str">
        <f t="shared" si="1"/>
        <v>MIDDLE AGE</v>
      </c>
      <c r="M881" s="1">
        <v>45.0</v>
      </c>
      <c r="N881" s="1" t="s">
        <v>21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 t="str">
        <f t="shared" si="1"/>
        <v>OLD</v>
      </c>
      <c r="M882" s="1">
        <v>37.0</v>
      </c>
      <c r="N882" s="1" t="s">
        <v>18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 t="str">
        <f t="shared" si="1"/>
        <v>YOUNG</v>
      </c>
      <c r="M883" s="1">
        <v>72.0</v>
      </c>
      <c r="N883" s="1" t="s">
        <v>18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 t="str">
        <f t="shared" si="1"/>
        <v>MIDDLE AGE</v>
      </c>
      <c r="M884" s="1">
        <v>32.0</v>
      </c>
      <c r="N884" s="1" t="s">
        <v>21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 t="str">
        <f t="shared" si="1"/>
        <v>OLD</v>
      </c>
      <c r="M885" s="1">
        <v>48.0</v>
      </c>
      <c r="N885" s="1" t="s">
        <v>18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 t="str">
        <f t="shared" si="1"/>
        <v>MIDDLE AGE</v>
      </c>
      <c r="M886" s="1">
        <v>68.0</v>
      </c>
      <c r="N886" s="1" t="s">
        <v>21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 t="str">
        <f t="shared" si="1"/>
        <v>YOUNG</v>
      </c>
      <c r="M887" s="1">
        <v>49.0</v>
      </c>
      <c r="N887" s="1" t="s">
        <v>21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 t="str">
        <f t="shared" si="1"/>
        <v>YOUNG</v>
      </c>
      <c r="M888" s="1">
        <v>34.0</v>
      </c>
      <c r="N888" s="1" t="s">
        <v>21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 t="str">
        <f t="shared" si="1"/>
        <v>MIDDLE AGE</v>
      </c>
      <c r="M889" s="1">
        <v>32.0</v>
      </c>
      <c r="N889" s="1" t="s">
        <v>21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 t="str">
        <f t="shared" si="1"/>
        <v>MIDDLE AGE</v>
      </c>
      <c r="M890" s="1">
        <v>42.0</v>
      </c>
      <c r="N890" s="1" t="s">
        <v>21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 t="str">
        <f t="shared" si="1"/>
        <v>MIDDLE AGE</v>
      </c>
      <c r="M891" s="1">
        <v>35.0</v>
      </c>
      <c r="N891" s="1" t="s">
        <v>18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 t="str">
        <f t="shared" si="1"/>
        <v>OLD</v>
      </c>
      <c r="M892" s="1">
        <v>48.0</v>
      </c>
      <c r="N892" s="1" t="s">
        <v>21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 t="str">
        <f t="shared" si="1"/>
        <v>MIDDLE AGE</v>
      </c>
      <c r="M893" s="1">
        <v>73.0</v>
      </c>
      <c r="N893" s="1" t="s">
        <v>18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 t="str">
        <f t="shared" si="1"/>
        <v>MIDDLE AGE</v>
      </c>
      <c r="M894" s="1">
        <v>43.0</v>
      </c>
      <c r="N894" s="1" t="s">
        <v>18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 t="str">
        <f t="shared" si="1"/>
        <v>MIDDLE AGE</v>
      </c>
      <c r="M895" s="1">
        <v>35.0</v>
      </c>
      <c r="N895" s="1" t="s">
        <v>21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 t="str">
        <f t="shared" si="1"/>
        <v>OLD</v>
      </c>
      <c r="M896" s="1">
        <v>35.0</v>
      </c>
      <c r="N896" s="1" t="s">
        <v>18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 t="str">
        <f t="shared" si="1"/>
        <v>YOUNG</v>
      </c>
      <c r="M897" s="1">
        <v>64.0</v>
      </c>
      <c r="N897" s="1" t="s">
        <v>18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 t="str">
        <f t="shared" si="1"/>
        <v>YOUNG</v>
      </c>
      <c r="M898" s="1">
        <v>34.0</v>
      </c>
      <c r="N898" s="1" t="s">
        <v>18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 t="str">
        <f t="shared" si="1"/>
        <v>OLD</v>
      </c>
      <c r="M899" s="1">
        <v>28.0</v>
      </c>
      <c r="N899" s="1" t="s">
        <v>21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 t="str">
        <f t="shared" si="1"/>
        <v>MIDDLE AGE</v>
      </c>
      <c r="M900" s="1">
        <v>60.0</v>
      </c>
      <c r="N900" s="1" t="s">
        <v>18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 t="str">
        <f t="shared" si="1"/>
        <v>MIDDLE AGE</v>
      </c>
      <c r="M901" s="1">
        <v>46.0</v>
      </c>
      <c r="N901" s="1" t="s">
        <v>21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 t="str">
        <f t="shared" si="1"/>
        <v>MIDDLE AGE</v>
      </c>
      <c r="M902" s="1">
        <v>44.0</v>
      </c>
      <c r="N902" s="1" t="s">
        <v>18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 t="str">
        <f t="shared" si="1"/>
        <v>MIDDLE AGE</v>
      </c>
      <c r="M903" s="1">
        <v>42.0</v>
      </c>
      <c r="N903" s="1" t="s">
        <v>18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 t="str">
        <f t="shared" si="1"/>
        <v>OLD</v>
      </c>
      <c r="M904" s="1">
        <v>40.0</v>
      </c>
      <c r="N904" s="1" t="s">
        <v>21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 t="str">
        <f t="shared" si="1"/>
        <v>MIDDLE AGE</v>
      </c>
      <c r="M905" s="1">
        <v>73.0</v>
      </c>
      <c r="N905" s="1" t="s">
        <v>21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 t="str">
        <f t="shared" si="1"/>
        <v>MIDDLE AGE</v>
      </c>
      <c r="M906" s="1">
        <v>36.0</v>
      </c>
      <c r="N906" s="1" t="s">
        <v>18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 t="str">
        <f t="shared" si="1"/>
        <v>YOUNG</v>
      </c>
      <c r="M907" s="1">
        <v>38.0</v>
      </c>
      <c r="N907" s="1" t="s">
        <v>18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 t="str">
        <f t="shared" si="1"/>
        <v>OLD</v>
      </c>
      <c r="M908" s="1">
        <v>34.0</v>
      </c>
      <c r="N908" s="1" t="s">
        <v>18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 t="str">
        <f t="shared" si="1"/>
        <v>MIDDLE AGE</v>
      </c>
      <c r="M909" s="1">
        <v>63.0</v>
      </c>
      <c r="N909" s="1" t="s">
        <v>21</v>
      </c>
    </row>
    <row r="910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 t="str">
        <f t="shared" si="1"/>
        <v>MIDDLE AGE</v>
      </c>
      <c r="M910" s="1">
        <v>41.0</v>
      </c>
      <c r="N910" s="1" t="s">
        <v>18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 t="str">
        <f t="shared" si="1"/>
        <v>MIDDLE AGE</v>
      </c>
      <c r="M911" s="1">
        <v>39.0</v>
      </c>
      <c r="N911" s="1" t="s">
        <v>18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 t="str">
        <f t="shared" si="1"/>
        <v>OLD</v>
      </c>
      <c r="M912" s="1">
        <v>46.0</v>
      </c>
      <c r="N912" s="1" t="s">
        <v>21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 t="str">
        <f t="shared" si="1"/>
        <v>YOUNG</v>
      </c>
      <c r="M913" s="1">
        <v>64.0</v>
      </c>
      <c r="N913" s="1" t="s">
        <v>21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 t="str">
        <f t="shared" si="1"/>
        <v>MIDDLE AGE</v>
      </c>
      <c r="M914" s="1">
        <v>32.0</v>
      </c>
      <c r="N914" s="1" t="s">
        <v>21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 t="str">
        <f t="shared" si="1"/>
        <v>MIDDLE AGE</v>
      </c>
      <c r="M915" s="1">
        <v>36.0</v>
      </c>
      <c r="N915" s="1" t="s">
        <v>18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 t="str">
        <f t="shared" si="1"/>
        <v>OLD</v>
      </c>
      <c r="M916" s="1">
        <v>47.0</v>
      </c>
      <c r="N916" s="1" t="s">
        <v>21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 t="str">
        <f t="shared" si="1"/>
        <v>MIDDLE AGE</v>
      </c>
      <c r="M917" s="1">
        <v>64.0</v>
      </c>
      <c r="N917" s="1" t="s">
        <v>21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 t="str">
        <f t="shared" si="1"/>
        <v>MIDDLE AGE</v>
      </c>
      <c r="M918" s="1">
        <v>35.0</v>
      </c>
      <c r="N918" s="1" t="s">
        <v>18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 t="str">
        <f t="shared" si="1"/>
        <v>YOUNG</v>
      </c>
      <c r="M919" s="1">
        <v>40.0</v>
      </c>
      <c r="N919" s="1" t="s">
        <v>18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 t="str">
        <f t="shared" si="1"/>
        <v>OLD</v>
      </c>
      <c r="M920" s="1">
        <v>34.0</v>
      </c>
      <c r="N920" s="1" t="s">
        <v>18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 t="str">
        <f t="shared" si="1"/>
        <v>MIDDLE AGE</v>
      </c>
      <c r="M921" s="1">
        <v>61.0</v>
      </c>
      <c r="N921" s="1" t="s">
        <v>21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 t="str">
        <f t="shared" si="1"/>
        <v>MIDDLE AGE</v>
      </c>
      <c r="M922" s="1">
        <v>51.0</v>
      </c>
      <c r="N922" s="1" t="s">
        <v>21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 t="str">
        <f t="shared" si="1"/>
        <v>MIDDLE AGE</v>
      </c>
      <c r="M923" s="1">
        <v>49.0</v>
      </c>
      <c r="N923" s="1" t="s">
        <v>18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 t="str">
        <f t="shared" si="1"/>
        <v>MIDDLE AGE</v>
      </c>
      <c r="M924" s="1">
        <v>54.0</v>
      </c>
      <c r="N924" s="1" t="s">
        <v>18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 t="str">
        <f t="shared" si="1"/>
        <v>MIDDLE AGE</v>
      </c>
      <c r="M925" s="1">
        <v>53.0</v>
      </c>
      <c r="N925" s="1" t="s">
        <v>18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 t="str">
        <f t="shared" si="1"/>
        <v>YOUNG</v>
      </c>
      <c r="M926" s="1">
        <v>48.0</v>
      </c>
      <c r="N926" s="1" t="s">
        <v>18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 t="str">
        <f t="shared" si="1"/>
        <v>OLD</v>
      </c>
      <c r="M927" s="1">
        <v>33.0</v>
      </c>
      <c r="N927" s="1" t="s">
        <v>18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 t="str">
        <f t="shared" si="1"/>
        <v>MIDDLE AGE</v>
      </c>
      <c r="M928" s="1">
        <v>57.0</v>
      </c>
      <c r="N928" s="1" t="s">
        <v>21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 t="str">
        <f t="shared" si="1"/>
        <v>MIDDLE AGE</v>
      </c>
      <c r="M929" s="1">
        <v>39.0</v>
      </c>
      <c r="N929" s="1" t="s">
        <v>21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 t="str">
        <f t="shared" si="1"/>
        <v>MIDDLE AGE</v>
      </c>
      <c r="M930" s="1">
        <v>48.0</v>
      </c>
      <c r="N930" s="1" t="s">
        <v>21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 t="str">
        <f t="shared" si="1"/>
        <v>MIDDLE AGE</v>
      </c>
      <c r="M931" s="1">
        <v>50.0</v>
      </c>
      <c r="N931" s="1" t="s">
        <v>21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 t="str">
        <f t="shared" si="1"/>
        <v>MIDDLE AGE</v>
      </c>
      <c r="M932" s="1">
        <v>47.0</v>
      </c>
      <c r="N932" s="1" t="s">
        <v>21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 t="str">
        <f t="shared" si="1"/>
        <v>YOUNG</v>
      </c>
      <c r="M933" s="1">
        <v>49.0</v>
      </c>
      <c r="N933" s="1" t="s">
        <v>18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 t="str">
        <f t="shared" si="1"/>
        <v>YOUNG</v>
      </c>
      <c r="M934" s="1">
        <v>27.0</v>
      </c>
      <c r="N934" s="1" t="s">
        <v>18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 t="str">
        <f t="shared" si="1"/>
        <v>OLD</v>
      </c>
      <c r="M935" s="1">
        <v>29.0</v>
      </c>
      <c r="N935" s="1" t="s">
        <v>21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 t="str">
        <f t="shared" si="1"/>
        <v>MIDDLE AGE</v>
      </c>
      <c r="M936" s="1">
        <v>59.0</v>
      </c>
      <c r="N936" s="1" t="s">
        <v>21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 t="str">
        <f t="shared" si="1"/>
        <v>OLD</v>
      </c>
      <c r="M937" s="1">
        <v>45.0</v>
      </c>
      <c r="N937" s="1" t="s">
        <v>18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 t="str">
        <f t="shared" si="1"/>
        <v>MIDDLE AGE</v>
      </c>
      <c r="M938" s="1">
        <v>60.0</v>
      </c>
      <c r="N938" s="1" t="s">
        <v>21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 t="str">
        <f t="shared" si="1"/>
        <v>YOUNG</v>
      </c>
      <c r="M939" s="1">
        <v>36.0</v>
      </c>
      <c r="N939" s="1" t="s">
        <v>18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 t="str">
        <f t="shared" si="1"/>
        <v>MIDDLE AGE</v>
      </c>
      <c r="M940" s="1">
        <v>27.0</v>
      </c>
      <c r="N940" s="1" t="s">
        <v>21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 t="str">
        <f t="shared" si="1"/>
        <v>MIDDLE AGE</v>
      </c>
      <c r="M941" s="1">
        <v>50.0</v>
      </c>
      <c r="N941" s="1" t="s">
        <v>21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 t="str">
        <f t="shared" si="1"/>
        <v>YOUNG</v>
      </c>
      <c r="M942" s="1">
        <v>35.0</v>
      </c>
      <c r="N942" s="1" t="s">
        <v>21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 t="str">
        <f t="shared" si="1"/>
        <v>MIDDLE AGE</v>
      </c>
      <c r="M943" s="1">
        <v>34.0</v>
      </c>
      <c r="N943" s="1" t="s">
        <v>18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 t="str">
        <f t="shared" si="1"/>
        <v>MIDDLE AGE</v>
      </c>
      <c r="M944" s="1">
        <v>54.0</v>
      </c>
      <c r="N944" s="1" t="s">
        <v>21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 t="str">
        <f t="shared" si="1"/>
        <v>YOUNG</v>
      </c>
      <c r="M945" s="1">
        <v>42.0</v>
      </c>
      <c r="N945" s="1" t="s">
        <v>21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 t="str">
        <f t="shared" si="1"/>
        <v>MIDDLE AGE</v>
      </c>
      <c r="M946" s="1">
        <v>34.0</v>
      </c>
      <c r="N946" s="1" t="s">
        <v>18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 t="str">
        <f t="shared" si="1"/>
        <v>OLD</v>
      </c>
      <c r="M947" s="1">
        <v>38.0</v>
      </c>
      <c r="N947" s="1" t="s">
        <v>18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 t="str">
        <f t="shared" si="1"/>
        <v>MIDDLE AGE</v>
      </c>
      <c r="M948" s="1">
        <v>63.0</v>
      </c>
      <c r="N948" s="1" t="s">
        <v>18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 t="str">
        <f t="shared" si="1"/>
        <v>MIDDLE AGE</v>
      </c>
      <c r="M949" s="1">
        <v>45.0</v>
      </c>
      <c r="N949" s="1" t="s">
        <v>18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 t="str">
        <f t="shared" si="1"/>
        <v>MIDDLE AGE</v>
      </c>
      <c r="M950" s="1">
        <v>40.0</v>
      </c>
      <c r="N950" s="1" t="s">
        <v>21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 t="str">
        <f t="shared" si="1"/>
        <v>YOUNG</v>
      </c>
      <c r="M951" s="1">
        <v>53.0</v>
      </c>
      <c r="N951" s="1" t="s">
        <v>21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 t="str">
        <f t="shared" si="1"/>
        <v>MIDDLE AGE</v>
      </c>
      <c r="M952" s="1">
        <v>34.0</v>
      </c>
      <c r="N952" s="1" t="s">
        <v>21</v>
      </c>
    </row>
    <row r="953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 t="str">
        <f t="shared" si="1"/>
        <v>OLD</v>
      </c>
      <c r="M953" s="1">
        <v>38.0</v>
      </c>
      <c r="N953" s="1" t="s">
        <v>21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 t="str">
        <f t="shared" si="1"/>
        <v>YOUNG</v>
      </c>
      <c r="M954" s="1">
        <v>59.0</v>
      </c>
      <c r="N954" s="1" t="s">
        <v>21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 t="str">
        <f t="shared" si="1"/>
        <v>MIDDLE AGE</v>
      </c>
      <c r="M955" s="1">
        <v>30.0</v>
      </c>
      <c r="N955" s="1" t="s">
        <v>18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 t="str">
        <f t="shared" si="1"/>
        <v>MIDDLE AGE</v>
      </c>
      <c r="M956" s="1">
        <v>48.0</v>
      </c>
      <c r="N956" s="1" t="s">
        <v>18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 t="str">
        <f t="shared" si="1"/>
        <v>MIDDLE AGE</v>
      </c>
      <c r="M957" s="1">
        <v>43.0</v>
      </c>
      <c r="N957" s="1" t="s">
        <v>21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 t="str">
        <f t="shared" si="1"/>
        <v>YOUNG</v>
      </c>
      <c r="M958" s="1">
        <v>35.0</v>
      </c>
      <c r="N958" s="1" t="s">
        <v>18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 t="str">
        <f t="shared" si="1"/>
        <v>MIDDLE AGE</v>
      </c>
      <c r="M959" s="1">
        <v>30.0</v>
      </c>
      <c r="N959" s="1" t="s">
        <v>21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 t="str">
        <f t="shared" si="1"/>
        <v>MIDDLE AGE</v>
      </c>
      <c r="M960" s="1">
        <v>47.0</v>
      </c>
      <c r="N960" s="1" t="s">
        <v>18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 t="str">
        <f t="shared" si="1"/>
        <v>MIDDLE AGE</v>
      </c>
      <c r="M961" s="1">
        <v>45.0</v>
      </c>
      <c r="N961" s="1" t="s">
        <v>18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 t="str">
        <f t="shared" si="1"/>
        <v>OLD</v>
      </c>
      <c r="M962" s="1">
        <v>45.0</v>
      </c>
      <c r="N962" s="1" t="s">
        <v>21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 t="str">
        <f t="shared" si="1"/>
        <v>OLD</v>
      </c>
      <c r="M963" s="1">
        <v>62.0</v>
      </c>
      <c r="N963" s="1" t="s">
        <v>21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 t="str">
        <f t="shared" si="1"/>
        <v>OLD</v>
      </c>
      <c r="M964" s="1">
        <v>55.0</v>
      </c>
      <c r="N964" s="1" t="s">
        <v>21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 t="str">
        <f t="shared" si="1"/>
        <v>OLD</v>
      </c>
      <c r="M965" s="1">
        <v>66.0</v>
      </c>
      <c r="N965" s="1" t="s">
        <v>18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 t="str">
        <f t="shared" si="1"/>
        <v>MIDDLE AGE</v>
      </c>
      <c r="M966" s="1">
        <v>56.0</v>
      </c>
      <c r="N966" s="1" t="s">
        <v>21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 t="str">
        <f t="shared" si="1"/>
        <v>YOUNG</v>
      </c>
      <c r="M967" s="1">
        <v>40.0</v>
      </c>
      <c r="N967" s="1" t="s">
        <v>21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 t="str">
        <f t="shared" si="1"/>
        <v>OLD</v>
      </c>
      <c r="M968" s="1">
        <v>33.0</v>
      </c>
      <c r="N968" s="1" t="s">
        <v>18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 t="str">
        <f t="shared" si="1"/>
        <v>YOUNG</v>
      </c>
      <c r="M969" s="1">
        <v>56.0</v>
      </c>
      <c r="N969" s="1" t="s">
        <v>21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 t="str">
        <f t="shared" si="1"/>
        <v>MIDDLE AGE</v>
      </c>
      <c r="M970" s="1">
        <v>27.0</v>
      </c>
      <c r="N970" s="1" t="s">
        <v>21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 t="str">
        <f t="shared" si="1"/>
        <v>YOUNG</v>
      </c>
      <c r="M971" s="1">
        <v>39.0</v>
      </c>
      <c r="N971" s="1" t="s">
        <v>21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 t="str">
        <f t="shared" si="1"/>
        <v>MIDDLE AGE</v>
      </c>
      <c r="M972" s="1">
        <v>31.0</v>
      </c>
      <c r="N972" s="1" t="s">
        <v>21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 t="str">
        <f t="shared" si="1"/>
        <v>MIDDLE AGE</v>
      </c>
      <c r="M973" s="1">
        <v>51.0</v>
      </c>
      <c r="N973" s="1" t="s">
        <v>21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 t="str">
        <f t="shared" si="1"/>
        <v>MIDDLE AGE</v>
      </c>
      <c r="M974" s="1">
        <v>52.0</v>
      </c>
      <c r="N974" s="1" t="s">
        <v>21</v>
      </c>
    </row>
    <row r="975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 t="str">
        <f t="shared" si="1"/>
        <v>MIDDLE AGE</v>
      </c>
      <c r="M975" s="1">
        <v>47.0</v>
      </c>
      <c r="N975" s="1" t="s">
        <v>21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 t="str">
        <f t="shared" si="1"/>
        <v>MIDDLE AGE</v>
      </c>
      <c r="M976" s="1">
        <v>53.0</v>
      </c>
      <c r="N976" s="1" t="s">
        <v>18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 t="str">
        <f t="shared" si="1"/>
        <v>OLD</v>
      </c>
      <c r="M977" s="1">
        <v>35.0</v>
      </c>
      <c r="N977" s="1" t="s">
        <v>18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 t="str">
        <f t="shared" si="1"/>
        <v>OLD</v>
      </c>
      <c r="M978" s="1">
        <v>66.0</v>
      </c>
      <c r="N978" s="1" t="s">
        <v>21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 t="str">
        <f t="shared" si="1"/>
        <v>MIDDLE AGE</v>
      </c>
      <c r="M979" s="1">
        <v>65.0</v>
      </c>
      <c r="N979" s="1" t="s">
        <v>21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 t="str">
        <f t="shared" si="1"/>
        <v>YOUNG</v>
      </c>
      <c r="M980" s="1">
        <v>45.0</v>
      </c>
      <c r="N980" s="1" t="s">
        <v>21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 t="str">
        <f t="shared" si="1"/>
        <v>MIDDLE AGE</v>
      </c>
      <c r="M981" s="1">
        <v>31.0</v>
      </c>
      <c r="N981" s="1" t="s">
        <v>21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 t="str">
        <f t="shared" si="1"/>
        <v>MIDDLE AGE</v>
      </c>
      <c r="M982" s="1">
        <v>40.0</v>
      </c>
      <c r="N982" s="1" t="s">
        <v>18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 t="str">
        <f t="shared" si="1"/>
        <v>MIDDLE AGE</v>
      </c>
      <c r="M983" s="1">
        <v>46.0</v>
      </c>
      <c r="N983" s="1" t="s">
        <v>21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 t="str">
        <f t="shared" si="1"/>
        <v>MIDDLE AGE</v>
      </c>
      <c r="M984" s="1">
        <v>47.0</v>
      </c>
      <c r="N984" s="1" t="s">
        <v>18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 t="str">
        <f t="shared" si="1"/>
        <v>MIDDLE AGE</v>
      </c>
      <c r="M985" s="1">
        <v>41.0</v>
      </c>
      <c r="N985" s="1" t="s">
        <v>21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 t="str">
        <f t="shared" si="1"/>
        <v>MIDDLE AGE</v>
      </c>
      <c r="M986" s="1">
        <v>48.0</v>
      </c>
      <c r="N986" s="1" t="s">
        <v>18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 t="str">
        <f t="shared" si="1"/>
        <v>YOUNG</v>
      </c>
      <c r="M987" s="1">
        <v>42.0</v>
      </c>
      <c r="N987" s="1" t="s">
        <v>21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 t="str">
        <f t="shared" si="1"/>
        <v>OLD</v>
      </c>
      <c r="N988" s="1" t="s">
        <v>18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 t="str">
        <f t="shared" si="1"/>
        <v>OLD</v>
      </c>
      <c r="M989" s="1">
        <v>66.0</v>
      </c>
      <c r="N989" s="1" t="s">
        <v>21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 t="str">
        <f t="shared" si="1"/>
        <v>MIDDLE AGE</v>
      </c>
      <c r="M990" s="1">
        <v>63.0</v>
      </c>
      <c r="N990" s="1" t="s">
        <v>21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 t="str">
        <f t="shared" si="1"/>
        <v>YOUNG</v>
      </c>
      <c r="M991" s="1">
        <v>42.0</v>
      </c>
      <c r="N991" s="1" t="s">
        <v>21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 t="str">
        <f t="shared" si="1"/>
        <v>MIDDLE AGE</v>
      </c>
      <c r="M992" s="1">
        <v>26.0</v>
      </c>
      <c r="N992" s="1" t="s">
        <v>21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 t="str">
        <f t="shared" si="1"/>
        <v>MIDDLE AGE</v>
      </c>
      <c r="M993" s="1">
        <v>36.0</v>
      </c>
      <c r="N993" s="1" t="s">
        <v>18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 t="str">
        <f t="shared" si="1"/>
        <v>MIDDLE AGE</v>
      </c>
      <c r="M994" s="1">
        <v>49.0</v>
      </c>
      <c r="N994" s="1" t="s">
        <v>18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 t="str">
        <f t="shared" si="1"/>
        <v>MIDDLE AGE</v>
      </c>
      <c r="M995" s="1">
        <v>44.0</v>
      </c>
      <c r="N995" s="1" t="s">
        <v>18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 t="str">
        <f t="shared" si="1"/>
        <v>MIDDLE AGE</v>
      </c>
      <c r="M996" s="1">
        <v>46.0</v>
      </c>
      <c r="N996" s="1" t="s">
        <v>21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 t="str">
        <f t="shared" si="1"/>
        <v>MIDDLE AGE</v>
      </c>
      <c r="M997" s="1">
        <v>54.0</v>
      </c>
      <c r="N997" s="1" t="s">
        <v>18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 t="str">
        <f t="shared" si="1"/>
        <v>MIDDLE AGE</v>
      </c>
      <c r="M998" s="1">
        <v>35.0</v>
      </c>
      <c r="N998" s="1" t="s">
        <v>18</v>
      </c>
    </row>
    <row r="999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 t="str">
        <f t="shared" si="1"/>
        <v>MIDDLE AGE</v>
      </c>
      <c r="M999" s="1">
        <v>38.0</v>
      </c>
      <c r="N999" s="1" t="s">
        <v>18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 t="str">
        <f t="shared" si="1"/>
        <v>MIDDLE AGE</v>
      </c>
      <c r="M1000" s="1">
        <v>38.0</v>
      </c>
      <c r="N1000" s="1" t="s">
        <v>21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 t="str">
        <f t="shared" si="1"/>
        <v>YOUNG</v>
      </c>
      <c r="M1001" s="1">
        <v>53.0</v>
      </c>
      <c r="N1001" s="1" t="s"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44</v>
      </c>
      <c r="K1" s="4"/>
    </row>
    <row r="9">
      <c r="F9" s="5"/>
    </row>
    <row r="21">
      <c r="K21" s="6"/>
    </row>
  </sheetData>
  <mergeCells count="2">
    <mergeCell ref="A1:J3"/>
    <mergeCell ref="K1:O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2">
        <f>MIN(A3:A18)</f>
        <v>10000</v>
      </c>
      <c r="E1" s="2">
        <f>QUARTILE(A3:A18,1)</f>
        <v>47500</v>
      </c>
      <c r="F1" s="2">
        <f>QUARTILE(A3:A18,3)</f>
        <v>122500</v>
      </c>
      <c r="G1" s="2">
        <f>MAX(A3:A18)</f>
        <v>170000</v>
      </c>
      <c r="H1" s="2">
        <f>MEDIAN(A3:A18)</f>
        <v>85000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</cols>
  <sheetData>
    <row r="1"/>
    <row r="2"/>
    <row r="3"/>
    <row r="4"/>
  </sheetData>
  <drawing r:id="rId2"/>
</worksheet>
</file>