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èle de facture" sheetId="1" r:id="rId4"/>
    <sheet state="hidden" name="Sans TVA - Exonération de TVA" sheetId="2" r:id="rId5"/>
    <sheet state="hidden" name="Sans TVA - Régime dauto-liquid" sheetId="3" r:id="rId6"/>
  </sheets>
  <definedNames/>
  <calcPr/>
</workbook>
</file>

<file path=xl/sharedStrings.xml><?xml version="1.0" encoding="utf-8"?>
<sst xmlns="http://schemas.openxmlformats.org/spreadsheetml/2006/main" count="127" uniqueCount="66">
  <si>
    <t>Fournisseur</t>
  </si>
  <si>
    <t>vfournisseur</t>
  </si>
  <si>
    <t>Facture</t>
  </si>
  <si>
    <t>vfacture</t>
  </si>
  <si>
    <t>Raison sociale</t>
  </si>
  <si>
    <t>@rtisanduvirtuel</t>
  </si>
  <si>
    <t>Numéro de client</t>
  </si>
  <si>
    <t>Siret</t>
  </si>
  <si>
    <t>Numéro de facture</t>
  </si>
  <si>
    <t>A1Z1-2024</t>
  </si>
  <si>
    <t>Adresse</t>
  </si>
  <si>
    <t>1 rue Logifacture</t>
  </si>
  <si>
    <t>Date de facture</t>
  </si>
  <si>
    <t>Adresse 2</t>
  </si>
  <si>
    <t>None</t>
  </si>
  <si>
    <t>Date de livraison</t>
  </si>
  <si>
    <t>Ville</t>
  </si>
  <si>
    <t>NICE</t>
  </si>
  <si>
    <t>Échéance de paiement</t>
  </si>
  <si>
    <t>Code postal</t>
  </si>
  <si>
    <t>06000</t>
  </si>
  <si>
    <t>Téléphone</t>
  </si>
  <si>
    <t>Client</t>
  </si>
  <si>
    <t>vclient</t>
  </si>
  <si>
    <t>Expédier à :</t>
  </si>
  <si>
    <t>Civilité (M ou Mme)</t>
  </si>
  <si>
    <t>M</t>
  </si>
  <si>
    <t>Civilité</t>
  </si>
  <si>
    <t>Nom</t>
  </si>
  <si>
    <t xml:space="preserve">Nom </t>
  </si>
  <si>
    <t>Prénom</t>
  </si>
  <si>
    <t>Test</t>
  </si>
  <si>
    <t>5 rue du Random</t>
  </si>
  <si>
    <t>Toulouse</t>
  </si>
  <si>
    <t>31000</t>
  </si>
  <si>
    <t>Description</t>
  </si>
  <si>
    <t>Qté</t>
  </si>
  <si>
    <t>Prix unitaire HT</t>
  </si>
  <si>
    <t>Prix total HT</t>
  </si>
  <si>
    <t>Livre</t>
  </si>
  <si>
    <t>SOUS-TOTAL :</t>
  </si>
  <si>
    <t>REMISE :</t>
  </si>
  <si>
    <t>TOTAL HT :</t>
  </si>
  <si>
    <t>TAUX DE TVA :</t>
  </si>
  <si>
    <t>TOTAL TTC :</t>
  </si>
  <si>
    <t xml:space="preserve"> Numéro SIREN | Code APE | Numéro TVA Intracommunitaire</t>
  </si>
  <si>
    <t>Le nom de votre société</t>
  </si>
  <si>
    <t>Numéro de client :</t>
  </si>
  <si>
    <t>Numéro de facture :</t>
  </si>
  <si>
    <t>Email</t>
  </si>
  <si>
    <t>Date de facture :</t>
  </si>
  <si>
    <t>Code postale ville</t>
  </si>
  <si>
    <t>Site web</t>
  </si>
  <si>
    <t>Date de livraison :</t>
  </si>
  <si>
    <t>Echéance de paiement :</t>
  </si>
  <si>
    <t xml:space="preserve">Facturer à : </t>
  </si>
  <si>
    <t>Expedier à :</t>
  </si>
  <si>
    <t>Quantité</t>
  </si>
  <si>
    <t>Remarques et instructions de paiement :</t>
  </si>
  <si>
    <t>SOUS-TOTAL MOINS LES REMISES :</t>
  </si>
  <si>
    <t>EXPÉDITION ET MANUTENTION :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</si>
  <si>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(Exonération TVA, art. 262 ter-I du code général des impôt)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</si>
  <si>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</si>
  <si>
    <t xml:space="preserve"> Numéro SIRET | Code APE | Numéro TVA Intracommunitaire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</si>
  <si>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(Régime d'auto-liquidation, article 283-1 du CGI)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</si>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</sst>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&quot;mm&quot;-&quot;dd"/>
    <numFmt numFmtId="166" formatCode="[$€]#,##0.00"/>
  </numFmts>
  <fonts count="17">
    <font>
      <sz val="10.0"/>
      <color rgb="FF000000"/>
      <name val="Arial"/>
      <scheme val="minor"/>
    </font>
    <font>
      <sz val="10.0"/>
      <color rgb="FF000000"/>
      <name val="Arial"/>
    </font>
    <font>
      <b/>
      <sz val="14.0"/>
      <color rgb="FF5D7079"/>
      <name val="Arial"/>
    </font>
    <font>
      <sz val="9.0"/>
      <color rgb="FFFFFFFF"/>
      <name val="&quot;Google Sans&quot;"/>
    </font>
    <font>
      <b/>
      <sz val="10.0"/>
      <color rgb="FFFFFFFF"/>
      <name val="Arial"/>
    </font>
    <font>
      <b/>
      <sz val="9.0"/>
      <color rgb="FF5D7079"/>
      <name val="Arial"/>
    </font>
    <font>
      <color rgb="FF000000"/>
      <name val="Arial"/>
    </font>
    <font>
      <color theme="1"/>
      <name val="Arial"/>
    </font>
    <font/>
    <font>
      <sz val="10.0"/>
      <color rgb="FF5D7079"/>
      <name val="Arial"/>
    </font>
    <font>
      <b/>
      <sz val="11.0"/>
      <color rgb="FF5D7079"/>
      <name val="Arial"/>
    </font>
    <font>
      <sz val="18.0"/>
      <color rgb="FF5D7079"/>
      <name val="Arial"/>
    </font>
    <font>
      <sz val="10.0"/>
      <color rgb="FF58717A"/>
      <name val="Arial"/>
    </font>
    <font>
      <b/>
      <sz val="24.0"/>
      <color rgb="FF5D7079"/>
      <name val="Arial"/>
    </font>
    <font>
      <b/>
      <sz val="16.0"/>
      <color rgb="FF5D7079"/>
      <name val="Arial"/>
    </font>
    <font>
      <sz val="24.0"/>
      <color rgb="FF5D7079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D7079"/>
        <bgColor rgb="FF5D7079"/>
      </patternFill>
    </fill>
    <fill>
      <patternFill patternType="solid">
        <fgColor rgb="FFF2F5F7"/>
        <bgColor rgb="FFF2F5F7"/>
      </patternFill>
    </fill>
  </fills>
  <borders count="24">
    <border/>
    <border>
      <left/>
      <right/>
      <top/>
      <bottom/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/>
      <bottom/>
    </border>
    <border>
      <right/>
      <top/>
      <bottom/>
    </border>
    <border>
      <left/>
      <bottom style="medium">
        <color rgb="FFFFFFFF"/>
      </bottom>
    </border>
    <border>
      <right/>
      <bottom style="medium">
        <color rgb="FFFFFFFF"/>
      </bottom>
    </border>
    <border>
      <left/>
      <right/>
      <top/>
      <bottom style="medium">
        <color rgb="FFFFFFFF"/>
      </bottom>
    </border>
    <border>
      <left/>
      <top/>
      <bottom style="medium">
        <color rgb="FFFFFFFF"/>
      </bottom>
    </border>
    <border>
      <right/>
      <top/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2" fontId="3" numFmtId="0" xfId="0" applyAlignment="1" applyFill="1" applyFont="1">
      <alignment readingOrder="0" vertical="center"/>
    </xf>
    <xf borderId="0" fillId="0" fontId="2" numFmtId="0" xfId="0" applyAlignment="1" applyFont="1">
      <alignment horizontal="left" shrinkToFit="0" vertical="center" wrapText="0"/>
    </xf>
    <xf borderId="0" fillId="0" fontId="1" numFmtId="0" xfId="0" applyAlignment="1" applyFont="1">
      <alignment vertical="center"/>
    </xf>
    <xf borderId="1" fillId="3" fontId="4" numFmtId="0" xfId="0" applyAlignment="1" applyBorder="1" applyFill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2" fillId="4" fontId="6" numFmtId="0" xfId="0" applyAlignment="1" applyBorder="1" applyFill="1" applyFont="1">
      <alignment horizontal="right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4" fillId="4" fontId="1" numFmtId="0" xfId="0" applyAlignment="1" applyBorder="1" applyFont="1">
      <alignment horizontal="right" shrinkToFit="0" vertical="bottom" wrapText="0"/>
    </xf>
    <xf borderId="0" fillId="0" fontId="1" numFmtId="0" xfId="0" applyFont="1"/>
    <xf borderId="2" fillId="4" fontId="7" numFmtId="49" xfId="0" applyAlignment="1" applyBorder="1" applyFont="1" applyNumberFormat="1">
      <alignment horizontal="right" readingOrder="0" vertical="bottom"/>
    </xf>
    <xf borderId="2" fillId="4" fontId="7" numFmtId="0" xfId="0" applyAlignment="1" applyBorder="1" applyFont="1">
      <alignment horizontal="right" readingOrder="0" vertical="bottom"/>
    </xf>
    <xf borderId="5" fillId="0" fontId="1" numFmtId="0" xfId="0" applyAlignment="1" applyBorder="1" applyFont="1">
      <alignment shrinkToFit="0" vertical="bottom" wrapText="0"/>
    </xf>
    <xf borderId="0" fillId="4" fontId="7" numFmtId="164" xfId="0" applyAlignment="1" applyFont="1" applyNumberFormat="1">
      <alignment horizontal="right" readingOrder="0"/>
    </xf>
    <xf borderId="5" fillId="4" fontId="1" numFmtId="0" xfId="0" applyAlignment="1" applyBorder="1" applyFont="1">
      <alignment horizontal="right" readingOrder="0" shrinkToFit="0" vertical="bottom" wrapText="0"/>
    </xf>
    <xf borderId="5" fillId="4" fontId="1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4" fontId="6" numFmtId="165" xfId="0" applyAlignment="1" applyFont="1" applyNumberFormat="1">
      <alignment horizontal="right" readingOrder="0"/>
    </xf>
    <xf borderId="5" fillId="4" fontId="1" numFmtId="49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3" numFmtId="0" xfId="0" applyAlignment="1" applyFont="1">
      <alignment readingOrder="0"/>
    </xf>
    <xf borderId="1" fillId="3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4" fontId="1" numFmtId="0" xfId="0" applyAlignment="1" applyFont="1">
      <alignment shrinkToFit="0" vertical="bottom" wrapText="0"/>
    </xf>
    <xf borderId="4" fillId="4" fontId="1" numFmtId="0" xfId="0" applyAlignment="1" applyBorder="1" applyFont="1">
      <alignment shrinkToFit="0" vertical="bottom" wrapText="0"/>
    </xf>
    <xf borderId="5" fillId="4" fontId="1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horizontal="center" shrinkToFit="0" vertical="center" wrapText="0"/>
    </xf>
    <xf borderId="7" fillId="0" fontId="8" numFmtId="0" xfId="0" applyBorder="1" applyFont="1"/>
    <xf borderId="1" fillId="3" fontId="4" numFmtId="0" xfId="0" applyAlignment="1" applyBorder="1" applyFont="1">
      <alignment horizontal="center" shrinkToFit="0" vertical="center" wrapText="0"/>
    </xf>
    <xf borderId="8" fillId="4" fontId="1" numFmtId="0" xfId="0" applyAlignment="1" applyBorder="1" applyFont="1">
      <alignment readingOrder="0" shrinkToFit="0" vertical="center" wrapText="0"/>
    </xf>
    <xf borderId="9" fillId="0" fontId="8" numFmtId="0" xfId="0" applyBorder="1" applyFont="1"/>
    <xf borderId="10" fillId="4" fontId="1" numFmtId="0" xfId="0" applyAlignment="1" applyBorder="1" applyFont="1">
      <alignment readingOrder="0" shrinkToFit="0" vertical="center" wrapText="0"/>
    </xf>
    <xf borderId="10" fillId="4" fontId="1" numFmtId="166" xfId="0" applyAlignment="1" applyBorder="1" applyFont="1" applyNumberFormat="1">
      <alignment readingOrder="0" shrinkToFit="0" vertical="center" wrapText="0"/>
    </xf>
    <xf borderId="10" fillId="4" fontId="1" numFmtId="166" xfId="0" applyAlignment="1" applyBorder="1" applyFont="1" applyNumberFormat="1">
      <alignment shrinkToFit="0" vertical="center" wrapText="0"/>
    </xf>
    <xf borderId="11" fillId="4" fontId="1" numFmtId="0" xfId="0" applyAlignment="1" applyBorder="1" applyFont="1">
      <alignment readingOrder="0" shrinkToFit="0" vertical="center" wrapText="0"/>
    </xf>
    <xf borderId="12" fillId="0" fontId="8" numFmtId="0" xfId="0" applyBorder="1" applyFont="1"/>
    <xf borderId="11" fillId="4" fontId="1" numFmtId="0" xfId="0" applyAlignment="1" applyBorder="1" applyFont="1">
      <alignment shrinkToFit="0" vertical="center" wrapText="0"/>
    </xf>
    <xf borderId="10" fillId="4" fontId="1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horizontal="right" shrinkToFit="0" vertical="bottom" wrapText="0"/>
    </xf>
    <xf borderId="0" fillId="0" fontId="9" numFmtId="166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9" numFmtId="10" xfId="0" applyAlignment="1" applyFont="1" applyNumberFormat="1">
      <alignment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1" numFmtId="166" xfId="0" applyAlignment="1" applyFont="1" applyNumberFormat="1">
      <alignment shrinkToFit="0" vertical="bottom" wrapText="0"/>
    </xf>
    <xf borderId="0" fillId="0" fontId="12" numFmtId="0" xfId="0" applyAlignment="1" applyFont="1">
      <alignment horizontal="center" shrinkToFit="0" vertical="center" wrapText="1"/>
    </xf>
    <xf borderId="14" fillId="4" fontId="9" numFmtId="0" xfId="0" applyAlignment="1" applyBorder="1" applyFont="1">
      <alignment horizontal="center" shrinkToFit="0" vertical="center" wrapText="0"/>
    </xf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right" shrinkToFit="0" vertical="bottom" wrapText="0"/>
    </xf>
    <xf borderId="1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center" wrapText="0"/>
    </xf>
    <xf borderId="22" fillId="4" fontId="1" numFmtId="0" xfId="0" applyAlignment="1" applyBorder="1" applyFont="1">
      <alignment shrinkToFit="0" vertical="bottom" wrapText="1"/>
    </xf>
    <xf borderId="23" fillId="0" fontId="8" numFmtId="0" xfId="0" applyBorder="1" applyFont="1"/>
    <xf borderId="1" fillId="4" fontId="1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shrinkToFit="0" vertical="bottom" wrapText="1"/>
    </xf>
    <xf borderId="0" fillId="0" fontId="15" numFmtId="166" xfId="0" applyAlignment="1" applyFont="1" applyNumberFormat="1">
      <alignment shrinkToFit="0" vertical="bottom" wrapText="0"/>
    </xf>
    <xf borderId="0" fillId="0" fontId="1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0.25"/>
    <col customWidth="1" min="3" max="3" width="20.88"/>
    <col customWidth="1" min="4" max="4" width="6.5"/>
    <col customWidth="1" min="5" max="5" width="20.88"/>
    <col customWidth="1" min="6" max="6" width="20.13"/>
    <col customWidth="1" min="7" max="7" width="1.38"/>
    <col customWidth="1" min="8" max="8" width="14.5"/>
    <col customWidth="1" hidden="1" min="9" max="14" width="13.0"/>
    <col customWidth="1" min="15" max="15" width="14.5"/>
    <col customWidth="1" hidden="1" min="16" max="20" width="13.0"/>
    <col customWidth="1" min="21" max="26" width="14.5"/>
  </cols>
  <sheetData>
    <row r="1" ht="27.0" customHeight="1">
      <c r="A1" s="1"/>
      <c r="B1" s="2"/>
      <c r="C1" s="3"/>
      <c r="D1" s="2"/>
      <c r="E1" s="4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0" customHeight="1">
      <c r="A2" s="1"/>
      <c r="B2" s="6" t="s">
        <v>0</v>
      </c>
      <c r="C2" s="3" t="s">
        <v>1</v>
      </c>
      <c r="D2" s="2"/>
      <c r="E2" s="6" t="s">
        <v>2</v>
      </c>
      <c r="F2" s="3" t="s">
        <v>3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7"/>
      <c r="B3" s="8" t="s">
        <v>4</v>
      </c>
      <c r="C3" s="9" t="s">
        <v>5</v>
      </c>
      <c r="D3" s="10"/>
      <c r="E3" s="11" t="s">
        <v>6</v>
      </c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8" t="s">
        <v>7</v>
      </c>
      <c r="C4" s="9">
        <v>1.1111111111111E13</v>
      </c>
      <c r="D4" s="10"/>
      <c r="E4" s="11" t="s">
        <v>8</v>
      </c>
      <c r="F4" s="14" t="s">
        <v>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11" t="s">
        <v>10</v>
      </c>
      <c r="C5" s="15" t="s">
        <v>11</v>
      </c>
      <c r="D5" s="16"/>
      <c r="E5" s="11" t="s">
        <v>12</v>
      </c>
      <c r="F5" s="17">
        <v>45360.0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8" t="s">
        <v>13</v>
      </c>
      <c r="C6" s="18" t="s">
        <v>14</v>
      </c>
      <c r="D6" s="16"/>
      <c r="E6" s="11" t="s">
        <v>15</v>
      </c>
      <c r="F6" s="1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8" t="s">
        <v>16</v>
      </c>
      <c r="C7" s="15" t="s">
        <v>17</v>
      </c>
      <c r="D7" s="16"/>
      <c r="E7" s="20" t="s">
        <v>18</v>
      </c>
      <c r="F7" s="21">
        <v>45367.0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8" t="s">
        <v>19</v>
      </c>
      <c r="C8" s="22" t="s">
        <v>20</v>
      </c>
      <c r="D8" s="16"/>
      <c r="E8" s="23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7"/>
      <c r="B9" s="8" t="s">
        <v>21</v>
      </c>
      <c r="C9" s="18">
        <v>4.91564455E8</v>
      </c>
      <c r="D9" s="16"/>
      <c r="E9" s="23"/>
      <c r="F9" s="1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/>
      <c r="B10" s="13"/>
      <c r="C10" s="13"/>
      <c r="D10" s="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1.0" customHeight="1">
      <c r="A11" s="7"/>
      <c r="B11" s="6" t="s">
        <v>22</v>
      </c>
      <c r="C11" s="24" t="s">
        <v>23</v>
      </c>
      <c r="D11" s="7"/>
      <c r="E11" s="25" t="s">
        <v>24</v>
      </c>
      <c r="F11" s="26"/>
      <c r="G11" s="26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7"/>
      <c r="B12" s="11" t="s">
        <v>25</v>
      </c>
      <c r="C12" s="15" t="s">
        <v>26</v>
      </c>
      <c r="D12" s="7"/>
      <c r="E12" s="11" t="s">
        <v>27</v>
      </c>
      <c r="F12" s="27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0" customHeight="1">
      <c r="A13" s="7"/>
      <c r="B13" s="11" t="s">
        <v>28</v>
      </c>
      <c r="C13" s="15" t="s">
        <v>22</v>
      </c>
      <c r="D13" s="10"/>
      <c r="E13" s="8" t="s">
        <v>29</v>
      </c>
      <c r="F13" s="2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8" t="s">
        <v>30</v>
      </c>
      <c r="C14" s="15" t="s">
        <v>31</v>
      </c>
      <c r="D14" s="10"/>
      <c r="E14" s="8" t="s">
        <v>30</v>
      </c>
      <c r="F14" s="28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8" t="s">
        <v>10</v>
      </c>
      <c r="C15" s="18" t="s">
        <v>32</v>
      </c>
      <c r="D15" s="16"/>
      <c r="E15" s="8" t="s">
        <v>10</v>
      </c>
      <c r="F15" s="2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7"/>
      <c r="B16" s="8" t="s">
        <v>13</v>
      </c>
      <c r="C16" s="18" t="s">
        <v>14</v>
      </c>
      <c r="D16" s="16"/>
      <c r="E16" s="8" t="s">
        <v>13</v>
      </c>
      <c r="F16" s="2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7"/>
      <c r="B17" s="8" t="s">
        <v>16</v>
      </c>
      <c r="C17" s="18" t="s">
        <v>33</v>
      </c>
      <c r="D17" s="16"/>
      <c r="E17" s="8" t="s">
        <v>16</v>
      </c>
      <c r="F17" s="29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7"/>
      <c r="B18" s="8" t="s">
        <v>19</v>
      </c>
      <c r="C18" s="22" t="s">
        <v>34</v>
      </c>
      <c r="D18" s="16"/>
      <c r="E18" s="8" t="s">
        <v>19</v>
      </c>
      <c r="F18" s="29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8" t="s">
        <v>21</v>
      </c>
      <c r="C19" s="18">
        <v>6.99114412E8</v>
      </c>
      <c r="D19" s="16"/>
      <c r="E19" s="8" t="s">
        <v>21</v>
      </c>
      <c r="F19" s="29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2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9.5" customHeight="1">
      <c r="A21" s="7"/>
      <c r="B21" s="30" t="s">
        <v>35</v>
      </c>
      <c r="C21" s="31"/>
      <c r="D21" s="32" t="s">
        <v>36</v>
      </c>
      <c r="E21" s="32" t="s">
        <v>37</v>
      </c>
      <c r="F21" s="32" t="s">
        <v>38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7.5" customHeight="1">
      <c r="A22" s="13"/>
      <c r="B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9.5" customHeight="1">
      <c r="A23" s="13"/>
      <c r="B23" s="33" t="s">
        <v>39</v>
      </c>
      <c r="C23" s="34"/>
      <c r="D23" s="35">
        <v>40.0</v>
      </c>
      <c r="E23" s="36">
        <v>12.0</v>
      </c>
      <c r="F23" s="37">
        <f t="shared" ref="F23:F29" si="1">D23*E23</f>
        <v>480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1.0" customHeight="1">
      <c r="A24" s="13"/>
      <c r="B24" s="38"/>
      <c r="C24" s="39"/>
      <c r="D24" s="35"/>
      <c r="E24" s="36"/>
      <c r="F24" s="37">
        <f t="shared" si="1"/>
        <v>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1.0" customHeight="1">
      <c r="A25" s="13"/>
      <c r="B25" s="33"/>
      <c r="C25" s="34"/>
      <c r="D25" s="35"/>
      <c r="E25" s="36"/>
      <c r="F25" s="37">
        <f t="shared" si="1"/>
        <v>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1.0" customHeight="1">
      <c r="A26" s="13"/>
      <c r="B26" s="40"/>
      <c r="C26" s="39"/>
      <c r="D26" s="41"/>
      <c r="E26" s="37"/>
      <c r="F26" s="37">
        <f t="shared" si="1"/>
        <v>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0.25" customHeight="1">
      <c r="A27" s="13"/>
      <c r="B27" s="40"/>
      <c r="C27" s="39"/>
      <c r="D27" s="41"/>
      <c r="E27" s="37"/>
      <c r="F27" s="37">
        <f t="shared" si="1"/>
        <v>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1.0" customHeight="1">
      <c r="A28" s="13"/>
      <c r="B28" s="40"/>
      <c r="C28" s="39"/>
      <c r="D28" s="41"/>
      <c r="E28" s="37"/>
      <c r="F28" s="37">
        <f t="shared" si="1"/>
        <v>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1.0" customHeight="1">
      <c r="A29" s="13"/>
      <c r="B29" s="40"/>
      <c r="C29" s="39"/>
      <c r="D29" s="41"/>
      <c r="E29" s="37"/>
      <c r="F29" s="37">
        <f t="shared" si="1"/>
        <v>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0" customHeight="1">
      <c r="A31" s="7"/>
      <c r="B31" s="42"/>
      <c r="C31" s="43"/>
      <c r="D31" s="43"/>
      <c r="E31" s="43" t="s">
        <v>40</v>
      </c>
      <c r="F31" s="44">
        <f>SUM(F23:F29)</f>
        <v>480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5.5" customHeight="1">
      <c r="A32" s="13"/>
      <c r="B32" s="45"/>
      <c r="D32" s="43"/>
      <c r="E32" s="43" t="s">
        <v>41</v>
      </c>
      <c r="F32" s="44">
        <v>0.0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7.75" customHeight="1">
      <c r="A33" s="13"/>
      <c r="D33" s="43"/>
      <c r="E33" s="43" t="s">
        <v>42</v>
      </c>
      <c r="F33" s="44">
        <f>F31-F32</f>
        <v>480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5.5" customHeight="1">
      <c r="A34" s="13"/>
      <c r="B34" s="45"/>
      <c r="D34" s="43"/>
      <c r="E34" s="43" t="s">
        <v>43</v>
      </c>
      <c r="F34" s="46">
        <v>0.2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13"/>
      <c r="B35" s="45"/>
      <c r="D35" s="47"/>
      <c r="E35" s="47" t="s">
        <v>44</v>
      </c>
      <c r="F35" s="48">
        <f>F33*(F34+1)</f>
        <v>576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8.75" customHeight="1">
      <c r="A37" s="13"/>
      <c r="B37" s="49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1.25" customHeight="1">
      <c r="A38" s="13"/>
      <c r="B38" s="50" t="s">
        <v>45</v>
      </c>
      <c r="C38" s="51"/>
      <c r="D38" s="51"/>
      <c r="E38" s="51"/>
      <c r="F38" s="5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53"/>
      <c r="F39" s="5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0.5" customHeight="1">
      <c r="A40" s="13"/>
      <c r="B40" s="55"/>
      <c r="C40" s="56"/>
      <c r="D40" s="56"/>
      <c r="E40" s="56"/>
      <c r="F40" s="57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</sheetData>
  <mergeCells count="12">
    <mergeCell ref="B28:C28"/>
    <mergeCell ref="B29:C29"/>
    <mergeCell ref="B32:B33"/>
    <mergeCell ref="B37:F37"/>
    <mergeCell ref="B38:F40"/>
    <mergeCell ref="B21:C21"/>
    <mergeCell ref="B22:C22"/>
    <mergeCell ref="B23:C23"/>
    <mergeCell ref="B24:C24"/>
    <mergeCell ref="B25:C25"/>
    <mergeCell ref="B26:C26"/>
    <mergeCell ref="B27:C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58" t="s">
        <v>46</v>
      </c>
      <c r="C2" s="7"/>
      <c r="D2" s="59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60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23" t="s">
        <v>47</v>
      </c>
      <c r="E4" s="28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23" t="s">
        <v>48</v>
      </c>
      <c r="E5" s="29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23" t="s">
        <v>10</v>
      </c>
      <c r="C6" s="23" t="s">
        <v>49</v>
      </c>
      <c r="D6" s="23" t="s">
        <v>50</v>
      </c>
      <c r="E6" s="29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23" t="s">
        <v>51</v>
      </c>
      <c r="C7" s="23" t="s">
        <v>52</v>
      </c>
      <c r="D7" s="23" t="s">
        <v>53</v>
      </c>
      <c r="E7" s="2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23" t="s">
        <v>21</v>
      </c>
      <c r="C8" s="23"/>
      <c r="D8" s="23" t="s">
        <v>54</v>
      </c>
      <c r="E8" s="2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5" t="s">
        <v>55</v>
      </c>
      <c r="C10" s="7"/>
      <c r="D10" s="25" t="s">
        <v>56</v>
      </c>
      <c r="E10" s="61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23"/>
      <c r="C11" s="13"/>
      <c r="D11" s="2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23" t="s">
        <v>10</v>
      </c>
      <c r="C12" s="13"/>
      <c r="D12" s="23" t="s">
        <v>10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23" t="s">
        <v>51</v>
      </c>
      <c r="C13" s="13"/>
      <c r="D13" s="23" t="s">
        <v>51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23" t="s">
        <v>21</v>
      </c>
      <c r="C14" s="13"/>
      <c r="D14" s="23" t="s">
        <v>21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23" t="s">
        <v>49</v>
      </c>
      <c r="C15" s="13"/>
      <c r="D15" s="23" t="s">
        <v>49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5" t="s">
        <v>35</v>
      </c>
      <c r="C17" s="25" t="s">
        <v>57</v>
      </c>
      <c r="D17" s="25" t="s">
        <v>37</v>
      </c>
      <c r="E17" s="25" t="s">
        <v>38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41"/>
      <c r="C19" s="41"/>
      <c r="D19" s="37"/>
      <c r="E19" s="37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41"/>
      <c r="C20" s="41"/>
      <c r="D20" s="37"/>
      <c r="E20" s="37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41"/>
      <c r="C21" s="41"/>
      <c r="D21" s="37"/>
      <c r="E21" s="37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41"/>
      <c r="C22" s="41"/>
      <c r="D22" s="37"/>
      <c r="E22" s="37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41"/>
      <c r="C23" s="41"/>
      <c r="D23" s="37"/>
      <c r="E23" s="37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41"/>
      <c r="C24" s="41"/>
      <c r="D24" s="37"/>
      <c r="E24" s="37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41"/>
      <c r="C25" s="41"/>
      <c r="D25" s="37"/>
      <c r="E25" s="37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41"/>
      <c r="C26" s="41"/>
      <c r="D26" s="37"/>
      <c r="E26" s="37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62" t="s">
        <v>58</v>
      </c>
      <c r="C28" s="43" t="s">
        <v>40</v>
      </c>
      <c r="E28" s="44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63"/>
      <c r="C29" s="43" t="s">
        <v>41</v>
      </c>
      <c r="E29" s="44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64"/>
      <c r="C30" s="43" t="s">
        <v>59</v>
      </c>
      <c r="E30" s="44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65"/>
      <c r="C31" s="43" t="s">
        <v>60</v>
      </c>
      <c r="E31" s="44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65"/>
      <c r="C32" s="47"/>
      <c r="D32" s="66" t="s">
        <v>61</v>
      </c>
      <c r="E32" s="67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68" t="s">
        <v>62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50" t="s">
        <v>63</v>
      </c>
      <c r="C36" s="51"/>
      <c r="D36" s="51"/>
      <c r="E36" s="5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53"/>
      <c r="E37" s="5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55"/>
      <c r="C38" s="56"/>
      <c r="D38" s="56"/>
      <c r="E38" s="57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58" t="s">
        <v>46</v>
      </c>
      <c r="C2" s="7"/>
      <c r="D2" s="59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60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23" t="s">
        <v>47</v>
      </c>
      <c r="E4" s="28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23" t="s">
        <v>48</v>
      </c>
      <c r="E5" s="29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23" t="s">
        <v>10</v>
      </c>
      <c r="C6" s="23" t="s">
        <v>49</v>
      </c>
      <c r="D6" s="23" t="s">
        <v>50</v>
      </c>
      <c r="E6" s="29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23" t="s">
        <v>51</v>
      </c>
      <c r="C7" s="23" t="s">
        <v>52</v>
      </c>
      <c r="D7" s="23" t="s">
        <v>53</v>
      </c>
      <c r="E7" s="2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23" t="s">
        <v>21</v>
      </c>
      <c r="C8" s="23"/>
      <c r="D8" s="23" t="s">
        <v>54</v>
      </c>
      <c r="E8" s="2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5" t="s">
        <v>55</v>
      </c>
      <c r="C10" s="7"/>
      <c r="D10" s="25" t="s">
        <v>56</v>
      </c>
      <c r="E10" s="61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23"/>
      <c r="C11" s="13"/>
      <c r="D11" s="2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23" t="s">
        <v>10</v>
      </c>
      <c r="C12" s="13"/>
      <c r="D12" s="23" t="s">
        <v>10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23" t="s">
        <v>51</v>
      </c>
      <c r="C13" s="13"/>
      <c r="D13" s="23" t="s">
        <v>51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23" t="s">
        <v>21</v>
      </c>
      <c r="C14" s="13"/>
      <c r="D14" s="23" t="s">
        <v>21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23" t="s">
        <v>49</v>
      </c>
      <c r="C15" s="13"/>
      <c r="D15" s="23" t="s">
        <v>49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5" t="s">
        <v>35</v>
      </c>
      <c r="C17" s="25" t="s">
        <v>57</v>
      </c>
      <c r="D17" s="25" t="s">
        <v>37</v>
      </c>
      <c r="E17" s="25" t="s">
        <v>38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41"/>
      <c r="C19" s="41"/>
      <c r="D19" s="37"/>
      <c r="E19" s="37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41"/>
      <c r="C20" s="41"/>
      <c r="D20" s="37"/>
      <c r="E20" s="37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41"/>
      <c r="C21" s="41"/>
      <c r="D21" s="37"/>
      <c r="E21" s="37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41"/>
      <c r="C22" s="41"/>
      <c r="D22" s="37"/>
      <c r="E22" s="37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41"/>
      <c r="C23" s="41"/>
      <c r="D23" s="37"/>
      <c r="E23" s="37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41"/>
      <c r="C24" s="41"/>
      <c r="D24" s="37"/>
      <c r="E24" s="37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41"/>
      <c r="C25" s="41"/>
      <c r="D25" s="37"/>
      <c r="E25" s="37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41"/>
      <c r="C26" s="41"/>
      <c r="D26" s="37"/>
      <c r="E26" s="37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62" t="s">
        <v>58</v>
      </c>
      <c r="C28" s="43" t="s">
        <v>40</v>
      </c>
      <c r="E28" s="44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63"/>
      <c r="C29" s="43" t="s">
        <v>41</v>
      </c>
      <c r="E29" s="44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64"/>
      <c r="C30" s="43" t="s">
        <v>59</v>
      </c>
      <c r="E30" s="44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65"/>
      <c r="C31" s="43" t="s">
        <v>60</v>
      </c>
      <c r="E31" s="44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65"/>
      <c r="C32" s="47"/>
      <c r="D32" s="66" t="s">
        <v>64</v>
      </c>
      <c r="E32" s="67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68" t="s">
        <v>65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50" t="s">
        <v>63</v>
      </c>
      <c r="C36" s="51"/>
      <c r="D36" s="51"/>
      <c r="E36" s="5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53"/>
      <c r="E37" s="5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55"/>
      <c r="C38" s="56"/>
      <c r="D38" s="56"/>
      <c r="E38" s="57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