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560" yWindow="-15" windowWidth="11760" windowHeight="7965" activeTab="1"/>
  </bookViews>
  <sheets>
    <sheet name="概要" sheetId="4" r:id="rId1"/>
    <sheet name="SprintBacklog模板" sheetId="2" r:id="rId2"/>
    <sheet name="燃尽图" sheetId="20" r:id="rId3"/>
  </sheets>
  <calcPr calcId="144525"/>
</workbook>
</file>

<file path=xl/calcChain.xml><?xml version="1.0" encoding="utf-8"?>
<calcChain xmlns="http://schemas.openxmlformats.org/spreadsheetml/2006/main">
  <c r="R4" i="2" l="1"/>
  <c r="Q4" i="2"/>
  <c r="P4" i="2"/>
  <c r="O4" i="2"/>
  <c r="N4" i="2" l="1"/>
  <c r="M4" i="2"/>
  <c r="L4" i="2"/>
  <c r="K4" i="2" l="1"/>
  <c r="J4" i="2"/>
  <c r="I4" i="2"/>
  <c r="H4" i="2" l="1"/>
  <c r="E22" i="2" l="1"/>
  <c r="G4" i="2" l="1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优先级预留后面两位，使调整优先级的时候更加方便</t>
        </r>
      </text>
    </comment>
  </commentList>
</comments>
</file>

<file path=xl/sharedStrings.xml><?xml version="1.0" encoding="utf-8"?>
<sst xmlns="http://schemas.openxmlformats.org/spreadsheetml/2006/main" count="76" uniqueCount="67">
  <si>
    <t>编号</t>
    <phoneticPr fontId="1" type="noConversion"/>
  </si>
  <si>
    <t>用户故事</t>
    <phoneticPr fontId="1" type="noConversion"/>
  </si>
  <si>
    <t>任务</t>
    <phoneticPr fontId="1" type="noConversion"/>
  </si>
  <si>
    <t>优先级</t>
    <phoneticPr fontId="1" type="noConversion"/>
  </si>
  <si>
    <t>负责人</t>
    <phoneticPr fontId="1" type="noConversion"/>
  </si>
  <si>
    <t>估算（人/日）</t>
    <phoneticPr fontId="1" type="noConversion"/>
  </si>
  <si>
    <t>开始</t>
    <phoneticPr fontId="1" type="noConversion"/>
  </si>
  <si>
    <t>合计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</si>
  <si>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</si>
  <si>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</si>
  <si>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</si>
  <si>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</si>
  <si>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</si>
  <si>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</si>
  <si>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</si>
  <si>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</si>
  <si>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</si>
  <si>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</si>
  <si>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</si>
  <si>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</si>
  <si>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</si>
  <si>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wms12月需求sprint计划</t>
    <phoneticPr fontId="1" type="noConversion"/>
  </si>
  <si>
    <r>
      <t>w</t>
    </r>
    <r>
      <rPr>
        <sz val="12"/>
        <rFont val="宋体"/>
        <family val="3"/>
        <charset val="134"/>
      </rPr>
      <t>ms版本合并</t>
    </r>
    <phoneticPr fontId="1" type="noConversion"/>
  </si>
  <si>
    <t>WMS操作日志</t>
    <phoneticPr fontId="1" type="noConversion"/>
  </si>
  <si>
    <t>出库批次可手工录入，支持重复，手工录入数字范围在0-100之间</t>
  </si>
  <si>
    <t>操作日志记录，记录相关操作人员和操作内容，并可查询</t>
    <phoneticPr fontId="1" type="noConversion"/>
  </si>
  <si>
    <t>发货优化(电脑上)</t>
    <phoneticPr fontId="1" type="noConversion"/>
  </si>
  <si>
    <t>发票查询和打印</t>
    <phoneticPr fontId="1" type="noConversion"/>
  </si>
  <si>
    <t>发票抬头，发票金额，商品名称和数量</t>
    <phoneticPr fontId="1" type="noConversion"/>
  </si>
  <si>
    <t>与航天信息系统对接，打印发票功能</t>
    <phoneticPr fontId="1" type="noConversion"/>
  </si>
  <si>
    <t>购物清单金额，订单详情金额，发票金额调整</t>
    <phoneticPr fontId="1" type="noConversion"/>
  </si>
  <si>
    <t>不能发货问题处理</t>
    <phoneticPr fontId="1" type="noConversion"/>
  </si>
  <si>
    <t>配货以后不能发货，添加处理逻辑</t>
    <phoneticPr fontId="1" type="noConversion"/>
  </si>
  <si>
    <t>采购入库</t>
    <phoneticPr fontId="1" type="noConversion"/>
  </si>
  <si>
    <t>采购入库时的IMEI去重处理</t>
    <phoneticPr fontId="1" type="noConversion"/>
  </si>
  <si>
    <t>已筛单、已打单、配货中、已配货、待出库、已出库</t>
    <phoneticPr fontId="1" type="noConversion"/>
  </si>
  <si>
    <t>订单快递信息编辑</t>
    <phoneticPr fontId="1" type="noConversion"/>
  </si>
  <si>
    <t>唯品会订单处理</t>
    <phoneticPr fontId="1" type="noConversion"/>
  </si>
  <si>
    <t>加入唯品会订单和出货流程</t>
    <phoneticPr fontId="1" type="noConversion"/>
  </si>
  <si>
    <t>左长军</t>
    <phoneticPr fontId="1" type="noConversion"/>
  </si>
  <si>
    <t>发货前各种状态下能更改快递或运单号</t>
    <phoneticPr fontId="1" type="noConversion"/>
  </si>
  <si>
    <t>发票金额根据实际情况变化</t>
    <phoneticPr fontId="1" type="noConversion"/>
  </si>
  <si>
    <t>拒收模块开发，流程完善</t>
    <phoneticPr fontId="1" type="noConversion"/>
  </si>
  <si>
    <t>各种优化需求</t>
    <phoneticPr fontId="1" type="noConversion"/>
  </si>
  <si>
    <t>拒收功能</t>
    <phoneticPr fontId="1" type="noConversion"/>
  </si>
  <si>
    <t>淘宝分销纳入WMS系统。
分销平台在WMS系统单独开设可以识别分销订单状态</t>
    <phoneticPr fontId="1" type="noConversion"/>
  </si>
  <si>
    <t>淘宝订单处理</t>
    <phoneticPr fontId="1" type="noConversion"/>
  </si>
  <si>
    <t>配货优化</t>
    <phoneticPr fontId="1" type="noConversion"/>
  </si>
  <si>
    <t>扫描后需要进行记录，如果退出后不用做第二次扫描（调拨）</t>
    <phoneticPr fontId="1" type="noConversion"/>
  </si>
  <si>
    <t>配货界面呈现订单信息</t>
    <phoneticPr fontId="1" type="noConversion"/>
  </si>
  <si>
    <t>1：拣货编号改成拣货批次
2：拣货批次号变更为：JHAK14001（日期加编号）
3：打印订单界面，增加是否含发票选项
4：调拨仓库改为收货地址
5：扫描快递单号变更为扫描物流运单，增加一个状态筛选的条件</t>
    <phoneticPr fontId="1" type="noConversion"/>
  </si>
  <si>
    <t>订单状态增加以及各环节状态值调整</t>
    <phoneticPr fontId="1" type="noConversion"/>
  </si>
  <si>
    <t>张兆冰</t>
  </si>
  <si>
    <t>张兆冰</t>
    <phoneticPr fontId="1" type="noConversion"/>
  </si>
  <si>
    <t>合并代码，考虑多版本兼容性</t>
    <phoneticPr fontId="1" type="noConversion"/>
  </si>
  <si>
    <t>梁志鹏</t>
    <phoneticPr fontId="1" type="noConversion"/>
  </si>
  <si>
    <t>张兆冰</t>
    <phoneticPr fontId="1" type="noConversion"/>
  </si>
  <si>
    <t>订单处理和记录</t>
    <phoneticPr fontId="1" type="noConversion"/>
  </si>
  <si>
    <t>启动时间：2013/12/30</t>
    <phoneticPr fontId="1" type="noConversion"/>
  </si>
  <si>
    <t>预计完成时间：2014/1/10</t>
    <phoneticPr fontId="1" type="noConversion"/>
  </si>
  <si>
    <t>需时：25人/日</t>
    <phoneticPr fontId="1" type="noConversion"/>
  </si>
  <si>
    <r>
      <t>目标：</t>
    </r>
    <r>
      <rPr>
        <sz val="12"/>
        <rFont val="宋体"/>
        <family val="3"/>
        <charset val="134"/>
      </rPr>
      <t xml:space="preserve">
    </t>
    </r>
    <phoneticPr fontId="1" type="noConversion"/>
  </si>
  <si>
    <t>说明：1. 编号7以前为bug级需求，完成后优化发布一个版本</t>
    <phoneticPr fontId="1" type="noConversion"/>
  </si>
  <si>
    <t>张兆冰</t>
    <phoneticPr fontId="1" type="noConversion"/>
  </si>
  <si>
    <t>张兆冰</t>
    <phoneticPr fontId="1" type="noConversion"/>
  </si>
  <si>
    <t>左长军</t>
    <phoneticPr fontId="1" type="noConversion"/>
  </si>
  <si>
    <t>1、系统操作节点记录时间；打单、扫描购物清单、扫描IMEI号、描快递单、发货时间等系统操作节点记录(订单)。
 2、发货前的订单仓库都可以做发货取消。配货后的订单取消后，进行释放IMEI及库存操作。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</si>
</sst>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0" xfId="0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0" fillId="0" borderId="1" xfId="0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left" wrapText="1"/>
    </xf>
    <xf numFmtId="0" fontId="6" fillId="4" borderId="1" xfId="0" applyNumberFormat="1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5" fillId="0" borderId="1" xfId="0" applyFont="1" applyFill="1" applyBorder="1"/>
    <xf numFmtId="0" fontId="6" fillId="0" borderId="1" xfId="0" applyFont="1" applyFill="1" applyBorder="1"/>
    <xf numFmtId="0" fontId="6" fillId="4" borderId="6" xfId="0" applyFont="1" applyFill="1" applyBorder="1" applyAlignment="1">
      <alignment horizont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/>
    <xf numFmtId="176" fontId="2" fillId="0" borderId="1" xfId="0" applyNumberFormat="1" applyFont="1" applyFill="1" applyBorder="1" applyAlignment="1">
      <alignment horizontal="center"/>
    </xf>
    <xf numFmtId="176" fontId="5" fillId="0" borderId="1" xfId="0" applyNumberFormat="1" applyFont="1" applyBorder="1"/>
    <xf numFmtId="176" fontId="0" fillId="0" borderId="1" xfId="0" applyNumberFormat="1" applyBorder="1" applyAlignment="1">
      <alignment horizontal="center"/>
    </xf>
    <xf numFmtId="0" fontId="6" fillId="4" borderId="4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en-US" altLang="en-US"/>
              <a:t>Sprint</a:t>
            </a:r>
            <a:r>
              <a:rPr lang="zh-CN" altLang="en-US"/>
              <a:t>燃尽图</a:t>
            </a:r>
          </a:p>
        </c:rich>
      </c:tx>
      <c:layout>
        <c:manualLayout>
          <c:xMode val="edge"/>
          <c:yMode val="edge"/>
          <c:x val="0.44617092119867191"/>
          <c:y val="1.95758564437196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80133185349715E-2"/>
          <c:y val="0.11092985318107669"/>
          <c:w val="0.70321375421377663"/>
          <c:h val="0.7830342577487822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SprintBacklog模板!$G$3:$R$3</c:f>
              <c:numCache>
                <c:formatCode>0.0_);[Red]\(0.0\)</c:formatCode>
                <c:ptCount val="12"/>
                <c:pt idx="0">
                  <c:v>27</c:v>
                </c:pt>
                <c:pt idx="1">
                  <c:v>24.5</c:v>
                </c:pt>
                <c:pt idx="2">
                  <c:v>22</c:v>
                </c:pt>
                <c:pt idx="3">
                  <c:v>19.5</c:v>
                </c:pt>
                <c:pt idx="4">
                  <c:v>17</c:v>
                </c:pt>
                <c:pt idx="5">
                  <c:v>14.5</c:v>
                </c:pt>
                <c:pt idx="6">
                  <c:v>12</c:v>
                </c:pt>
                <c:pt idx="7">
                  <c:v>9.5</c:v>
                </c:pt>
                <c:pt idx="8">
                  <c:v>7</c:v>
                </c:pt>
                <c:pt idx="9">
                  <c:v>4.5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SprintBacklog模板!$G$4:$R$4</c:f>
              <c:numCache>
                <c:formatCode>0.0_);[Red]\(0.0\)</c:formatCode>
                <c:ptCount val="12"/>
                <c:pt idx="0">
                  <c:v>27</c:v>
                </c:pt>
                <c:pt idx="1">
                  <c:v>24.5</c:v>
                </c:pt>
                <c:pt idx="2">
                  <c:v>21.5</c:v>
                </c:pt>
                <c:pt idx="3">
                  <c:v>20</c:v>
                </c:pt>
                <c:pt idx="4">
                  <c:v>17.5</c:v>
                </c:pt>
                <c:pt idx="5">
                  <c:v>14.5</c:v>
                </c:pt>
                <c:pt idx="6">
                  <c:v>11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38304"/>
        <c:axId val="99940608"/>
      </c:lineChart>
      <c:catAx>
        <c:axId val="9993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en-US" altLang="en-US"/>
                  <a:t>Sprint</a:t>
                </a:r>
                <a:r>
                  <a:rPr lang="zh-CN" altLang="en-US"/>
                  <a:t>工作日</a:t>
                </a:r>
              </a:p>
            </c:rich>
          </c:tx>
          <c:layout>
            <c:manualLayout>
              <c:xMode val="edge"/>
              <c:yMode val="edge"/>
              <c:x val="0.41398446170922043"/>
              <c:y val="0.946166394779771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9940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940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en-US"/>
                  <a:t>剩余工作量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88254486133768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;[Red]\(0.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9938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14940390268147"/>
          <c:y val="0.47608555737496744"/>
          <c:w val="0.1276359600443952"/>
          <c:h val="6.688417618270797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5387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7"/>
  <sheetViews>
    <sheetView workbookViewId="0">
      <selection activeCell="C13" sqref="C13"/>
    </sheetView>
  </sheetViews>
  <sheetFormatPr defaultRowHeight="14.25" x14ac:dyDescent="0.15"/>
  <cols>
    <col min="1" max="2" width="9" style="2"/>
    <col min="3" max="3" width="79.5" style="2" customWidth="1"/>
    <col min="4" max="258" width="9" style="2"/>
    <col min="259" max="259" width="68.375" style="2" customWidth="1"/>
    <col min="260" max="514" width="9" style="2"/>
    <col min="515" max="515" width="68.375" style="2" customWidth="1"/>
    <col min="516" max="770" width="9" style="2"/>
    <col min="771" max="771" width="68.375" style="2" customWidth="1"/>
    <col min="772" max="1026" width="9" style="2"/>
    <col min="1027" max="1027" width="68.375" style="2" customWidth="1"/>
    <col min="1028" max="1282" width="9" style="2"/>
    <col min="1283" max="1283" width="68.375" style="2" customWidth="1"/>
    <col min="1284" max="1538" width="9" style="2"/>
    <col min="1539" max="1539" width="68.375" style="2" customWidth="1"/>
    <col min="1540" max="1794" width="9" style="2"/>
    <col min="1795" max="1795" width="68.375" style="2" customWidth="1"/>
    <col min="1796" max="2050" width="9" style="2"/>
    <col min="2051" max="2051" width="68.375" style="2" customWidth="1"/>
    <col min="2052" max="2306" width="9" style="2"/>
    <col min="2307" max="2307" width="68.375" style="2" customWidth="1"/>
    <col min="2308" max="2562" width="9" style="2"/>
    <col min="2563" max="2563" width="68.375" style="2" customWidth="1"/>
    <col min="2564" max="2818" width="9" style="2"/>
    <col min="2819" max="2819" width="68.375" style="2" customWidth="1"/>
    <col min="2820" max="3074" width="9" style="2"/>
    <col min="3075" max="3075" width="68.375" style="2" customWidth="1"/>
    <col min="3076" max="3330" width="9" style="2"/>
    <col min="3331" max="3331" width="68.375" style="2" customWidth="1"/>
    <col min="3332" max="3586" width="9" style="2"/>
    <col min="3587" max="3587" width="68.375" style="2" customWidth="1"/>
    <col min="3588" max="3842" width="9" style="2"/>
    <col min="3843" max="3843" width="68.375" style="2" customWidth="1"/>
    <col min="3844" max="4098" width="9" style="2"/>
    <col min="4099" max="4099" width="68.375" style="2" customWidth="1"/>
    <col min="4100" max="4354" width="9" style="2"/>
    <col min="4355" max="4355" width="68.375" style="2" customWidth="1"/>
    <col min="4356" max="4610" width="9" style="2"/>
    <col min="4611" max="4611" width="68.375" style="2" customWidth="1"/>
    <col min="4612" max="4866" width="9" style="2"/>
    <col min="4867" max="4867" width="68.375" style="2" customWidth="1"/>
    <col min="4868" max="5122" width="9" style="2"/>
    <col min="5123" max="5123" width="68.375" style="2" customWidth="1"/>
    <col min="5124" max="5378" width="9" style="2"/>
    <col min="5379" max="5379" width="68.375" style="2" customWidth="1"/>
    <col min="5380" max="5634" width="9" style="2"/>
    <col min="5635" max="5635" width="68.375" style="2" customWidth="1"/>
    <col min="5636" max="5890" width="9" style="2"/>
    <col min="5891" max="5891" width="68.375" style="2" customWidth="1"/>
    <col min="5892" max="6146" width="9" style="2"/>
    <col min="6147" max="6147" width="68.375" style="2" customWidth="1"/>
    <col min="6148" max="6402" width="9" style="2"/>
    <col min="6403" max="6403" width="68.375" style="2" customWidth="1"/>
    <col min="6404" max="6658" width="9" style="2"/>
    <col min="6659" max="6659" width="68.375" style="2" customWidth="1"/>
    <col min="6660" max="6914" width="9" style="2"/>
    <col min="6915" max="6915" width="68.375" style="2" customWidth="1"/>
    <col min="6916" max="7170" width="9" style="2"/>
    <col min="7171" max="7171" width="68.375" style="2" customWidth="1"/>
    <col min="7172" max="7426" width="9" style="2"/>
    <col min="7427" max="7427" width="68.375" style="2" customWidth="1"/>
    <col min="7428" max="7682" width="9" style="2"/>
    <col min="7683" max="7683" width="68.375" style="2" customWidth="1"/>
    <col min="7684" max="7938" width="9" style="2"/>
    <col min="7939" max="7939" width="68.375" style="2" customWidth="1"/>
    <col min="7940" max="8194" width="9" style="2"/>
    <col min="8195" max="8195" width="68.375" style="2" customWidth="1"/>
    <col min="8196" max="8450" width="9" style="2"/>
    <col min="8451" max="8451" width="68.375" style="2" customWidth="1"/>
    <col min="8452" max="8706" width="9" style="2"/>
    <col min="8707" max="8707" width="68.375" style="2" customWidth="1"/>
    <col min="8708" max="8962" width="9" style="2"/>
    <col min="8963" max="8963" width="68.375" style="2" customWidth="1"/>
    <col min="8964" max="9218" width="9" style="2"/>
    <col min="9219" max="9219" width="68.375" style="2" customWidth="1"/>
    <col min="9220" max="9474" width="9" style="2"/>
    <col min="9475" max="9475" width="68.375" style="2" customWidth="1"/>
    <col min="9476" max="9730" width="9" style="2"/>
    <col min="9731" max="9731" width="68.375" style="2" customWidth="1"/>
    <col min="9732" max="9986" width="9" style="2"/>
    <col min="9987" max="9987" width="68.375" style="2" customWidth="1"/>
    <col min="9988" max="10242" width="9" style="2"/>
    <col min="10243" max="10243" width="68.375" style="2" customWidth="1"/>
    <col min="10244" max="10498" width="9" style="2"/>
    <col min="10499" max="10499" width="68.375" style="2" customWidth="1"/>
    <col min="10500" max="10754" width="9" style="2"/>
    <col min="10755" max="10755" width="68.375" style="2" customWidth="1"/>
    <col min="10756" max="11010" width="9" style="2"/>
    <col min="11011" max="11011" width="68.375" style="2" customWidth="1"/>
    <col min="11012" max="11266" width="9" style="2"/>
    <col min="11267" max="11267" width="68.375" style="2" customWidth="1"/>
    <col min="11268" max="11522" width="9" style="2"/>
    <col min="11523" max="11523" width="68.375" style="2" customWidth="1"/>
    <col min="11524" max="11778" width="9" style="2"/>
    <col min="11779" max="11779" width="68.375" style="2" customWidth="1"/>
    <col min="11780" max="12034" width="9" style="2"/>
    <col min="12035" max="12035" width="68.375" style="2" customWidth="1"/>
    <col min="12036" max="12290" width="9" style="2"/>
    <col min="12291" max="12291" width="68.375" style="2" customWidth="1"/>
    <col min="12292" max="12546" width="9" style="2"/>
    <col min="12547" max="12547" width="68.375" style="2" customWidth="1"/>
    <col min="12548" max="12802" width="9" style="2"/>
    <col min="12803" max="12803" width="68.375" style="2" customWidth="1"/>
    <col min="12804" max="13058" width="9" style="2"/>
    <col min="13059" max="13059" width="68.375" style="2" customWidth="1"/>
    <col min="13060" max="13314" width="9" style="2"/>
    <col min="13315" max="13315" width="68.375" style="2" customWidth="1"/>
    <col min="13316" max="13570" width="9" style="2"/>
    <col min="13571" max="13571" width="68.375" style="2" customWidth="1"/>
    <col min="13572" max="13826" width="9" style="2"/>
    <col min="13827" max="13827" width="68.375" style="2" customWidth="1"/>
    <col min="13828" max="14082" width="9" style="2"/>
    <col min="14083" max="14083" width="68.375" style="2" customWidth="1"/>
    <col min="14084" max="14338" width="9" style="2"/>
    <col min="14339" max="14339" width="68.375" style="2" customWidth="1"/>
    <col min="14340" max="14594" width="9" style="2"/>
    <col min="14595" max="14595" width="68.375" style="2" customWidth="1"/>
    <col min="14596" max="14850" width="9" style="2"/>
    <col min="14851" max="14851" width="68.375" style="2" customWidth="1"/>
    <col min="14852" max="15106" width="9" style="2"/>
    <col min="15107" max="15107" width="68.375" style="2" customWidth="1"/>
    <col min="15108" max="15362" width="9" style="2"/>
    <col min="15363" max="15363" width="68.375" style="2" customWidth="1"/>
    <col min="15364" max="15618" width="9" style="2"/>
    <col min="15619" max="15619" width="68.375" style="2" customWidth="1"/>
    <col min="15620" max="15874" width="9" style="2"/>
    <col min="15875" max="15875" width="68.375" style="2" customWidth="1"/>
    <col min="15876" max="16130" width="9" style="2"/>
    <col min="16131" max="16131" width="68.375" style="2" customWidth="1"/>
    <col min="16132" max="16384" width="9" style="2"/>
  </cols>
  <sheetData>
    <row r="6" spans="3:3" ht="17.25" customHeight="1" x14ac:dyDescent="0.15"/>
    <row r="7" spans="3:3" ht="27" customHeight="1" x14ac:dyDescent="0.15">
      <c r="C7" s="6" t="s">
        <v>21</v>
      </c>
    </row>
    <row r="8" spans="3:3" ht="41.25" customHeight="1" x14ac:dyDescent="0.15">
      <c r="C8" s="5" t="s">
        <v>61</v>
      </c>
    </row>
    <row r="9" spans="3:3" x14ac:dyDescent="0.15">
      <c r="C9" s="6" t="s">
        <v>58</v>
      </c>
    </row>
    <row r="10" spans="3:3" x14ac:dyDescent="0.15">
      <c r="C10" s="6" t="s">
        <v>59</v>
      </c>
    </row>
    <row r="11" spans="3:3" x14ac:dyDescent="0.15">
      <c r="C11" s="6" t="s">
        <v>60</v>
      </c>
    </row>
    <row r="13" spans="3:3" x14ac:dyDescent="0.15">
      <c r="C13" s="6" t="s">
        <v>62</v>
      </c>
    </row>
    <row r="14" spans="3:3" x14ac:dyDescent="0.15">
      <c r="C14" s="6"/>
    </row>
    <row r="15" spans="3:3" x14ac:dyDescent="0.15">
      <c r="C15" s="6"/>
    </row>
    <row r="16" spans="3:3" x14ac:dyDescent="0.15">
      <c r="C16" s="6"/>
    </row>
    <row r="17" spans="3:3" x14ac:dyDescent="0.15">
      <c r="C17" s="6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F31"/>
  <sheetViews>
    <sheetView tabSelected="1" topLeftCell="E1" zoomScaleNormal="100" workbookViewId="0">
      <selection activeCell="P18" sqref="P18"/>
    </sheetView>
  </sheetViews>
  <sheetFormatPr defaultRowHeight="14.25" x14ac:dyDescent="0.15"/>
  <cols>
    <col min="1" max="1" width="5.125" style="1" customWidth="1"/>
    <col min="2" max="2" width="34.375" style="1" customWidth="1"/>
    <col min="3" max="3" width="50.375" style="1" customWidth="1"/>
    <col min="4" max="4" width="9" style="1"/>
    <col min="5" max="5" width="14.625" style="1" customWidth="1"/>
    <col min="6" max="6" width="16.75" style="1" customWidth="1"/>
    <col min="7" max="10" width="8.5" style="1" bestFit="1" customWidth="1"/>
    <col min="11" max="13" width="7.375" style="1" bestFit="1" customWidth="1"/>
    <col min="14" max="17" width="6.25" style="1" bestFit="1" customWidth="1"/>
    <col min="18" max="26" width="5.625" style="1" customWidth="1"/>
    <col min="27" max="27" width="6.125" style="1" customWidth="1"/>
    <col min="28" max="28" width="5.75" style="1" customWidth="1"/>
    <col min="29" max="29" width="6.5" style="1" customWidth="1"/>
    <col min="30" max="30" width="6.375" style="1" customWidth="1"/>
    <col min="31" max="31" width="6" style="1" customWidth="1"/>
    <col min="32" max="32" width="7.5" style="1" customWidth="1"/>
    <col min="33" max="16384" width="9" style="1"/>
  </cols>
  <sheetData>
    <row r="1" spans="1:32" x14ac:dyDescent="0.15">
      <c r="A1" s="34" t="s">
        <v>0</v>
      </c>
      <c r="B1" s="34" t="s">
        <v>1</v>
      </c>
      <c r="C1" s="34" t="s">
        <v>2</v>
      </c>
      <c r="D1" s="40" t="s">
        <v>3</v>
      </c>
      <c r="E1" s="37" t="s">
        <v>5</v>
      </c>
      <c r="F1" s="34" t="s">
        <v>4</v>
      </c>
      <c r="G1" s="32"/>
      <c r="H1" s="33"/>
      <c r="I1" s="33"/>
      <c r="J1" s="33"/>
      <c r="K1" s="33"/>
      <c r="L1" s="33"/>
      <c r="M1" s="33"/>
      <c r="N1" s="33"/>
    </row>
    <row r="2" spans="1:32" x14ac:dyDescent="0.15">
      <c r="A2" s="35"/>
      <c r="B2" s="35"/>
      <c r="C2" s="35"/>
      <c r="D2" s="40"/>
      <c r="E2" s="38"/>
      <c r="F2" s="35"/>
      <c r="G2" s="12" t="s">
        <v>6</v>
      </c>
      <c r="H2" s="18" t="s">
        <v>8</v>
      </c>
      <c r="I2" s="18" t="s">
        <v>9</v>
      </c>
      <c r="J2" s="18" t="s">
        <v>10</v>
      </c>
      <c r="K2" s="18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19" t="s">
        <v>16</v>
      </c>
      <c r="Q2" s="19" t="s">
        <v>17</v>
      </c>
      <c r="R2" s="18" t="s">
        <v>18</v>
      </c>
      <c r="S2" s="18" t="s">
        <v>19</v>
      </c>
      <c r="T2" s="18" t="s">
        <v>20</v>
      </c>
      <c r="U2" s="18"/>
      <c r="V2" s="18"/>
      <c r="W2" s="3"/>
      <c r="X2" s="3"/>
      <c r="Y2" s="3"/>
      <c r="Z2" s="3"/>
      <c r="AA2" s="21"/>
      <c r="AB2" s="21"/>
      <c r="AC2" s="22"/>
      <c r="AD2" s="22"/>
      <c r="AE2" s="22"/>
      <c r="AF2" s="20"/>
    </row>
    <row r="3" spans="1:32" x14ac:dyDescent="0.15">
      <c r="A3" s="35"/>
      <c r="B3" s="35"/>
      <c r="C3" s="35"/>
      <c r="D3" s="40"/>
      <c r="E3" s="38"/>
      <c r="F3" s="35"/>
      <c r="G3" s="24">
        <v>27</v>
      </c>
      <c r="H3" s="25">
        <v>24.5</v>
      </c>
      <c r="I3" s="24">
        <v>22</v>
      </c>
      <c r="J3" s="25">
        <v>19.5</v>
      </c>
      <c r="K3" s="24">
        <v>17</v>
      </c>
      <c r="L3" s="25">
        <v>14.5</v>
      </c>
      <c r="M3" s="24">
        <v>12</v>
      </c>
      <c r="N3" s="24">
        <v>9.5</v>
      </c>
      <c r="O3" s="25">
        <v>7</v>
      </c>
      <c r="P3" s="24">
        <v>4.5</v>
      </c>
      <c r="Q3" s="25">
        <v>3</v>
      </c>
      <c r="R3" s="24">
        <v>0</v>
      </c>
      <c r="S3" s="26"/>
      <c r="T3" s="26"/>
      <c r="U3" s="26"/>
      <c r="V3" s="27"/>
      <c r="W3" s="3"/>
      <c r="X3" s="3"/>
      <c r="Y3" s="3"/>
      <c r="Z3" s="3"/>
      <c r="AA3" s="3"/>
      <c r="AB3" s="3"/>
    </row>
    <row r="4" spans="1:32" x14ac:dyDescent="0.15">
      <c r="A4" s="36"/>
      <c r="B4" s="36"/>
      <c r="C4" s="36"/>
      <c r="D4" s="40"/>
      <c r="E4" s="39"/>
      <c r="F4" s="36"/>
      <c r="G4" s="28">
        <f t="shared" ref="G4:H4" si="0">SUM(G5:G30)</f>
        <v>27</v>
      </c>
      <c r="H4" s="28">
        <f t="shared" si="0"/>
        <v>24.5</v>
      </c>
      <c r="I4" s="28">
        <f t="shared" ref="I4:J4" si="1">SUM(I5:I30)</f>
        <v>21.5</v>
      </c>
      <c r="J4" s="28">
        <f t="shared" si="1"/>
        <v>20</v>
      </c>
      <c r="K4" s="28">
        <f t="shared" ref="K4:L4" si="2">SUM(K5:K30)</f>
        <v>17.5</v>
      </c>
      <c r="L4" s="28">
        <f t="shared" si="2"/>
        <v>14.5</v>
      </c>
      <c r="M4" s="28">
        <f t="shared" ref="M4:N4" si="3">SUM(M5:M30)</f>
        <v>11</v>
      </c>
      <c r="N4" s="28">
        <f t="shared" si="3"/>
        <v>6</v>
      </c>
      <c r="O4" s="28">
        <f t="shared" ref="O4:Q4" si="4">SUM(O5:O30)</f>
        <v>4</v>
      </c>
      <c r="P4" s="28">
        <f t="shared" si="4"/>
        <v>2</v>
      </c>
      <c r="Q4" s="28">
        <f t="shared" si="4"/>
        <v>0</v>
      </c>
      <c r="R4" s="28">
        <f t="shared" ref="R4" si="5">SUM(R5:R30)</f>
        <v>0</v>
      </c>
      <c r="S4" s="28"/>
      <c r="T4" s="28"/>
      <c r="U4" s="28"/>
      <c r="V4" s="28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0.100000000000001" customHeight="1" x14ac:dyDescent="0.15">
      <c r="A5" s="4">
        <v>1</v>
      </c>
      <c r="B5" s="17" t="s">
        <v>22</v>
      </c>
      <c r="C5" s="8" t="s">
        <v>54</v>
      </c>
      <c r="D5" s="4">
        <v>100</v>
      </c>
      <c r="E5" s="4">
        <v>1</v>
      </c>
      <c r="F5" s="16" t="s">
        <v>53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28"/>
      <c r="T5" s="28"/>
      <c r="U5" s="28"/>
      <c r="V5" s="28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20.100000000000001" customHeight="1" x14ac:dyDescent="0.15">
      <c r="A6" s="4">
        <v>2</v>
      </c>
      <c r="B6" s="17" t="s">
        <v>31</v>
      </c>
      <c r="C6" s="8" t="s">
        <v>32</v>
      </c>
      <c r="D6" s="4">
        <v>200</v>
      </c>
      <c r="E6" s="4">
        <v>2</v>
      </c>
      <c r="F6" s="16" t="s">
        <v>56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28"/>
      <c r="T6" s="28"/>
      <c r="U6" s="28"/>
      <c r="V6" s="28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20.100000000000001" customHeight="1" x14ac:dyDescent="0.15">
      <c r="A7" s="4">
        <v>3</v>
      </c>
      <c r="B7" s="17" t="s">
        <v>33</v>
      </c>
      <c r="C7" s="8" t="s">
        <v>34</v>
      </c>
      <c r="D7" s="4">
        <v>300</v>
      </c>
      <c r="E7" s="4">
        <v>0.5</v>
      </c>
      <c r="F7" s="16" t="s">
        <v>55</v>
      </c>
      <c r="G7" s="4">
        <v>0.5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28"/>
      <c r="T7" s="28"/>
      <c r="U7" s="28"/>
      <c r="V7" s="28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20.25" customHeight="1" x14ac:dyDescent="0.15">
      <c r="A8" s="4">
        <v>4</v>
      </c>
      <c r="B8" s="17" t="s">
        <v>41</v>
      </c>
      <c r="C8" s="8" t="s">
        <v>30</v>
      </c>
      <c r="D8" s="4">
        <v>400</v>
      </c>
      <c r="E8" s="4">
        <v>2</v>
      </c>
      <c r="F8" s="16" t="s">
        <v>53</v>
      </c>
      <c r="G8" s="4">
        <v>2</v>
      </c>
      <c r="H8" s="4">
        <v>2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28"/>
      <c r="T8" s="28"/>
      <c r="U8" s="28"/>
      <c r="V8" s="28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28.5" x14ac:dyDescent="0.15">
      <c r="A9" s="4">
        <v>5</v>
      </c>
      <c r="B9" s="17" t="s">
        <v>23</v>
      </c>
      <c r="C9" s="9" t="s">
        <v>25</v>
      </c>
      <c r="D9" s="4">
        <v>500</v>
      </c>
      <c r="E9" s="4">
        <v>3</v>
      </c>
      <c r="F9" s="16" t="s">
        <v>39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2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28"/>
      <c r="T9" s="28"/>
      <c r="U9" s="28"/>
      <c r="V9" s="28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20.100000000000001" customHeight="1" x14ac:dyDescent="0.15">
      <c r="A10" s="4">
        <v>6</v>
      </c>
      <c r="B10" s="17" t="s">
        <v>37</v>
      </c>
      <c r="C10" s="8" t="s">
        <v>38</v>
      </c>
      <c r="D10" s="4">
        <v>600</v>
      </c>
      <c r="E10" s="4">
        <v>4</v>
      </c>
      <c r="F10" s="16" t="s">
        <v>39</v>
      </c>
      <c r="G10" s="4">
        <v>4</v>
      </c>
      <c r="H10" s="4">
        <v>4</v>
      </c>
      <c r="I10" s="4">
        <v>3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8"/>
      <c r="T10" s="28"/>
      <c r="U10" s="28"/>
      <c r="V10" s="28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20.100000000000001" customHeight="1" x14ac:dyDescent="0.15">
      <c r="A11" s="4">
        <v>7</v>
      </c>
      <c r="B11" s="17" t="s">
        <v>36</v>
      </c>
      <c r="C11" s="9" t="s">
        <v>40</v>
      </c>
      <c r="D11" s="4">
        <v>700</v>
      </c>
      <c r="E11" s="4">
        <v>0.5</v>
      </c>
      <c r="F11" s="16" t="s">
        <v>55</v>
      </c>
      <c r="G11" s="4">
        <v>0.5</v>
      </c>
      <c r="H11" s="4">
        <v>0.5</v>
      </c>
      <c r="I11" s="4">
        <v>0.5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28"/>
      <c r="T11" s="28"/>
      <c r="U11" s="28"/>
      <c r="V11" s="28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28.5" x14ac:dyDescent="0.15">
      <c r="A12" s="4">
        <v>8</v>
      </c>
      <c r="B12" s="17" t="s">
        <v>26</v>
      </c>
      <c r="C12" s="8" t="s">
        <v>24</v>
      </c>
      <c r="D12" s="4">
        <v>800</v>
      </c>
      <c r="E12" s="4">
        <v>1</v>
      </c>
      <c r="F12" s="16" t="s">
        <v>55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28"/>
      <c r="T12" s="28"/>
      <c r="U12" s="28"/>
      <c r="V12" s="28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15">
      <c r="A13" s="41">
        <v>9</v>
      </c>
      <c r="B13" s="29" t="s">
        <v>27</v>
      </c>
      <c r="C13" s="8" t="s">
        <v>28</v>
      </c>
      <c r="D13" s="4">
        <v>900</v>
      </c>
      <c r="E13" s="4">
        <v>0.5</v>
      </c>
      <c r="F13" s="16" t="s">
        <v>52</v>
      </c>
      <c r="G13" s="4">
        <v>0.5</v>
      </c>
      <c r="H13" s="4">
        <v>0.5</v>
      </c>
      <c r="I13" s="4">
        <v>0.5</v>
      </c>
      <c r="J13" s="4">
        <v>0.5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28"/>
      <c r="T13" s="28"/>
      <c r="U13" s="28"/>
      <c r="V13" s="28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20.100000000000001" customHeight="1" x14ac:dyDescent="0.15">
      <c r="A14" s="42"/>
      <c r="B14" s="31"/>
      <c r="C14" s="8" t="s">
        <v>29</v>
      </c>
      <c r="D14" s="4">
        <v>1000</v>
      </c>
      <c r="E14" s="4">
        <v>2</v>
      </c>
      <c r="F14" s="16" t="s">
        <v>53</v>
      </c>
      <c r="G14" s="4">
        <v>2</v>
      </c>
      <c r="H14" s="4">
        <v>2</v>
      </c>
      <c r="I14" s="4">
        <v>2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28"/>
      <c r="T14" s="28"/>
      <c r="U14" s="28"/>
      <c r="V14" s="28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20.25" customHeight="1" x14ac:dyDescent="0.15">
      <c r="A15" s="4">
        <v>10</v>
      </c>
      <c r="B15" s="17" t="s">
        <v>51</v>
      </c>
      <c r="C15" s="8" t="s">
        <v>35</v>
      </c>
      <c r="D15" s="4">
        <v>1100</v>
      </c>
      <c r="E15" s="4">
        <v>1.5</v>
      </c>
      <c r="F15" s="16" t="s">
        <v>63</v>
      </c>
      <c r="G15" s="4">
        <v>1.5</v>
      </c>
      <c r="H15" s="4">
        <v>1.5</v>
      </c>
      <c r="I15" s="4">
        <v>1.5</v>
      </c>
      <c r="J15" s="4">
        <v>1.5</v>
      </c>
      <c r="K15" s="4">
        <v>1.5</v>
      </c>
      <c r="L15" s="4">
        <v>1.5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28"/>
      <c r="T15" s="28"/>
      <c r="U15" s="28"/>
      <c r="V15" s="28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32.25" customHeight="1" x14ac:dyDescent="0.15">
      <c r="A16" s="4">
        <v>11</v>
      </c>
      <c r="B16" s="23" t="s">
        <v>46</v>
      </c>
      <c r="C16" s="8" t="s">
        <v>45</v>
      </c>
      <c r="D16" s="4">
        <v>1200</v>
      </c>
      <c r="E16" s="4">
        <v>2</v>
      </c>
      <c r="F16" s="16" t="s">
        <v>64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28"/>
      <c r="T16" s="28"/>
      <c r="U16" s="28"/>
      <c r="V16" s="28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27" customHeight="1" x14ac:dyDescent="0.15">
      <c r="A17" s="4">
        <v>12</v>
      </c>
      <c r="B17" s="17" t="s">
        <v>44</v>
      </c>
      <c r="C17" s="8" t="s">
        <v>42</v>
      </c>
      <c r="D17" s="4">
        <v>1300</v>
      </c>
      <c r="E17" s="4">
        <v>1.5</v>
      </c>
      <c r="F17" s="16" t="s">
        <v>53</v>
      </c>
      <c r="G17" s="4">
        <v>1.5</v>
      </c>
      <c r="H17" s="4">
        <v>1.5</v>
      </c>
      <c r="I17" s="4">
        <v>1.5</v>
      </c>
      <c r="J17" s="4">
        <v>1.5</v>
      </c>
      <c r="K17" s="4">
        <v>1.5</v>
      </c>
      <c r="L17" s="4">
        <v>1.5</v>
      </c>
      <c r="M17" s="4">
        <v>1.5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28"/>
      <c r="T17" s="28"/>
      <c r="U17" s="28"/>
      <c r="V17" s="28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71.25" x14ac:dyDescent="0.15">
      <c r="A18" s="4">
        <v>13</v>
      </c>
      <c r="B18" s="17" t="s">
        <v>57</v>
      </c>
      <c r="C18" s="8" t="s">
        <v>66</v>
      </c>
      <c r="D18" s="4">
        <v>1400</v>
      </c>
      <c r="E18" s="4">
        <v>2</v>
      </c>
      <c r="F18" s="16" t="s">
        <v>55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0</v>
      </c>
      <c r="R18" s="4">
        <v>0</v>
      </c>
      <c r="S18" s="28"/>
      <c r="T18" s="28"/>
      <c r="U18" s="28"/>
      <c r="V18" s="28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28.5" x14ac:dyDescent="0.15">
      <c r="A19" s="41">
        <v>14</v>
      </c>
      <c r="B19" s="29" t="s">
        <v>47</v>
      </c>
      <c r="C19" s="8" t="s">
        <v>48</v>
      </c>
      <c r="D19" s="4">
        <v>1500</v>
      </c>
      <c r="E19" s="4">
        <v>1.5</v>
      </c>
      <c r="F19" s="16" t="s">
        <v>55</v>
      </c>
      <c r="G19" s="4">
        <v>1.5</v>
      </c>
      <c r="H19" s="4">
        <v>1.5</v>
      </c>
      <c r="I19" s="4">
        <v>1.5</v>
      </c>
      <c r="J19" s="4">
        <v>1.5</v>
      </c>
      <c r="K19" s="4">
        <v>1.5</v>
      </c>
      <c r="L19" s="4">
        <v>1.5</v>
      </c>
      <c r="M19" s="4">
        <v>1.5</v>
      </c>
      <c r="N19" s="4">
        <v>1.5</v>
      </c>
      <c r="O19" s="4">
        <v>1.5</v>
      </c>
      <c r="P19" s="4">
        <v>0.5</v>
      </c>
      <c r="Q19" s="4">
        <v>0</v>
      </c>
      <c r="R19" s="4">
        <v>0</v>
      </c>
      <c r="S19" s="28"/>
      <c r="T19" s="28"/>
      <c r="U19" s="28"/>
      <c r="V19" s="28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24.75" customHeight="1" x14ac:dyDescent="0.15">
      <c r="A20" s="42"/>
      <c r="B20" s="30"/>
      <c r="C20" s="8" t="s">
        <v>49</v>
      </c>
      <c r="D20" s="4">
        <v>1600</v>
      </c>
      <c r="E20" s="4">
        <v>0.5</v>
      </c>
      <c r="F20" s="16" t="s">
        <v>55</v>
      </c>
      <c r="G20" s="4">
        <v>0.5</v>
      </c>
      <c r="H20" s="4">
        <v>0.5</v>
      </c>
      <c r="I20" s="4">
        <v>0.5</v>
      </c>
      <c r="J20" s="4">
        <v>0.5</v>
      </c>
      <c r="K20" s="4">
        <v>0.5</v>
      </c>
      <c r="L20" s="4">
        <v>0.5</v>
      </c>
      <c r="M20" s="4">
        <v>0.5</v>
      </c>
      <c r="N20" s="4">
        <v>0.5</v>
      </c>
      <c r="O20" s="4">
        <v>0.5</v>
      </c>
      <c r="P20" s="4">
        <v>0.5</v>
      </c>
      <c r="Q20" s="4">
        <v>0</v>
      </c>
      <c r="R20" s="4">
        <v>0</v>
      </c>
      <c r="S20" s="28"/>
      <c r="T20" s="28"/>
      <c r="U20" s="28"/>
      <c r="V20" s="28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85.5" x14ac:dyDescent="0.15">
      <c r="A21" s="4">
        <v>15</v>
      </c>
      <c r="B21" s="17" t="s">
        <v>43</v>
      </c>
      <c r="C21" s="8" t="s">
        <v>50</v>
      </c>
      <c r="D21" s="4">
        <v>1700</v>
      </c>
      <c r="E21" s="4">
        <v>1.5</v>
      </c>
      <c r="F21" s="16" t="s">
        <v>65</v>
      </c>
      <c r="G21" s="4">
        <v>1.5</v>
      </c>
      <c r="H21" s="4">
        <v>1.5</v>
      </c>
      <c r="I21" s="4">
        <v>1.5</v>
      </c>
      <c r="J21" s="4">
        <v>1.5</v>
      </c>
      <c r="K21" s="4">
        <v>1.5</v>
      </c>
      <c r="L21" s="4">
        <v>1.5</v>
      </c>
      <c r="M21" s="4">
        <v>1.5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28"/>
      <c r="T21" s="28"/>
      <c r="U21" s="28"/>
      <c r="V21" s="28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39.75" customHeight="1" x14ac:dyDescent="0.15">
      <c r="A22" s="4"/>
      <c r="B22" s="7"/>
      <c r="C22" s="8"/>
      <c r="D22" s="4" t="s">
        <v>7</v>
      </c>
      <c r="E22" s="4">
        <f>SUM(E5:E21)</f>
        <v>27</v>
      </c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32" ht="33" customHeight="1" x14ac:dyDescent="0.15">
      <c r="A23" s="4"/>
      <c r="B23" s="7"/>
      <c r="C23" s="10"/>
      <c r="D23" s="4"/>
      <c r="E23" s="4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32" ht="24.75" customHeight="1" x14ac:dyDescent="0.15">
      <c r="A24" s="4"/>
      <c r="B24" s="13"/>
      <c r="C24" s="10"/>
      <c r="D24" s="4"/>
      <c r="E24" s="4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32" s="4" customFormat="1" ht="24" customHeight="1" x14ac:dyDescent="0.15">
      <c r="B25" s="14"/>
      <c r="C25" s="8"/>
    </row>
    <row r="26" spans="1:32" ht="27" customHeight="1" x14ac:dyDescent="0.15">
      <c r="B26" s="14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32" ht="24" customHeight="1" x14ac:dyDescent="0.15">
      <c r="B27" s="1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32" ht="36" customHeight="1" x14ac:dyDescent="0.15">
      <c r="B28" s="14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32" ht="19.5" customHeight="1" x14ac:dyDescent="0.15">
      <c r="B29" s="15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32" x14ac:dyDescent="0.15">
      <c r="C30" s="11"/>
    </row>
    <row r="31" spans="1:32" x14ac:dyDescent="0.15">
      <c r="C31" s="11"/>
    </row>
  </sheetData>
  <mergeCells count="11">
    <mergeCell ref="B19:B20"/>
    <mergeCell ref="B13:B14"/>
    <mergeCell ref="G1:N1"/>
    <mergeCell ref="F1:F4"/>
    <mergeCell ref="A1:A4"/>
    <mergeCell ref="B1:B4"/>
    <mergeCell ref="C1:C4"/>
    <mergeCell ref="E1:E4"/>
    <mergeCell ref="D1:D4"/>
    <mergeCell ref="A13:A14"/>
    <mergeCell ref="A19:A20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概要</vt:lpstr>
      <vt:lpstr>SprintBacklog模板</vt:lpstr>
      <vt:lpstr>燃尽图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2014-01-13T01:21:17Z</dcterms:modified>
</cp:coreProperties>
</file>