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9955d62b07e67b/Documents/"/>
    </mc:Choice>
  </mc:AlternateContent>
  <xr:revisionPtr revIDLastSave="0" documentId="8_{09832F2F-1EB4-4EED-8A19-C33BFE1B6ED4}" xr6:coauthVersionLast="47" xr6:coauthVersionMax="47" xr10:uidLastSave="{00000000-0000-0000-0000-000000000000}"/>
  <bookViews>
    <workbookView xWindow="-108" yWindow="-108" windowWidth="23256" windowHeight="12456" firstSheet="5" activeTab="5" xr2:uid="{6DF88663-DEDD-476B-89F7-572CD7A54D1D}"/>
  </bookViews>
  <sheets>
    <sheet name="Sheet1" sheetId="1" r:id="rId1"/>
    <sheet name="Sheet2" sheetId="2" r:id="rId2"/>
    <sheet name="Sheet3" sheetId="3" r:id="rId3"/>
    <sheet name="Sheet6" sheetId="6" r:id="rId4"/>
    <sheet name="Sheet4" sheetId="4" r:id="rId5"/>
    <sheet name="Sheet5" sheetId="5" r:id="rId6"/>
  </sheets>
  <definedNames>
    <definedName name="_xlnm._FilterDatabase" localSheetId="1" hidden="1">Sheet2!$A$1:$I$325</definedName>
    <definedName name="_xlnm._FilterDatabase" localSheetId="2" hidden="1">Sheet3!$A$1:$K$53</definedName>
    <definedName name="_xlnm._FilterDatabase" localSheetId="4" hidden="1">Sheet4!$A$1:$K$871</definedName>
    <definedName name="_xlnm._FilterDatabase" localSheetId="5" hidden="1">Sheet5!$A$1:$K$869</definedName>
    <definedName name="E9999999">Sheet1!$B$534656</definedName>
    <definedName name="E999999999999999">Sheet1!$B$534656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6" l="1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4" i="6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2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E20" i="3" s="1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E44" i="3" s="1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I2" i="3"/>
  <c r="H2" i="3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139" i="2"/>
  <c r="E140" i="2"/>
  <c r="E141" i="2"/>
  <c r="E142" i="2"/>
  <c r="E143" i="2"/>
  <c r="E2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218" i="2"/>
  <c r="D271" i="2"/>
  <c r="D136" i="2"/>
  <c r="D138" i="2"/>
  <c r="D126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7" i="2"/>
  <c r="D128" i="2"/>
  <c r="D129" i="2"/>
  <c r="D130" i="2"/>
  <c r="D131" i="2"/>
  <c r="D132" i="2"/>
  <c r="D133" i="2"/>
  <c r="D134" i="2"/>
  <c r="D135" i="2"/>
  <c r="D137" i="2"/>
  <c r="D3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59" i="2"/>
  <c r="D60" i="2"/>
  <c r="D61" i="2"/>
  <c r="D62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299" i="2"/>
  <c r="D300" i="2"/>
  <c r="D301" i="2"/>
  <c r="D302" i="2"/>
  <c r="D303" i="2"/>
  <c r="D304" i="2"/>
  <c r="D305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20" i="2"/>
  <c r="D321" i="2"/>
  <c r="D322" i="2"/>
  <c r="D323" i="2"/>
  <c r="D324" i="2"/>
  <c r="D325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224" i="2"/>
  <c r="D225" i="2"/>
  <c r="D226" i="2"/>
  <c r="D227" i="2"/>
  <c r="D228" i="2"/>
  <c r="D229" i="2"/>
  <c r="D230" i="2"/>
  <c r="D231" i="2"/>
  <c r="D219" i="2"/>
  <c r="D220" i="2"/>
  <c r="D221" i="2"/>
  <c r="D222" i="2"/>
  <c r="D223" i="2"/>
  <c r="D218" i="2"/>
  <c r="E45" i="3" l="1"/>
  <c r="E33" i="3"/>
  <c r="E21" i="3"/>
  <c r="E34" i="3"/>
  <c r="E22" i="3"/>
  <c r="E49" i="3"/>
  <c r="E43" i="3"/>
  <c r="E37" i="3"/>
  <c r="E31" i="3"/>
  <c r="E25" i="3"/>
  <c r="E19" i="3"/>
  <c r="E13" i="3"/>
  <c r="E7" i="3"/>
  <c r="E48" i="3"/>
  <c r="E42" i="3"/>
  <c r="E36" i="3"/>
  <c r="E30" i="3"/>
  <c r="E47" i="3"/>
  <c r="E35" i="3"/>
  <c r="E40" i="3"/>
  <c r="E9" i="3"/>
  <c r="E23" i="3"/>
  <c r="E11" i="3"/>
  <c r="E46" i="3"/>
  <c r="E10" i="3"/>
  <c r="E2" i="3"/>
  <c r="E27" i="3"/>
  <c r="E15" i="3"/>
  <c r="E8" i="3"/>
  <c r="E24" i="3"/>
  <c r="E18" i="3"/>
  <c r="E12" i="3"/>
  <c r="E6" i="3"/>
  <c r="E41" i="3"/>
  <c r="E29" i="3"/>
  <c r="E17" i="3"/>
  <c r="E5" i="3"/>
  <c r="E28" i="3"/>
  <c r="E16" i="3"/>
  <c r="E4" i="3"/>
  <c r="E39" i="3"/>
  <c r="E3" i="3"/>
  <c r="E50" i="3"/>
  <c r="E38" i="3"/>
  <c r="E32" i="3"/>
  <c r="E26" i="3"/>
  <c r="E14" i="3"/>
</calcChain>
</file>

<file path=xl/sharedStrings.xml><?xml version="1.0" encoding="utf-8"?>
<sst xmlns="http://schemas.openxmlformats.org/spreadsheetml/2006/main" count="5783" uniqueCount="235">
  <si>
    <t>Refrences</t>
  </si>
  <si>
    <t>Type of course Aggregate</t>
  </si>
  <si>
    <t xml:space="preserve">Type of Fine Aggregate </t>
  </si>
  <si>
    <t>Max. Size of Coarse Aggregate (mm)</t>
  </si>
  <si>
    <t>Passing 0.6 mm Sieve (%)</t>
  </si>
  <si>
    <r>
      <t>Target Mean Strength (N/mm</t>
    </r>
    <r>
      <rPr>
        <b/>
        <vertAlign val="superscript"/>
        <sz val="11"/>
        <color rgb="FF3F3F3F"/>
        <rFont val="Calibri"/>
        <family val="2"/>
      </rPr>
      <t>2</t>
    </r>
    <r>
      <rPr>
        <b/>
        <sz val="11"/>
        <color rgb="FF3F3F3F"/>
        <rFont val="Calibri"/>
        <family val="2"/>
      </rPr>
      <t>)</t>
    </r>
  </si>
  <si>
    <r>
      <t>Cement O.P.C (Kg/m</t>
    </r>
    <r>
      <rPr>
        <b/>
        <vertAlign val="superscript"/>
        <sz val="11"/>
        <color rgb="FF3F3F3F"/>
        <rFont val="Calibri"/>
        <family val="2"/>
      </rPr>
      <t>3</t>
    </r>
    <r>
      <rPr>
        <b/>
        <sz val="11"/>
        <color rgb="FF3F3F3F"/>
        <rFont val="Calibri"/>
        <family val="2"/>
      </rPr>
      <t>)</t>
    </r>
  </si>
  <si>
    <t>W/C Ratio</t>
  </si>
  <si>
    <r>
      <t>Water Content (Kg/m</t>
    </r>
    <r>
      <rPr>
        <b/>
        <vertAlign val="superscript"/>
        <sz val="11"/>
        <color rgb="FF3F3F3F"/>
        <rFont val="Calibri"/>
        <family val="2"/>
      </rPr>
      <t>3</t>
    </r>
    <r>
      <rPr>
        <b/>
        <sz val="11"/>
        <color rgb="FF3F3F3F"/>
        <rFont val="Calibri"/>
        <family val="2"/>
      </rPr>
      <t>)</t>
    </r>
  </si>
  <si>
    <t>Additive Type &amp; Dosage (/100 kg of cement)</t>
  </si>
  <si>
    <r>
      <t>Total Aggregate (Kg/m</t>
    </r>
    <r>
      <rPr>
        <b/>
        <vertAlign val="superscript"/>
        <sz val="11"/>
        <color rgb="FF3F3F3F"/>
        <rFont val="Calibri"/>
        <family val="2"/>
      </rPr>
      <t>3</t>
    </r>
    <r>
      <rPr>
        <b/>
        <sz val="11"/>
        <color rgb="FF3F3F3F"/>
        <rFont val="Calibri"/>
        <family val="2"/>
      </rPr>
      <t>)</t>
    </r>
  </si>
  <si>
    <r>
      <t>Fine Aggregate (Kg/m</t>
    </r>
    <r>
      <rPr>
        <b/>
        <vertAlign val="superscript"/>
        <sz val="11"/>
        <color rgb="FF3F3F3F"/>
        <rFont val="Calibri"/>
        <family val="2"/>
      </rPr>
      <t>3</t>
    </r>
    <r>
      <rPr>
        <b/>
        <sz val="11"/>
        <color rgb="FF3F3F3F"/>
        <rFont val="Calibri"/>
        <family val="2"/>
      </rPr>
      <t>)</t>
    </r>
  </si>
  <si>
    <r>
      <t>Coarse Aggregate (Kg/m</t>
    </r>
    <r>
      <rPr>
        <b/>
        <vertAlign val="superscript"/>
        <sz val="11"/>
        <color rgb="FF3F3F3F"/>
        <rFont val="Calibri"/>
        <family val="2"/>
      </rPr>
      <t>3</t>
    </r>
    <r>
      <rPr>
        <b/>
        <sz val="11"/>
        <color rgb="FF3F3F3F"/>
        <rFont val="Calibri"/>
        <family val="2"/>
      </rPr>
      <t>)</t>
    </r>
  </si>
  <si>
    <r>
      <t>Strength (N/mm</t>
    </r>
    <r>
      <rPr>
        <b/>
        <vertAlign val="superscript"/>
        <sz val="11"/>
        <color rgb="FF3F3F3F"/>
        <rFont val="Calibri"/>
        <family val="2"/>
      </rPr>
      <t>2</t>
    </r>
    <r>
      <rPr>
        <b/>
        <sz val="11"/>
        <color rgb="FF3F3F3F"/>
        <rFont val="Calibri"/>
        <family val="2"/>
      </rPr>
      <t>)             (28 days avg.)</t>
    </r>
  </si>
  <si>
    <t>Natural</t>
  </si>
  <si>
    <t>N/A</t>
  </si>
  <si>
    <t>Crushed</t>
  </si>
  <si>
    <t>Type SP901* Dos 1.0 lit</t>
  </si>
  <si>
    <t>type SP 801 dos 1 lit</t>
  </si>
  <si>
    <t>reho build 850 .75 lit</t>
  </si>
  <si>
    <t>Type SP901* Dos 0.75 lit</t>
  </si>
  <si>
    <t>Type SD2 * Dos 0.75 lit</t>
  </si>
  <si>
    <t>Type SP901* Dos 3.5 lit</t>
  </si>
  <si>
    <t>sikamentR2004 dos .8</t>
  </si>
  <si>
    <t>type euro 8600*dos. .75 lit</t>
  </si>
  <si>
    <t>Reho build 0.75 lit</t>
  </si>
  <si>
    <t>Type RehoBuild 850* Dos 1.0lit</t>
  </si>
  <si>
    <t>type euro 8600*dos. 1.0 lit</t>
  </si>
  <si>
    <t xml:space="preserve">Type Petaflow F101* Dos 2.0 kg </t>
  </si>
  <si>
    <t>R2004 * Dos * 0.7 lit</t>
  </si>
  <si>
    <t>Sikament - R2004 * Dos * 1.0 lit</t>
  </si>
  <si>
    <t>Type SP901* Dos 3.0 lit</t>
  </si>
  <si>
    <t>Type JY -4Pump -Aiding * Dos 1.25%</t>
  </si>
  <si>
    <t>type dos 1 lit</t>
  </si>
  <si>
    <t>x-mixRPS dos .7 lit</t>
  </si>
  <si>
    <t>CALcrete</t>
  </si>
  <si>
    <t>sp432 dos 1.0 lit</t>
  </si>
  <si>
    <t>Type SP Gold* Dos 1.0 lit</t>
  </si>
  <si>
    <t>Type RX * Dosage 0.5 lit</t>
  </si>
  <si>
    <t>sikament R2004 dos .8</t>
  </si>
  <si>
    <t xml:space="preserve">Type kem Flow * Dos. 0.8 lit </t>
  </si>
  <si>
    <t>consplat RP 364 *dos .8</t>
  </si>
  <si>
    <t>type sikament 2004*dos. 1 lit</t>
  </si>
  <si>
    <t>Sikament - R2004 * Dos * 1.25 lit</t>
  </si>
  <si>
    <t>Type SP901* Dos. 0.75 lit</t>
  </si>
  <si>
    <t xml:space="preserve">Euro PLAST 8600 Dos. *0.75 lit </t>
  </si>
  <si>
    <t xml:space="preserve">Sp 432 0.9 lit </t>
  </si>
  <si>
    <t>R2004 * Dos * 0.8 lit</t>
  </si>
  <si>
    <t>x-mix RPS dos .7 lit</t>
  </si>
  <si>
    <t>rheobuaile850 1.2 of cement by weight</t>
  </si>
  <si>
    <t>sptjm R11 dos 1% of cement by weight</t>
  </si>
  <si>
    <t>type rehobuild 850 *dos 1 lit</t>
  </si>
  <si>
    <t>Sikament - R2004 * Dos * 0.75 lit</t>
  </si>
  <si>
    <t>Type SP * Dos. 1.0 lit</t>
  </si>
  <si>
    <t>type cicofluid g150 dos .75 lit</t>
  </si>
  <si>
    <t>Type Reheobuild 850 * Dos. 1.0 lit</t>
  </si>
  <si>
    <t>type euro blasé 8600*dos .75 lit</t>
  </si>
  <si>
    <t>euro 8600 dos 1 lit</t>
  </si>
  <si>
    <t xml:space="preserve">Euro 8600 Dos. *1.0 lit </t>
  </si>
  <si>
    <t xml:space="preserve">Euro 8600 Dos. *0.5 lit </t>
  </si>
  <si>
    <t>Type RHEOBUILD 850 * Dos. 1.25 lit</t>
  </si>
  <si>
    <t>x-mix HPN dos 1.5 lit</t>
  </si>
  <si>
    <t>.4% plastment rx-sr &amp; .5 %of sikament 163m by weght of cement</t>
  </si>
  <si>
    <t>n</t>
  </si>
  <si>
    <t>Tyoe SP - 337 * Dos. 1.0 lit</t>
  </si>
  <si>
    <t>Type RehoBuild 850* Dos 0.75 lit</t>
  </si>
  <si>
    <t>type complast 432 *dos 1 lit</t>
  </si>
  <si>
    <t xml:space="preserve">Sikament - R 2004 1.0 lit </t>
  </si>
  <si>
    <t xml:space="preserve">Type Petaflow F101* Dos 1.0 kg </t>
  </si>
  <si>
    <t>R2004 dos 1.65 lit</t>
  </si>
  <si>
    <t>Type SP Gold* Dos 0.75 lit</t>
  </si>
  <si>
    <t>G25</t>
  </si>
  <si>
    <t>G30</t>
  </si>
  <si>
    <t>Type Kemia Crete 850* Dos 0.75 lit</t>
  </si>
  <si>
    <t>Type SP901 Dos. 1.0 lit</t>
  </si>
  <si>
    <t>Type SP901 Dos. 0.75 lit</t>
  </si>
  <si>
    <t>Type CF555 * Dos. 1.0 lit</t>
  </si>
  <si>
    <t>Reho Build 850 * Dos 1.0 lit &amp; LCD10 * Dos 0.5 lit</t>
  </si>
  <si>
    <t>Type SD2-Gold * Dos 1.0 lit</t>
  </si>
  <si>
    <t>Reho Build 850 * Dos 1 lit</t>
  </si>
  <si>
    <t>Type SP(FDN-5) * Dos. 1.0 lit</t>
  </si>
  <si>
    <t>Type Euro Plast 8600 * Dos. 1.0 lit</t>
  </si>
  <si>
    <t>Type SP Gold* Dos. 3.5 lit</t>
  </si>
  <si>
    <t>Type Fosroc Conplast Wp400  * Dos 1.75 &amp; Sp 8600 Dos .75 lit</t>
  </si>
  <si>
    <t>Type Rehobuild * 850 * Dos. 1.0 lit</t>
  </si>
  <si>
    <t>Type Euro 8600 * Dos. 1.0 lit</t>
  </si>
  <si>
    <t>Reho Build 850 * Dos. 1.0 lit</t>
  </si>
  <si>
    <t>Type Reheobuild 850 * Dos. 1.5 lit</t>
  </si>
  <si>
    <t>Type * Rho Build 850 * Dos 1.25 lit</t>
  </si>
  <si>
    <t>CONPLAST RB264 *0.7 LIT</t>
  </si>
  <si>
    <t>Type SP901 Dos. 3.0 lit/m3</t>
  </si>
  <si>
    <t>Rehobuild 0.75 lit</t>
  </si>
  <si>
    <t>ReheoBuild 850 * Dosage 0.8 lit</t>
  </si>
  <si>
    <t>Type R2004 * Dos 1.25 lit</t>
  </si>
  <si>
    <t>Type Pentron * Dos 1.0 lit</t>
  </si>
  <si>
    <t>Reho Build 850 * Dos 1.0 lit</t>
  </si>
  <si>
    <t>Type SP901 * Dos 1.0 lit</t>
  </si>
  <si>
    <t>Type SP901 * Dos. 1.25 lit</t>
  </si>
  <si>
    <t>Type SP901 Dos. 3.75 lit/m3</t>
  </si>
  <si>
    <t>Type SP 432 * Dos. 0.75 lit</t>
  </si>
  <si>
    <t>Type Sikament R2004 * Dos. 1.0</t>
  </si>
  <si>
    <t>Type Conplast 264 0.56 lit and SP 432 0.98 lit</t>
  </si>
  <si>
    <t>Type SP901 * Dos. 0.75 lit</t>
  </si>
  <si>
    <t>Type Reho Build 850 * Dos .75 lit</t>
  </si>
  <si>
    <t>Type Rehobuild 850 * Dos. 0.75 lit</t>
  </si>
  <si>
    <t>SP 432 Dos * 0.75 lit</t>
  </si>
  <si>
    <t>Euro Plast 8600 1 lit</t>
  </si>
  <si>
    <t>Type Euro Plast 8600 * Dos. 0.75 lit</t>
  </si>
  <si>
    <t>SP 432 * Dos. 0.75 lit</t>
  </si>
  <si>
    <t>Type SP Gold* Dos. 1.0 lit</t>
  </si>
  <si>
    <t>Type JY- 4 Pump-Aiding * Dos. 1.25 lit</t>
  </si>
  <si>
    <t>Kemflow 2008R dosage 0.9 lit</t>
  </si>
  <si>
    <t>Sikament R2002 * 3.0lit</t>
  </si>
  <si>
    <t xml:space="preserve">Subote * Dos 1.0 </t>
  </si>
  <si>
    <t>Type SP 432 * Dos. 1.0 lit</t>
  </si>
  <si>
    <t>Type Euro blast 8600 * Dos 1 lit</t>
  </si>
  <si>
    <t>Type 8600 * Dos. 0.75 lit</t>
  </si>
  <si>
    <t>Type SP901 * Dos. 1.0 lit</t>
  </si>
  <si>
    <t>Type SP40* Dos 1.0 lit</t>
  </si>
  <si>
    <t>Type Reho Build 850 * Dos. 1.0 lit</t>
  </si>
  <si>
    <t>Type SP901 Dos. 0.75lit</t>
  </si>
  <si>
    <t>Type Rehobuild 850 * Dos. 1.4 lit</t>
  </si>
  <si>
    <t>Type Euro plast 8600 * Dos. 1.25 lit</t>
  </si>
  <si>
    <t>Type Reho Build 850 * Dos 1 lit</t>
  </si>
  <si>
    <t>Rehobuild - 850 * Dos 1.25 lit</t>
  </si>
  <si>
    <t>Type CF555 * Dos. 0.75 lit</t>
  </si>
  <si>
    <t>Type SP432 * Dos. 1.0 lit</t>
  </si>
  <si>
    <t>Type CCI</t>
  </si>
  <si>
    <t>Type Sp(Fdn-5) * Dos 2.5</t>
  </si>
  <si>
    <t>Type Euro Blast 8600 * Dos a lit</t>
  </si>
  <si>
    <t>Type TSEN934* Dos 1.0lit</t>
  </si>
  <si>
    <t>RHEOBUILD * LD80 * 3250 ML/m3</t>
  </si>
  <si>
    <t>Type * Dos. 3.0 lit</t>
  </si>
  <si>
    <t>Complast SP 337 * Dos. 0.8 &amp; Complsat 264 * Dos. 0.5 lit</t>
  </si>
  <si>
    <t>RHEOBUILD * LD80 * 3000 ML/m3</t>
  </si>
  <si>
    <t>Build 850 * Dos 1 lit</t>
  </si>
  <si>
    <t>Type Flocrete EP 8600 * Dos. 4.875</t>
  </si>
  <si>
    <t>Type: Panatarhit * SYN * Dos. 1.0 lit</t>
  </si>
  <si>
    <t>RHEOBUILD * LD80 * 3500 ML/m3</t>
  </si>
  <si>
    <t>SP CHRYSO SD-2 * Dos. 1.0 lit</t>
  </si>
  <si>
    <t>Type Caplast Super-R(P) * Dos 1.4 lit</t>
  </si>
  <si>
    <t>Type SP432 * Dos. 1.25 lit</t>
  </si>
  <si>
    <t>Type Sikament 2004 * Dos. 1.0 lit</t>
  </si>
  <si>
    <t>Type coplast S-R* Dos.2.3 lit</t>
  </si>
  <si>
    <t>Type Prokem 2008 . Dos 1.0 lit</t>
  </si>
  <si>
    <t>Euro Plast 8600 * Dos. 0.75 lit</t>
  </si>
  <si>
    <t>BASF - 850 * Dos 1.0 lit</t>
  </si>
  <si>
    <t>Reho Build 850 0.75 lit</t>
  </si>
  <si>
    <t>Type SP901 Dos. 3.0 lit</t>
  </si>
  <si>
    <t>Type G 150 * Dos 0.75 lit</t>
  </si>
  <si>
    <t>Conplast SP 432 1.0 lit</t>
  </si>
  <si>
    <t>Type RehoBuild 850 * Dos. 1.25 lit</t>
  </si>
  <si>
    <t>Type Basf 8800E* Dos 1.0lit</t>
  </si>
  <si>
    <t>Reho Build 850 * Dos 1.25 lit</t>
  </si>
  <si>
    <t xml:space="preserve"> Type SP901 * Dos. 1.5 lit</t>
  </si>
  <si>
    <t>Type JY-4 pump Aiding * Dos 1.25l lit</t>
  </si>
  <si>
    <t>Type Sp102 Dos 1.0 lit</t>
  </si>
  <si>
    <t>Type Euro 8600* Dos. 1.0 lit</t>
  </si>
  <si>
    <t xml:space="preserve">Type SP 8600* Dos 1.0 lit </t>
  </si>
  <si>
    <t>Type SP801 * Dos. 1.2 lit</t>
  </si>
  <si>
    <t>Sikament R2004 dosage 1.25 lit</t>
  </si>
  <si>
    <t>Type Flocrete EP 8600 * Dos 4.875</t>
  </si>
  <si>
    <t>Type * RHEOBUILD 850 * Dos. 0.8 lit</t>
  </si>
  <si>
    <t>Type Dos 1.2</t>
  </si>
  <si>
    <t>Type SP 432 * Dos. 0.85 lit</t>
  </si>
  <si>
    <t>Type * Dos. 1.2 lit</t>
  </si>
  <si>
    <t>Type TSEN934* Dos 0.75lit</t>
  </si>
  <si>
    <t>S.P Type G * Dos 1.25 lit</t>
  </si>
  <si>
    <t>Reheo Build 850 * Dos. 1.0 lit</t>
  </si>
  <si>
    <t>SP 432 MS 1.0 lit</t>
  </si>
  <si>
    <t>Type * RHEOBUILD 850 * Dos. 1.25 lit</t>
  </si>
  <si>
    <t>Type SP 432 * Dos. 1.25 lit</t>
  </si>
  <si>
    <t>Type * Dos. 1.0 lit</t>
  </si>
  <si>
    <t>Type Dos 1.4</t>
  </si>
  <si>
    <t>Type Euro Plast 8600 * Dos 1 lit</t>
  </si>
  <si>
    <t>Type SP-337 * Dos. 1.0 lit</t>
  </si>
  <si>
    <t>Sp 432 0.9 lit</t>
  </si>
  <si>
    <t>KEMFLOW 2008R dosage 1.0 lit</t>
  </si>
  <si>
    <t>Type * Dos 1.25</t>
  </si>
  <si>
    <t xml:space="preserve">Sikament SR.XR * Dos. 0.4 &amp; SP Sikament 163 M 0.9 lit </t>
  </si>
  <si>
    <t>Conplast SP 377 * 1.0 lit &amp; RP 264 0.5 lit</t>
  </si>
  <si>
    <t>R2004 * Dos 1.65 lit</t>
  </si>
  <si>
    <t>Type Euro Plast 8600 * Dos. 1.25 lit</t>
  </si>
  <si>
    <t>Sr. No.</t>
  </si>
  <si>
    <t xml:space="preserve">Water </t>
  </si>
  <si>
    <t>Cement</t>
  </si>
  <si>
    <t>W/C</t>
  </si>
  <si>
    <t>Total Aggregate</t>
  </si>
  <si>
    <t>FA</t>
  </si>
  <si>
    <t>CA</t>
  </si>
  <si>
    <t>S. Plasticizer</t>
  </si>
  <si>
    <t>Compressive Strength</t>
  </si>
  <si>
    <t>WATER</t>
  </si>
  <si>
    <t>Fine agg.</t>
  </si>
  <si>
    <t>Coarse agg.</t>
  </si>
  <si>
    <t>References</t>
  </si>
  <si>
    <t>Cement Grade (MPa)</t>
  </si>
  <si>
    <t>Cement Density</t>
  </si>
  <si>
    <t>Cement Content (kg/m3)</t>
  </si>
  <si>
    <t>Water Content (kg/m3)</t>
  </si>
  <si>
    <t>Fine Aggerate Content (kg/m3)</t>
  </si>
  <si>
    <t>Coarse Aggerate Type</t>
  </si>
  <si>
    <t>Coarse Aggerate Density (g/cm3)</t>
  </si>
  <si>
    <t>Coarse Aggregate Size (mm)</t>
  </si>
  <si>
    <t>Coarse Aggregate Size Percentage</t>
  </si>
  <si>
    <t>Coarse Aggerate Content (kg/m3)</t>
  </si>
  <si>
    <t>28 days Concrete Strength (MPa)</t>
  </si>
  <si>
    <t>(g/cm3)</t>
  </si>
  <si>
    <t>1. Crushed Limestone
2. Crushed Shale
3. Crushed Granite
4. Crushed Basalt
5. Crushed Griotte</t>
  </si>
  <si>
    <t>Larger</t>
  </si>
  <si>
    <t>Large</t>
  </si>
  <si>
    <t>Medium</t>
  </si>
  <si>
    <t>Small</t>
  </si>
  <si>
    <t>(Lim et al., 2004)</t>
  </si>
  <si>
    <t>(Moutassem and Chidiac, 2016)</t>
  </si>
  <si>
    <t>(Namyong et al., 2004)</t>
  </si>
  <si>
    <t>TABLE A1. (Continued)</t>
  </si>
  <si>
    <t>(Shariq et al., 2012)</t>
  </si>
  <si>
    <t>(Kim et al., 2004)</t>
  </si>
  <si>
    <t>Cement type</t>
  </si>
  <si>
    <t>w/c ratio</t>
  </si>
  <si>
    <t>Sr.no</t>
  </si>
  <si>
    <t>Type of Cement</t>
  </si>
  <si>
    <t>Target Mean Strength OR Grade</t>
  </si>
  <si>
    <t>Cement Content</t>
  </si>
  <si>
    <t>Water Content</t>
  </si>
  <si>
    <t>Fine Aggregate</t>
  </si>
  <si>
    <t>Coarse Aggregate</t>
  </si>
  <si>
    <t>28 Days Compressive Strength</t>
  </si>
  <si>
    <t>Sudan Test G25</t>
  </si>
  <si>
    <t>OPC</t>
  </si>
  <si>
    <t>SUdan Test G30</t>
  </si>
  <si>
    <t>Modeling the Comp. Strength of HSC Abobakr Khalil et el</t>
  </si>
  <si>
    <t>ANN for Prediction of Compressive Strength  Palika Chopra et.el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</si>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</sst>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rgb="FF3F3F3F"/>
      <name val="Calibri"/>
      <family val="2"/>
    </font>
    <font>
      <b/>
      <vertAlign val="superscript"/>
      <sz val="11"/>
      <color rgb="FF3F3F3F"/>
      <name val="Calibri"/>
      <family val="2"/>
    </font>
    <font>
      <sz val="11"/>
      <color rgb="FF3F3F3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3F3F3F"/>
      <name val="Calibri"/>
    </font>
    <font>
      <b/>
      <sz val="11"/>
      <color rgb="FF3F3F3F"/>
      <name val="Calibri"/>
    </font>
    <font>
      <sz val="11"/>
      <color rgb="FF000000"/>
      <name val="Calibri"/>
      <charset val="1"/>
    </font>
    <font>
      <b/>
      <sz val="11"/>
      <color rgb="FFFA7D00"/>
      <name val="Arial"/>
    </font>
    <font>
      <b/>
      <sz val="11"/>
      <color rgb="FFFFFFFF"/>
      <name val="Arial"/>
    </font>
    <font>
      <sz val="11"/>
      <color rgb="FF3F3F76"/>
      <name val="Arial"/>
    </font>
    <font>
      <sz val="6.5"/>
      <color rgb="FF000000"/>
      <name val="Times New Roman"/>
      <family val="1"/>
      <charset val="1"/>
    </font>
    <font>
      <b/>
      <sz val="10"/>
      <color theme="1"/>
      <name val="Times New Roman"/>
      <family val="1"/>
      <charset val="1"/>
    </font>
    <font>
      <sz val="11"/>
      <color rgb="FF000000"/>
      <name val="Calibri"/>
      <scheme val="minor"/>
    </font>
    <font>
      <sz val="11"/>
      <color rgb="FFFFFF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A5A5A5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8EA9DB"/>
        <bgColor rgb="FF000000"/>
      </patternFill>
    </fill>
  </fills>
  <borders count="3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4" fillId="3" borderId="2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7" fillId="3" borderId="3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2" fontId="0" fillId="0" borderId="0" xfId="0" applyNumberFormat="1"/>
    <xf numFmtId="0" fontId="9" fillId="0" borderId="0" xfId="0" applyFont="1"/>
    <xf numFmtId="0" fontId="0" fillId="0" borderId="0" xfId="0" quotePrefix="1"/>
    <xf numFmtId="2" fontId="8" fillId="2" borderId="1" xfId="0" applyNumberFormat="1" applyFont="1" applyFill="1" applyBorder="1" applyAlignment="1">
      <alignment wrapText="1"/>
    </xf>
    <xf numFmtId="2" fontId="5" fillId="3" borderId="2" xfId="0" applyNumberFormat="1" applyFont="1" applyFill="1" applyBorder="1" applyAlignment="1">
      <alignment wrapText="1"/>
    </xf>
    <xf numFmtId="2" fontId="4" fillId="3" borderId="2" xfId="0" applyNumberFormat="1" applyFont="1" applyFill="1" applyBorder="1" applyAlignment="1">
      <alignment wrapText="1"/>
    </xf>
    <xf numFmtId="2" fontId="6" fillId="3" borderId="2" xfId="0" applyNumberFormat="1" applyFont="1" applyFill="1" applyBorder="1" applyAlignment="1">
      <alignment wrapText="1"/>
    </xf>
    <xf numFmtId="2" fontId="7" fillId="3" borderId="2" xfId="0" applyNumberFormat="1" applyFont="1" applyFill="1" applyBorder="1" applyAlignment="1">
      <alignment wrapText="1"/>
    </xf>
    <xf numFmtId="2" fontId="9" fillId="0" borderId="0" xfId="0" applyNumberFormat="1" applyFont="1"/>
    <xf numFmtId="2" fontId="0" fillId="0" borderId="0" xfId="0" quotePrefix="1" applyNumberFormat="1"/>
    <xf numFmtId="0" fontId="0" fillId="4" borderId="0" xfId="0" applyFill="1"/>
    <xf numFmtId="0" fontId="6" fillId="3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3" borderId="2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" wrapText="1"/>
    </xf>
    <xf numFmtId="0" fontId="7" fillId="3" borderId="7" xfId="0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10" fillId="2" borderId="8" xfId="0" applyFont="1" applyFill="1" applyBorder="1" applyAlignment="1">
      <alignment horizontal="center" wrapText="1"/>
    </xf>
    <xf numFmtId="0" fontId="10" fillId="2" borderId="12" xfId="0" applyFont="1" applyFill="1" applyBorder="1" applyAlignment="1">
      <alignment horizontal="center" wrapText="1"/>
    </xf>
    <xf numFmtId="0" fontId="11" fillId="5" borderId="9" xfId="0" applyFont="1" applyFill="1" applyBorder="1" applyAlignment="1">
      <alignment horizontal="center" wrapText="1"/>
    </xf>
    <xf numFmtId="0" fontId="11" fillId="5" borderId="15" xfId="0" applyFont="1" applyFill="1" applyBorder="1" applyAlignment="1">
      <alignment horizontal="center" wrapText="1"/>
    </xf>
    <xf numFmtId="0" fontId="12" fillId="6" borderId="8" xfId="0" applyFont="1" applyFill="1" applyBorder="1" applyAlignment="1">
      <alignment horizontal="center" wrapText="1"/>
    </xf>
    <xf numFmtId="0" fontId="12" fillId="6" borderId="12" xfId="0" applyFont="1" applyFill="1" applyBorder="1" applyAlignment="1">
      <alignment horizontal="center" wrapText="1"/>
    </xf>
    <xf numFmtId="0" fontId="6" fillId="7" borderId="10" xfId="0" applyFont="1" applyFill="1" applyBorder="1" applyAlignment="1">
      <alignment horizontal="center" wrapText="1"/>
    </xf>
    <xf numFmtId="0" fontId="6" fillId="7" borderId="18" xfId="0" applyFont="1" applyFill="1" applyBorder="1" applyAlignment="1">
      <alignment horizontal="center" wrapText="1"/>
    </xf>
    <xf numFmtId="0" fontId="13" fillId="0" borderId="20" xfId="0" applyFont="1" applyBorder="1"/>
    <xf numFmtId="0" fontId="13" fillId="0" borderId="23" xfId="0" applyFont="1" applyBorder="1"/>
    <xf numFmtId="0" fontId="13" fillId="0" borderId="0" xfId="0" applyFont="1"/>
    <xf numFmtId="0" fontId="0" fillId="0" borderId="22" xfId="0" applyBorder="1"/>
    <xf numFmtId="0" fontId="13" fillId="0" borderId="29" xfId="0" applyFont="1" applyBorder="1"/>
    <xf numFmtId="0" fontId="13" fillId="0" borderId="29" xfId="0" applyFont="1" applyBorder="1" applyAlignment="1">
      <alignment wrapText="1"/>
    </xf>
    <xf numFmtId="0" fontId="14" fillId="0" borderId="0" xfId="0" applyFont="1"/>
    <xf numFmtId="2" fontId="15" fillId="0" borderId="20" xfId="0" applyNumberFormat="1" applyFont="1" applyBorder="1"/>
    <xf numFmtId="2" fontId="15" fillId="0" borderId="20" xfId="0" applyNumberFormat="1" applyFont="1" applyBorder="1" applyAlignment="1">
      <alignment wrapText="1"/>
    </xf>
    <xf numFmtId="2" fontId="1" fillId="0" borderId="0" xfId="0" applyNumberFormat="1" applyFont="1"/>
    <xf numFmtId="2" fontId="15" fillId="0" borderId="21" xfId="0" applyNumberFormat="1" applyFont="1" applyBorder="1"/>
    <xf numFmtId="2" fontId="15" fillId="0" borderId="21" xfId="0" applyNumberFormat="1" applyFont="1" applyBorder="1" applyAlignment="1">
      <alignment wrapText="1"/>
    </xf>
    <xf numFmtId="2" fontId="15" fillId="0" borderId="22" xfId="0" applyNumberFormat="1" applyFont="1" applyBorder="1"/>
    <xf numFmtId="2" fontId="15" fillId="0" borderId="22" xfId="0" applyNumberFormat="1" applyFont="1" applyBorder="1" applyAlignment="1">
      <alignment wrapText="1"/>
    </xf>
    <xf numFmtId="2" fontId="15" fillId="0" borderId="29" xfId="0" applyNumberFormat="1" applyFont="1" applyBorder="1"/>
    <xf numFmtId="2" fontId="15" fillId="0" borderId="29" xfId="0" applyNumberFormat="1" applyFont="1" applyBorder="1" applyAlignment="1">
      <alignment wrapText="1"/>
    </xf>
    <xf numFmtId="0" fontId="5" fillId="8" borderId="20" xfId="0" applyFont="1" applyFill="1" applyBorder="1" applyAlignment="1">
      <alignment wrapText="1"/>
    </xf>
    <xf numFmtId="0" fontId="5" fillId="8" borderId="21" xfId="0" applyFont="1" applyFill="1" applyBorder="1" applyAlignment="1">
      <alignment wrapText="1"/>
    </xf>
    <xf numFmtId="0" fontId="5" fillId="8" borderId="22" xfId="0" applyFont="1" applyFill="1" applyBorder="1" applyAlignment="1">
      <alignment wrapText="1"/>
    </xf>
    <xf numFmtId="0" fontId="5" fillId="9" borderId="21" xfId="0" applyFont="1" applyFill="1" applyBorder="1" applyAlignment="1">
      <alignment wrapText="1"/>
    </xf>
    <xf numFmtId="0" fontId="5" fillId="9" borderId="22" xfId="0" applyFont="1" applyFill="1" applyBorder="1" applyAlignment="1">
      <alignment wrapText="1"/>
    </xf>
    <xf numFmtId="0" fontId="5" fillId="10" borderId="21" xfId="0" applyFont="1" applyFill="1" applyBorder="1" applyAlignment="1">
      <alignment wrapText="1"/>
    </xf>
    <xf numFmtId="0" fontId="5" fillId="10" borderId="22" xfId="0" applyFont="1" applyFill="1" applyBorder="1" applyAlignment="1">
      <alignment wrapText="1"/>
    </xf>
    <xf numFmtId="0" fontId="16" fillId="5" borderId="21" xfId="0" applyFont="1" applyFill="1" applyBorder="1" applyAlignment="1">
      <alignment wrapText="1"/>
    </xf>
    <xf numFmtId="0" fontId="16" fillId="5" borderId="22" xfId="0" applyFont="1" applyFill="1" applyBorder="1" applyAlignment="1">
      <alignment wrapText="1"/>
    </xf>
    <xf numFmtId="0" fontId="6" fillId="0" borderId="0" xfId="0" applyFont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10" borderId="19" xfId="0" applyFont="1" applyFill="1" applyBorder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16" fillId="5" borderId="20" xfId="0" applyFont="1" applyFill="1" applyBorder="1" applyAlignment="1">
      <alignment horizontal="center" vertical="center"/>
    </xf>
    <xf numFmtId="0" fontId="5" fillId="8" borderId="30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5" fillId="9" borderId="28" xfId="0" applyFont="1" applyFill="1" applyBorder="1" applyAlignment="1">
      <alignment horizontal="center" vertical="center"/>
    </xf>
    <xf numFmtId="0" fontId="5" fillId="10" borderId="28" xfId="0" applyFont="1" applyFill="1" applyBorder="1" applyAlignment="1">
      <alignment horizontal="center" vertical="center"/>
    </xf>
    <xf numFmtId="0" fontId="16" fillId="5" borderId="28" xfId="0" applyFont="1" applyFill="1" applyBorder="1" applyAlignment="1">
      <alignment horizontal="center" vertical="center"/>
    </xf>
    <xf numFmtId="0" fontId="5" fillId="8" borderId="30" xfId="0" applyFont="1" applyFill="1" applyBorder="1" applyAlignment="1">
      <alignment horizontal="center" vertical="center" wrapText="1"/>
    </xf>
    <xf numFmtId="0" fontId="5" fillId="8" borderId="28" xfId="0" applyFont="1" applyFill="1" applyBorder="1" applyAlignment="1">
      <alignment horizontal="center" vertical="center" wrapText="1"/>
    </xf>
    <xf numFmtId="0" fontId="5" fillId="9" borderId="28" xfId="0" applyFont="1" applyFill="1" applyBorder="1" applyAlignment="1">
      <alignment horizontal="center" vertical="center" wrapText="1"/>
    </xf>
    <xf numFmtId="0" fontId="5" fillId="10" borderId="28" xfId="0" applyFont="1" applyFill="1" applyBorder="1" applyAlignment="1">
      <alignment horizontal="center" vertical="center" wrapText="1"/>
    </xf>
    <xf numFmtId="0" fontId="16" fillId="5" borderId="28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wrapText="1"/>
    </xf>
    <xf numFmtId="0" fontId="13" fillId="0" borderId="21" xfId="0" applyFont="1" applyBorder="1" applyAlignment="1">
      <alignment wrapText="1"/>
    </xf>
    <xf numFmtId="0" fontId="13" fillId="0" borderId="22" xfId="0" applyFont="1" applyBorder="1" applyAlignment="1">
      <alignment wrapText="1"/>
    </xf>
    <xf numFmtId="2" fontId="15" fillId="0" borderId="20" xfId="0" applyNumberFormat="1" applyFont="1" applyBorder="1" applyAlignment="1">
      <alignment wrapText="1"/>
    </xf>
    <xf numFmtId="2" fontId="15" fillId="0" borderId="21" xfId="0" applyNumberFormat="1" applyFont="1" applyBorder="1" applyAlignment="1">
      <alignment wrapText="1"/>
    </xf>
    <xf numFmtId="2" fontId="15" fillId="0" borderId="22" xfId="0" applyNumberFormat="1" applyFont="1" applyBorder="1" applyAlignment="1">
      <alignment wrapText="1"/>
    </xf>
    <xf numFmtId="0" fontId="5" fillId="0" borderId="0" xfId="0" applyFont="1" applyAlignment="1">
      <alignment horizontal="center" vertical="top" wrapText="1"/>
    </xf>
    <xf numFmtId="0" fontId="13" fillId="0" borderId="20" xfId="0" applyFont="1" applyBorder="1" applyAlignment="1"/>
    <xf numFmtId="0" fontId="13" fillId="0" borderId="24" xfId="0" applyFont="1" applyBorder="1" applyAlignment="1"/>
    <xf numFmtId="0" fontId="13" fillId="0" borderId="23" xfId="0" applyFont="1" applyBorder="1" applyAlignment="1"/>
    <xf numFmtId="0" fontId="13" fillId="0" borderId="25" xfId="0" applyFont="1" applyBorder="1" applyAlignment="1"/>
    <xf numFmtId="0" fontId="13" fillId="0" borderId="21" xfId="0" applyFont="1" applyBorder="1" applyAlignment="1"/>
    <xf numFmtId="0" fontId="13" fillId="0" borderId="26" xfId="0" applyFont="1" applyBorder="1" applyAlignment="1"/>
    <xf numFmtId="0" fontId="13" fillId="0" borderId="27" xfId="0" applyFont="1" applyBorder="1" applyAlignment="1"/>
    <xf numFmtId="0" fontId="13" fillId="0" borderId="28" xfId="0" applyFont="1" applyBorder="1" applyAlignment="1"/>
    <xf numFmtId="0" fontId="13" fillId="0" borderId="22" xfId="0" applyFont="1" applyBorder="1" applyAlignment="1"/>
    <xf numFmtId="2" fontId="15" fillId="0" borderId="20" xfId="0" applyNumberFormat="1" applyFont="1" applyBorder="1" applyAlignment="1"/>
    <xf numFmtId="2" fontId="15" fillId="0" borderId="21" xfId="0" applyNumberFormat="1" applyFont="1" applyBorder="1" applyAlignment="1"/>
    <xf numFmtId="2" fontId="15" fillId="0" borderId="2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7F42F-736D-426A-86DD-C61274299A6F}">
  <dimension ref="A1:N534667"/>
  <sheetViews>
    <sheetView zoomScale="59" workbookViewId="0">
      <pane ySplit="1" topLeftCell="A419" activePane="bottomLeft" state="frozen"/>
      <selection pane="bottomLeft" activeCell="P737" sqref="P737"/>
    </sheetView>
  </sheetViews>
  <sheetFormatPr defaultRowHeight="15" customHeight="1"/>
  <cols>
    <col min="1" max="1" width="22.7109375" customWidth="1"/>
    <col min="2" max="7" width="17" customWidth="1"/>
    <col min="8" max="9" width="17" style="9" customWidth="1"/>
    <col min="10" max="10" width="23.42578125" style="9" customWidth="1"/>
    <col min="11" max="14" width="17" style="9" customWidth="1"/>
  </cols>
  <sheetData>
    <row r="1" spans="1:14" ht="43.15">
      <c r="A1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14.45">
      <c r="B2" s="1" t="s">
        <v>14</v>
      </c>
      <c r="C2" s="1" t="s">
        <v>14</v>
      </c>
      <c r="D2" s="1">
        <v>40</v>
      </c>
      <c r="E2" s="2">
        <v>66.5</v>
      </c>
      <c r="F2" s="2">
        <v>38</v>
      </c>
      <c r="G2" s="2">
        <v>350</v>
      </c>
      <c r="H2" s="13">
        <v>0.51</v>
      </c>
      <c r="I2" s="13">
        <v>180</v>
      </c>
      <c r="J2" s="13" t="s">
        <v>15</v>
      </c>
      <c r="K2" s="13">
        <v>1870</v>
      </c>
      <c r="L2" s="13">
        <v>675</v>
      </c>
      <c r="M2" s="13">
        <v>1195</v>
      </c>
      <c r="N2" s="13">
        <v>20.7</v>
      </c>
    </row>
    <row r="3" spans="1:14" ht="14.45">
      <c r="B3" s="1" t="s">
        <v>14</v>
      </c>
      <c r="C3" s="1" t="s">
        <v>14</v>
      </c>
      <c r="D3" s="1">
        <v>40</v>
      </c>
      <c r="E3" s="2">
        <v>60.6</v>
      </c>
      <c r="F3" s="2">
        <v>38</v>
      </c>
      <c r="G3" s="2">
        <v>350</v>
      </c>
      <c r="H3" s="13">
        <v>0.51</v>
      </c>
      <c r="I3" s="13">
        <v>180</v>
      </c>
      <c r="J3" s="13" t="s">
        <v>15</v>
      </c>
      <c r="K3" s="13">
        <v>1870</v>
      </c>
      <c r="L3" s="13">
        <v>655</v>
      </c>
      <c r="M3" s="13">
        <v>1215</v>
      </c>
      <c r="N3" s="13">
        <v>21</v>
      </c>
    </row>
    <row r="4" spans="1:14" ht="14.45">
      <c r="B4" s="1" t="s">
        <v>16</v>
      </c>
      <c r="C4" s="1" t="s">
        <v>14</v>
      </c>
      <c r="D4" s="1">
        <v>40</v>
      </c>
      <c r="E4" s="2">
        <v>14.7</v>
      </c>
      <c r="F4" s="2">
        <v>38</v>
      </c>
      <c r="G4" s="2">
        <v>350</v>
      </c>
      <c r="H4" s="13">
        <v>0.51</v>
      </c>
      <c r="I4" s="13">
        <v>100</v>
      </c>
      <c r="J4" s="13" t="s">
        <v>15</v>
      </c>
      <c r="K4" s="13">
        <v>1870</v>
      </c>
      <c r="L4" s="13">
        <v>690</v>
      </c>
      <c r="M4" s="13">
        <v>1180</v>
      </c>
      <c r="N4" s="13">
        <v>24.5</v>
      </c>
    </row>
    <row r="5" spans="1:14" ht="14.45">
      <c r="B5" s="1" t="s">
        <v>14</v>
      </c>
      <c r="C5" s="1" t="s">
        <v>14</v>
      </c>
      <c r="D5" s="1">
        <v>40</v>
      </c>
      <c r="E5" s="2">
        <v>61.5</v>
      </c>
      <c r="F5" s="2">
        <v>38</v>
      </c>
      <c r="G5" s="2">
        <v>350</v>
      </c>
      <c r="H5" s="13">
        <v>0.5</v>
      </c>
      <c r="I5" s="13">
        <v>175</v>
      </c>
      <c r="J5" s="13" t="s">
        <v>15</v>
      </c>
      <c r="K5" s="13">
        <v>1875</v>
      </c>
      <c r="L5" s="13">
        <v>675</v>
      </c>
      <c r="M5" s="13">
        <v>1200</v>
      </c>
      <c r="N5" s="13">
        <v>25.2</v>
      </c>
    </row>
    <row r="6" spans="1:14" ht="14.45">
      <c r="B6" s="1" t="s">
        <v>14</v>
      </c>
      <c r="C6" s="1" t="s">
        <v>14</v>
      </c>
      <c r="D6" s="1">
        <v>20</v>
      </c>
      <c r="E6" s="2">
        <v>45.9</v>
      </c>
      <c r="F6" s="2">
        <v>38</v>
      </c>
      <c r="G6" s="2">
        <v>350</v>
      </c>
      <c r="H6" s="13">
        <v>0.51</v>
      </c>
      <c r="I6" s="13">
        <v>180</v>
      </c>
      <c r="J6" s="13" t="s">
        <v>15</v>
      </c>
      <c r="K6" s="13">
        <v>1870</v>
      </c>
      <c r="L6" s="13">
        <v>690</v>
      </c>
      <c r="M6" s="13">
        <v>1180</v>
      </c>
      <c r="N6" s="13">
        <v>25.3</v>
      </c>
    </row>
    <row r="7" spans="1:14" ht="14.45">
      <c r="B7" s="1" t="s">
        <v>14</v>
      </c>
      <c r="C7" s="1" t="s">
        <v>14</v>
      </c>
      <c r="D7" s="1">
        <v>40</v>
      </c>
      <c r="E7" s="2">
        <v>49.7</v>
      </c>
      <c r="F7" s="2">
        <v>38</v>
      </c>
      <c r="G7" s="2">
        <v>350</v>
      </c>
      <c r="H7" s="13">
        <v>0.5</v>
      </c>
      <c r="I7" s="13">
        <v>175</v>
      </c>
      <c r="J7" s="13" t="s">
        <v>15</v>
      </c>
      <c r="K7" s="13">
        <v>1865</v>
      </c>
      <c r="L7" s="13">
        <v>670</v>
      </c>
      <c r="M7" s="13">
        <v>1195</v>
      </c>
      <c r="N7" s="13">
        <v>25.4</v>
      </c>
    </row>
    <row r="8" spans="1:14" ht="14.45">
      <c r="B8" s="1" t="s">
        <v>14</v>
      </c>
      <c r="C8" s="1" t="s">
        <v>14</v>
      </c>
      <c r="D8" s="1">
        <v>40</v>
      </c>
      <c r="E8" s="2">
        <v>41.6</v>
      </c>
      <c r="F8" s="2">
        <v>38</v>
      </c>
      <c r="G8" s="2">
        <v>350</v>
      </c>
      <c r="H8" s="13">
        <v>0.51</v>
      </c>
      <c r="I8" s="13">
        <v>180</v>
      </c>
      <c r="J8" s="13" t="s">
        <v>15</v>
      </c>
      <c r="K8" s="13">
        <v>1870</v>
      </c>
      <c r="L8" s="13">
        <v>655</v>
      </c>
      <c r="M8" s="13">
        <v>1215</v>
      </c>
      <c r="N8" s="13">
        <v>26.1</v>
      </c>
    </row>
    <row r="9" spans="1:14" ht="14.45">
      <c r="B9" s="1" t="s">
        <v>16</v>
      </c>
      <c r="C9" s="1" t="s">
        <v>14</v>
      </c>
      <c r="D9" s="1">
        <v>40</v>
      </c>
      <c r="E9" s="2" t="s">
        <v>15</v>
      </c>
      <c r="F9" s="2">
        <v>43</v>
      </c>
      <c r="G9" s="2">
        <v>365</v>
      </c>
      <c r="H9" s="13">
        <v>0.52</v>
      </c>
      <c r="I9" s="13">
        <v>225</v>
      </c>
      <c r="J9" s="13" t="s">
        <v>15</v>
      </c>
      <c r="K9" s="13">
        <v>1870</v>
      </c>
      <c r="L9" s="13">
        <v>710</v>
      </c>
      <c r="M9" s="13">
        <v>1160</v>
      </c>
      <c r="N9" s="13">
        <v>26.3</v>
      </c>
    </row>
    <row r="10" spans="1:14" ht="14.45">
      <c r="B10" s="1" t="s">
        <v>14</v>
      </c>
      <c r="C10" s="1" t="s">
        <v>14</v>
      </c>
      <c r="D10" s="1">
        <v>20</v>
      </c>
      <c r="E10" s="2">
        <v>69.8</v>
      </c>
      <c r="F10" s="2">
        <v>38</v>
      </c>
      <c r="G10" s="2">
        <v>350</v>
      </c>
      <c r="H10" s="13">
        <v>0.51</v>
      </c>
      <c r="I10" s="13">
        <v>180</v>
      </c>
      <c r="J10" s="13" t="s">
        <v>15</v>
      </c>
      <c r="K10" s="13">
        <v>1870</v>
      </c>
      <c r="L10" s="13">
        <v>710</v>
      </c>
      <c r="M10" s="13">
        <v>1160</v>
      </c>
      <c r="N10" s="13">
        <v>26.4</v>
      </c>
    </row>
    <row r="11" spans="1:14" ht="14.45">
      <c r="B11" s="1" t="s">
        <v>14</v>
      </c>
      <c r="C11" s="1" t="s">
        <v>14</v>
      </c>
      <c r="D11" s="1">
        <v>20</v>
      </c>
      <c r="E11" s="2">
        <v>69.8</v>
      </c>
      <c r="F11" s="2">
        <v>38</v>
      </c>
      <c r="G11" s="2">
        <v>350</v>
      </c>
      <c r="H11" s="13">
        <v>0.51</v>
      </c>
      <c r="I11" s="13">
        <v>180</v>
      </c>
      <c r="J11" s="13" t="s">
        <v>15</v>
      </c>
      <c r="K11" s="13">
        <v>1870</v>
      </c>
      <c r="L11" s="13">
        <v>710</v>
      </c>
      <c r="M11" s="13">
        <v>1160</v>
      </c>
      <c r="N11" s="13">
        <v>26.4</v>
      </c>
    </row>
    <row r="12" spans="1:14" ht="14.45">
      <c r="B12" s="1" t="s">
        <v>14</v>
      </c>
      <c r="C12" s="1" t="s">
        <v>14</v>
      </c>
      <c r="D12" s="1">
        <v>40</v>
      </c>
      <c r="E12" s="2">
        <v>78.599999999999994</v>
      </c>
      <c r="F12" s="2">
        <v>38</v>
      </c>
      <c r="G12" s="2">
        <v>350</v>
      </c>
      <c r="H12" s="13">
        <v>0.51</v>
      </c>
      <c r="I12" s="13">
        <v>180</v>
      </c>
      <c r="J12" s="13" t="s">
        <v>15</v>
      </c>
      <c r="K12" s="13">
        <v>1870</v>
      </c>
      <c r="L12" s="13">
        <v>600</v>
      </c>
      <c r="M12" s="13">
        <v>1270</v>
      </c>
      <c r="N12" s="13">
        <v>26.7</v>
      </c>
    </row>
    <row r="13" spans="1:14" ht="14.45">
      <c r="B13" s="1" t="s">
        <v>14</v>
      </c>
      <c r="C13" s="1" t="s">
        <v>14</v>
      </c>
      <c r="D13" s="1">
        <v>40</v>
      </c>
      <c r="E13" s="2">
        <v>46</v>
      </c>
      <c r="F13" s="2">
        <v>38</v>
      </c>
      <c r="G13" s="2">
        <v>350</v>
      </c>
      <c r="H13" s="13">
        <v>0.5</v>
      </c>
      <c r="I13" s="13">
        <v>175</v>
      </c>
      <c r="J13" s="13" t="s">
        <v>15</v>
      </c>
      <c r="K13" s="13">
        <v>1875</v>
      </c>
      <c r="L13" s="13">
        <v>675</v>
      </c>
      <c r="M13" s="13">
        <v>1200</v>
      </c>
      <c r="N13" s="13">
        <v>27.1</v>
      </c>
    </row>
    <row r="14" spans="1:14" ht="14.45">
      <c r="B14" s="1" t="s">
        <v>14</v>
      </c>
      <c r="C14" s="1" t="s">
        <v>14</v>
      </c>
      <c r="D14" s="1">
        <v>40</v>
      </c>
      <c r="E14" s="2">
        <v>90</v>
      </c>
      <c r="F14" s="2">
        <v>38</v>
      </c>
      <c r="G14" s="2">
        <v>350</v>
      </c>
      <c r="H14" s="13">
        <v>0.5</v>
      </c>
      <c r="I14" s="13">
        <v>175</v>
      </c>
      <c r="J14" s="13" t="s">
        <v>15</v>
      </c>
      <c r="K14" s="13">
        <v>1855</v>
      </c>
      <c r="L14" s="13">
        <v>615</v>
      </c>
      <c r="M14" s="13">
        <v>1240</v>
      </c>
      <c r="N14" s="13">
        <v>27.2</v>
      </c>
    </row>
    <row r="15" spans="1:14" ht="14.45">
      <c r="B15" s="1" t="s">
        <v>14</v>
      </c>
      <c r="C15" s="1" t="s">
        <v>14</v>
      </c>
      <c r="D15" s="1">
        <v>40</v>
      </c>
      <c r="E15" s="2">
        <v>42</v>
      </c>
      <c r="F15" s="2">
        <v>38</v>
      </c>
      <c r="G15" s="2">
        <v>350</v>
      </c>
      <c r="H15" s="13">
        <v>0.51</v>
      </c>
      <c r="I15" s="13">
        <v>180</v>
      </c>
      <c r="J15" s="13" t="s">
        <v>15</v>
      </c>
      <c r="K15" s="13">
        <v>1970</v>
      </c>
      <c r="L15" s="13">
        <v>675</v>
      </c>
      <c r="M15" s="13">
        <v>1195</v>
      </c>
      <c r="N15" s="13">
        <v>27.2</v>
      </c>
    </row>
    <row r="16" spans="1:14" ht="14.45">
      <c r="B16" s="1" t="s">
        <v>14</v>
      </c>
      <c r="C16" s="1" t="s">
        <v>14</v>
      </c>
      <c r="D16" s="1">
        <v>40</v>
      </c>
      <c r="E16" s="2">
        <v>41.4</v>
      </c>
      <c r="F16" s="2">
        <v>38</v>
      </c>
      <c r="G16" s="2">
        <v>350</v>
      </c>
      <c r="H16" s="13">
        <v>0.51</v>
      </c>
      <c r="I16" s="13">
        <v>180</v>
      </c>
      <c r="J16" s="13" t="s">
        <v>15</v>
      </c>
      <c r="K16" s="13">
        <v>1870</v>
      </c>
      <c r="L16" s="13">
        <v>690</v>
      </c>
      <c r="M16" s="13">
        <v>1180</v>
      </c>
      <c r="N16" s="13">
        <v>27.2</v>
      </c>
    </row>
    <row r="17" spans="2:14" ht="14.45">
      <c r="B17" s="1" t="s">
        <v>14</v>
      </c>
      <c r="C17" s="1" t="s">
        <v>14</v>
      </c>
      <c r="D17" s="1">
        <v>40</v>
      </c>
      <c r="E17" s="2">
        <v>56.6</v>
      </c>
      <c r="F17" s="2">
        <v>38</v>
      </c>
      <c r="G17" s="2">
        <v>350</v>
      </c>
      <c r="H17" s="13">
        <v>0.51</v>
      </c>
      <c r="I17" s="13">
        <v>180</v>
      </c>
      <c r="J17" s="13" t="s">
        <v>15</v>
      </c>
      <c r="K17" s="13">
        <v>1870</v>
      </c>
      <c r="L17" s="13">
        <v>675</v>
      </c>
      <c r="M17" s="13">
        <v>1195</v>
      </c>
      <c r="N17" s="13">
        <v>27.4</v>
      </c>
    </row>
    <row r="18" spans="2:14" ht="14.45">
      <c r="B18" s="1" t="s">
        <v>14</v>
      </c>
      <c r="C18" s="1" t="s">
        <v>14</v>
      </c>
      <c r="D18" s="1">
        <v>40</v>
      </c>
      <c r="E18" s="2">
        <v>36.5</v>
      </c>
      <c r="F18" s="2">
        <v>38</v>
      </c>
      <c r="G18" s="2">
        <v>350</v>
      </c>
      <c r="H18" s="13">
        <v>0.5</v>
      </c>
      <c r="I18" s="13">
        <v>175</v>
      </c>
      <c r="J18" s="13" t="s">
        <v>15</v>
      </c>
      <c r="K18" s="13">
        <v>1875</v>
      </c>
      <c r="L18" s="13">
        <v>675</v>
      </c>
      <c r="M18" s="13">
        <v>1200</v>
      </c>
      <c r="N18" s="13">
        <v>27.7</v>
      </c>
    </row>
    <row r="19" spans="2:14" ht="14.45">
      <c r="B19" s="1" t="s">
        <v>14</v>
      </c>
      <c r="C19" s="1" t="s">
        <v>14</v>
      </c>
      <c r="D19" s="1">
        <v>40</v>
      </c>
      <c r="E19" s="2" t="s">
        <v>15</v>
      </c>
      <c r="F19" s="2">
        <v>38</v>
      </c>
      <c r="G19" s="2">
        <v>350</v>
      </c>
      <c r="H19" s="13">
        <v>0.51</v>
      </c>
      <c r="I19" s="13">
        <v>180</v>
      </c>
      <c r="J19" s="13" t="s">
        <v>15</v>
      </c>
      <c r="K19" s="13">
        <v>1870</v>
      </c>
      <c r="L19" s="13">
        <v>675</v>
      </c>
      <c r="M19" s="13">
        <v>1195</v>
      </c>
      <c r="N19" s="13">
        <v>27.9</v>
      </c>
    </row>
    <row r="20" spans="2:14" ht="14.45">
      <c r="B20" s="1" t="s">
        <v>14</v>
      </c>
      <c r="C20" s="1" t="s">
        <v>14</v>
      </c>
      <c r="D20" s="1">
        <v>40</v>
      </c>
      <c r="E20" s="2">
        <v>17.100000000000001</v>
      </c>
      <c r="F20" s="2">
        <v>38</v>
      </c>
      <c r="G20" s="2">
        <v>350</v>
      </c>
      <c r="H20" s="13">
        <v>0.49</v>
      </c>
      <c r="I20" s="13">
        <v>170</v>
      </c>
      <c r="J20" s="13" t="s">
        <v>15</v>
      </c>
      <c r="K20" s="13">
        <v>1880</v>
      </c>
      <c r="L20" s="13">
        <v>675</v>
      </c>
      <c r="M20" s="13">
        <v>1205</v>
      </c>
      <c r="N20" s="13">
        <v>27.9</v>
      </c>
    </row>
    <row r="21" spans="2:14" ht="14.45">
      <c r="B21" s="1" t="s">
        <v>14</v>
      </c>
      <c r="C21" s="1" t="s">
        <v>14</v>
      </c>
      <c r="D21" s="1">
        <v>40</v>
      </c>
      <c r="E21" s="2" t="s">
        <v>15</v>
      </c>
      <c r="F21" s="2">
        <v>38</v>
      </c>
      <c r="G21" s="2">
        <v>350</v>
      </c>
      <c r="H21" s="13">
        <v>0.5</v>
      </c>
      <c r="I21" s="13">
        <v>175</v>
      </c>
      <c r="J21" s="13" t="s">
        <v>17</v>
      </c>
      <c r="K21" s="13">
        <v>1925</v>
      </c>
      <c r="L21" s="13">
        <v>770</v>
      </c>
      <c r="M21" s="13">
        <v>1155</v>
      </c>
      <c r="N21" s="13">
        <v>28.3</v>
      </c>
    </row>
    <row r="22" spans="2:14" ht="14.45">
      <c r="B22" s="1" t="s">
        <v>14</v>
      </c>
      <c r="C22" s="1" t="s">
        <v>14</v>
      </c>
      <c r="D22" s="1">
        <v>40</v>
      </c>
      <c r="E22" s="2">
        <v>36.9</v>
      </c>
      <c r="F22" s="2">
        <v>38</v>
      </c>
      <c r="G22" s="2">
        <v>350</v>
      </c>
      <c r="H22" s="13">
        <v>0.5</v>
      </c>
      <c r="I22" s="13">
        <v>175</v>
      </c>
      <c r="J22" s="13" t="s">
        <v>15</v>
      </c>
      <c r="K22" s="13">
        <v>1860</v>
      </c>
      <c r="L22" s="13">
        <v>670</v>
      </c>
      <c r="M22" s="13">
        <v>1190</v>
      </c>
      <c r="N22" s="13">
        <v>28.4</v>
      </c>
    </row>
    <row r="23" spans="2:14" ht="14.45">
      <c r="B23" s="1" t="s">
        <v>14</v>
      </c>
      <c r="C23" s="1" t="s">
        <v>14</v>
      </c>
      <c r="D23" s="1">
        <v>20</v>
      </c>
      <c r="E23" s="2">
        <v>73</v>
      </c>
      <c r="F23" s="2">
        <v>38</v>
      </c>
      <c r="G23" s="2">
        <v>335</v>
      </c>
      <c r="H23" s="13">
        <v>0.52</v>
      </c>
      <c r="I23" s="13">
        <v>175</v>
      </c>
      <c r="J23" s="13" t="s">
        <v>18</v>
      </c>
      <c r="K23" s="13">
        <v>1890</v>
      </c>
      <c r="L23" s="13">
        <v>660</v>
      </c>
      <c r="M23" s="13">
        <v>1230</v>
      </c>
      <c r="N23" s="13">
        <v>28.4</v>
      </c>
    </row>
    <row r="24" spans="2:14" ht="14.45">
      <c r="B24" s="1" t="s">
        <v>16</v>
      </c>
      <c r="C24" s="1" t="s">
        <v>14</v>
      </c>
      <c r="D24" s="1">
        <v>40</v>
      </c>
      <c r="E24" s="2">
        <v>41.4</v>
      </c>
      <c r="F24" s="2">
        <v>38</v>
      </c>
      <c r="G24" s="2">
        <v>350</v>
      </c>
      <c r="H24" s="13">
        <v>0.54</v>
      </c>
      <c r="I24" s="13">
        <v>190</v>
      </c>
      <c r="J24" s="13" t="s">
        <v>15</v>
      </c>
      <c r="K24" s="13">
        <v>1910</v>
      </c>
      <c r="L24" s="13">
        <v>765</v>
      </c>
      <c r="M24" s="13">
        <v>1145</v>
      </c>
      <c r="N24" s="13">
        <v>28.5</v>
      </c>
    </row>
    <row r="25" spans="2:14" ht="14.45">
      <c r="B25" s="1" t="s">
        <v>14</v>
      </c>
      <c r="C25" s="1" t="s">
        <v>14</v>
      </c>
      <c r="D25" s="1">
        <v>40</v>
      </c>
      <c r="E25" s="2">
        <v>32.700000000000003</v>
      </c>
      <c r="F25" s="2">
        <v>38</v>
      </c>
      <c r="G25" s="2">
        <v>325</v>
      </c>
      <c r="H25" s="13">
        <v>0.49</v>
      </c>
      <c r="I25" s="13">
        <v>160</v>
      </c>
      <c r="J25" s="13" t="s">
        <v>19</v>
      </c>
      <c r="K25" s="13">
        <v>1915</v>
      </c>
      <c r="L25" s="13">
        <v>725</v>
      </c>
      <c r="M25" s="13">
        <v>1190</v>
      </c>
      <c r="N25" s="13">
        <v>28.6</v>
      </c>
    </row>
    <row r="26" spans="2:14" ht="14.45">
      <c r="B26" s="1" t="s">
        <v>14</v>
      </c>
      <c r="C26" s="1" t="s">
        <v>14</v>
      </c>
      <c r="D26" s="1">
        <v>40</v>
      </c>
      <c r="E26" s="2">
        <v>53.2</v>
      </c>
      <c r="F26" s="2">
        <v>38</v>
      </c>
      <c r="G26" s="2">
        <v>365</v>
      </c>
      <c r="H26" s="13">
        <v>0.49</v>
      </c>
      <c r="I26" s="13">
        <v>180</v>
      </c>
      <c r="J26" s="13" t="s">
        <v>15</v>
      </c>
      <c r="K26" s="13">
        <v>1885</v>
      </c>
      <c r="L26" s="13">
        <v>650</v>
      </c>
      <c r="M26" s="13">
        <v>1205</v>
      </c>
      <c r="N26" s="13">
        <v>29.1</v>
      </c>
    </row>
    <row r="27" spans="2:14" ht="14.45">
      <c r="B27" s="1" t="s">
        <v>14</v>
      </c>
      <c r="C27" s="1" t="s">
        <v>14</v>
      </c>
      <c r="D27" s="1">
        <v>20</v>
      </c>
      <c r="E27" s="2">
        <v>44.6</v>
      </c>
      <c r="F27" s="2">
        <v>38</v>
      </c>
      <c r="G27" s="2">
        <v>350</v>
      </c>
      <c r="H27" s="13">
        <v>0.51</v>
      </c>
      <c r="I27" s="13">
        <v>170</v>
      </c>
      <c r="J27" s="13" t="s">
        <v>15</v>
      </c>
      <c r="K27" s="13">
        <v>1880</v>
      </c>
      <c r="L27" s="13">
        <v>680</v>
      </c>
      <c r="M27" s="13">
        <v>1200</v>
      </c>
      <c r="N27" s="13">
        <v>29.2</v>
      </c>
    </row>
    <row r="28" spans="2:14" ht="14.45">
      <c r="B28" s="1" t="s">
        <v>14</v>
      </c>
      <c r="C28" s="1" t="s">
        <v>14</v>
      </c>
      <c r="D28" s="1">
        <v>20</v>
      </c>
      <c r="E28" s="2" t="s">
        <v>15</v>
      </c>
      <c r="F28" s="2">
        <v>38</v>
      </c>
      <c r="G28" s="2">
        <v>350</v>
      </c>
      <c r="H28" s="13">
        <v>0.51</v>
      </c>
      <c r="I28" s="13">
        <v>180</v>
      </c>
      <c r="J28" s="13" t="s">
        <v>15</v>
      </c>
      <c r="K28" s="13">
        <v>1870</v>
      </c>
      <c r="L28" s="13">
        <v>675</v>
      </c>
      <c r="M28" s="13">
        <v>1195</v>
      </c>
      <c r="N28" s="13">
        <v>29.3</v>
      </c>
    </row>
    <row r="29" spans="2:14" ht="14.45">
      <c r="B29" s="3" t="s">
        <v>14</v>
      </c>
      <c r="C29" s="3" t="s">
        <v>14</v>
      </c>
      <c r="D29" s="3">
        <v>40</v>
      </c>
      <c r="E29" s="2" t="s">
        <v>15</v>
      </c>
      <c r="F29" s="2">
        <v>38</v>
      </c>
      <c r="G29" s="2">
        <v>350</v>
      </c>
      <c r="H29" s="13">
        <v>0.51</v>
      </c>
      <c r="I29" s="13">
        <v>180</v>
      </c>
      <c r="J29" s="13" t="s">
        <v>15</v>
      </c>
      <c r="K29" s="13">
        <v>1850</v>
      </c>
      <c r="L29" s="13">
        <v>665</v>
      </c>
      <c r="M29" s="13">
        <v>1185</v>
      </c>
      <c r="N29" s="13">
        <v>29.3</v>
      </c>
    </row>
    <row r="30" spans="2:14" ht="14.45">
      <c r="B30" s="3" t="s">
        <v>14</v>
      </c>
      <c r="C30" s="3" t="s">
        <v>14</v>
      </c>
      <c r="D30" s="3">
        <v>40</v>
      </c>
      <c r="E30" s="2">
        <v>53.3</v>
      </c>
      <c r="F30" s="2">
        <v>38</v>
      </c>
      <c r="G30" s="2">
        <v>350</v>
      </c>
      <c r="H30" s="13">
        <v>0.47</v>
      </c>
      <c r="I30" s="13">
        <v>165</v>
      </c>
      <c r="J30" s="13" t="s">
        <v>20</v>
      </c>
      <c r="K30" s="13">
        <v>1885</v>
      </c>
      <c r="L30" s="13">
        <v>680</v>
      </c>
      <c r="M30" s="13">
        <v>1205</v>
      </c>
      <c r="N30" s="13">
        <v>29.5</v>
      </c>
    </row>
    <row r="31" spans="2:14" ht="14.45">
      <c r="B31" s="3" t="s">
        <v>14</v>
      </c>
      <c r="C31" s="3" t="s">
        <v>14</v>
      </c>
      <c r="D31" s="3">
        <v>40</v>
      </c>
      <c r="E31" s="2" t="s">
        <v>15</v>
      </c>
      <c r="F31" s="2">
        <v>38</v>
      </c>
      <c r="G31" s="2">
        <v>360</v>
      </c>
      <c r="H31" s="13">
        <v>0.51</v>
      </c>
      <c r="I31" s="13">
        <v>180</v>
      </c>
      <c r="J31" s="13" t="s">
        <v>15</v>
      </c>
      <c r="K31" s="13">
        <v>1850</v>
      </c>
      <c r="L31" s="13">
        <v>665</v>
      </c>
      <c r="M31" s="13">
        <v>1185</v>
      </c>
      <c r="N31" s="13">
        <v>29.6</v>
      </c>
    </row>
    <row r="32" spans="2:14" ht="14.45">
      <c r="B32" s="3" t="s">
        <v>16</v>
      </c>
      <c r="C32" s="3" t="s">
        <v>14</v>
      </c>
      <c r="D32" s="3">
        <v>20</v>
      </c>
      <c r="E32" s="2">
        <v>45.8</v>
      </c>
      <c r="F32" s="2">
        <v>38</v>
      </c>
      <c r="G32" s="2">
        <v>350</v>
      </c>
      <c r="H32" s="13">
        <v>0.54</v>
      </c>
      <c r="I32" s="13">
        <v>190</v>
      </c>
      <c r="J32" s="13" t="s">
        <v>15</v>
      </c>
      <c r="K32" s="13">
        <v>1910</v>
      </c>
      <c r="L32" s="13">
        <v>780</v>
      </c>
      <c r="M32" s="13">
        <v>1130</v>
      </c>
      <c r="N32" s="13">
        <v>29.7</v>
      </c>
    </row>
    <row r="33" spans="2:14" ht="14.45">
      <c r="B33" s="3" t="s">
        <v>14</v>
      </c>
      <c r="C33" s="3" t="s">
        <v>14</v>
      </c>
      <c r="D33" s="3">
        <v>20</v>
      </c>
      <c r="E33" s="2">
        <v>45.8</v>
      </c>
      <c r="F33" s="2">
        <v>38</v>
      </c>
      <c r="G33" s="2">
        <v>350</v>
      </c>
      <c r="H33" s="13">
        <v>0.54</v>
      </c>
      <c r="I33" s="13">
        <v>190</v>
      </c>
      <c r="J33" s="13" t="s">
        <v>15</v>
      </c>
      <c r="K33" s="13">
        <v>1910</v>
      </c>
      <c r="L33" s="13">
        <v>780</v>
      </c>
      <c r="M33" s="13">
        <v>1130</v>
      </c>
      <c r="N33" s="13">
        <v>29.7</v>
      </c>
    </row>
    <row r="34" spans="2:14" ht="14.45">
      <c r="B34" s="3" t="s">
        <v>14</v>
      </c>
      <c r="C34" s="3" t="s">
        <v>14</v>
      </c>
      <c r="D34" s="3">
        <v>20</v>
      </c>
      <c r="E34" s="2">
        <v>29</v>
      </c>
      <c r="F34" s="2">
        <v>38</v>
      </c>
      <c r="G34" s="2">
        <v>350</v>
      </c>
      <c r="H34" s="13">
        <v>0.51</v>
      </c>
      <c r="I34" s="13">
        <v>180</v>
      </c>
      <c r="J34" s="13" t="s">
        <v>15</v>
      </c>
      <c r="K34" s="13">
        <v>1870</v>
      </c>
      <c r="L34" s="13">
        <v>710</v>
      </c>
      <c r="M34" s="13">
        <v>1160</v>
      </c>
      <c r="N34" s="13">
        <v>29.8</v>
      </c>
    </row>
    <row r="35" spans="2:14" ht="14.45">
      <c r="B35" s="3" t="s">
        <v>14</v>
      </c>
      <c r="C35" s="3" t="s">
        <v>14</v>
      </c>
      <c r="D35" s="3">
        <v>40</v>
      </c>
      <c r="E35" s="2">
        <v>58</v>
      </c>
      <c r="F35" s="2">
        <v>38</v>
      </c>
      <c r="G35" s="2">
        <v>365</v>
      </c>
      <c r="H35" s="13">
        <v>0.49</v>
      </c>
      <c r="I35" s="13">
        <v>180</v>
      </c>
      <c r="J35" s="13" t="s">
        <v>15</v>
      </c>
      <c r="K35" s="13">
        <v>1835</v>
      </c>
      <c r="L35" s="13">
        <v>645</v>
      </c>
      <c r="M35" s="13">
        <v>1190</v>
      </c>
      <c r="N35" s="13">
        <v>29.8</v>
      </c>
    </row>
    <row r="36" spans="2:14" ht="14.45">
      <c r="B36" s="3" t="s">
        <v>16</v>
      </c>
      <c r="C36" s="3" t="s">
        <v>14</v>
      </c>
      <c r="D36" s="3">
        <v>20</v>
      </c>
      <c r="E36" s="2">
        <v>23.1</v>
      </c>
      <c r="F36" s="2">
        <v>38</v>
      </c>
      <c r="G36" s="2">
        <v>350</v>
      </c>
      <c r="H36" s="13">
        <v>0.53</v>
      </c>
      <c r="I36" s="13">
        <v>185</v>
      </c>
      <c r="J36" s="13" t="s">
        <v>15</v>
      </c>
      <c r="K36" s="13">
        <v>1915</v>
      </c>
      <c r="L36" s="13">
        <v>770</v>
      </c>
      <c r="M36" s="13">
        <v>1145</v>
      </c>
      <c r="N36" s="13">
        <v>29.9</v>
      </c>
    </row>
    <row r="37" spans="2:14" ht="14.45">
      <c r="B37" s="3" t="s">
        <v>14</v>
      </c>
      <c r="C37" s="3" t="s">
        <v>14</v>
      </c>
      <c r="D37" s="3">
        <v>40</v>
      </c>
      <c r="E37" s="2">
        <v>28.5</v>
      </c>
      <c r="F37" s="2">
        <v>38</v>
      </c>
      <c r="G37" s="2">
        <v>325</v>
      </c>
      <c r="H37" s="13">
        <v>0.51</v>
      </c>
      <c r="I37" s="13">
        <v>175</v>
      </c>
      <c r="J37" s="13" t="s">
        <v>15</v>
      </c>
      <c r="K37" s="13">
        <v>1875</v>
      </c>
      <c r="L37" s="13">
        <v>675</v>
      </c>
      <c r="M37" s="13">
        <v>1200</v>
      </c>
      <c r="N37" s="13">
        <v>29.9</v>
      </c>
    </row>
    <row r="38" spans="2:14" ht="14.45">
      <c r="B38" s="3" t="s">
        <v>14</v>
      </c>
      <c r="C38" s="3" t="s">
        <v>14</v>
      </c>
      <c r="D38" s="3">
        <v>20</v>
      </c>
      <c r="E38" s="2">
        <v>48.9</v>
      </c>
      <c r="F38" s="2">
        <v>38</v>
      </c>
      <c r="G38" s="2">
        <v>380</v>
      </c>
      <c r="H38" s="13">
        <v>0.5</v>
      </c>
      <c r="I38" s="13">
        <v>190</v>
      </c>
      <c r="J38" s="13" t="s">
        <v>15</v>
      </c>
      <c r="K38" s="13">
        <v>1810</v>
      </c>
      <c r="L38" s="13">
        <v>760</v>
      </c>
      <c r="M38" s="13">
        <v>1050</v>
      </c>
      <c r="N38" s="13">
        <v>30</v>
      </c>
    </row>
    <row r="39" spans="2:14" ht="14.45">
      <c r="B39" s="3" t="s">
        <v>14</v>
      </c>
      <c r="C39" s="3" t="s">
        <v>14</v>
      </c>
      <c r="D39" s="3">
        <v>20</v>
      </c>
      <c r="E39" s="2">
        <v>54.3</v>
      </c>
      <c r="F39" s="2">
        <v>38</v>
      </c>
      <c r="G39" s="2">
        <v>350</v>
      </c>
      <c r="H39" s="13">
        <v>0.49</v>
      </c>
      <c r="I39" s="13">
        <v>170</v>
      </c>
      <c r="J39" s="13" t="s">
        <v>21</v>
      </c>
      <c r="K39" s="13">
        <v>1880</v>
      </c>
      <c r="L39" s="13">
        <v>695</v>
      </c>
      <c r="M39" s="13">
        <v>1185</v>
      </c>
      <c r="N39" s="13">
        <v>30</v>
      </c>
    </row>
    <row r="40" spans="2:14" ht="14.45">
      <c r="B40" s="3" t="s">
        <v>14</v>
      </c>
      <c r="C40" s="3" t="s">
        <v>14</v>
      </c>
      <c r="D40" s="3">
        <v>40</v>
      </c>
      <c r="E40" s="2">
        <v>35.200000000000003</v>
      </c>
      <c r="F40" s="2">
        <v>38</v>
      </c>
      <c r="G40" s="2">
        <v>350</v>
      </c>
      <c r="H40" s="13">
        <v>0.5</v>
      </c>
      <c r="I40" s="13">
        <v>175</v>
      </c>
      <c r="J40" s="13" t="s">
        <v>15</v>
      </c>
      <c r="K40" s="13">
        <v>1875</v>
      </c>
      <c r="L40" s="13">
        <v>675</v>
      </c>
      <c r="M40" s="13">
        <v>1200</v>
      </c>
      <c r="N40" s="13">
        <v>30.1</v>
      </c>
    </row>
    <row r="41" spans="2:14" ht="14.45">
      <c r="B41" s="3" t="s">
        <v>14</v>
      </c>
      <c r="C41" s="3" t="s">
        <v>14</v>
      </c>
      <c r="D41" s="3">
        <v>40</v>
      </c>
      <c r="E41" s="2">
        <v>35.200000000000003</v>
      </c>
      <c r="F41" s="2">
        <v>38</v>
      </c>
      <c r="G41" s="2">
        <v>350</v>
      </c>
      <c r="H41" s="13">
        <v>0.5</v>
      </c>
      <c r="I41" s="13">
        <v>175</v>
      </c>
      <c r="J41" s="13" t="s">
        <v>15</v>
      </c>
      <c r="K41" s="13">
        <v>1875</v>
      </c>
      <c r="L41" s="13">
        <v>675</v>
      </c>
      <c r="M41" s="13">
        <v>1200</v>
      </c>
      <c r="N41" s="13">
        <v>30.1</v>
      </c>
    </row>
    <row r="42" spans="2:14" ht="14.45">
      <c r="B42" s="3" t="s">
        <v>14</v>
      </c>
      <c r="C42" s="3" t="s">
        <v>14</v>
      </c>
      <c r="D42" s="3">
        <v>40</v>
      </c>
      <c r="E42" s="2">
        <v>36.9</v>
      </c>
      <c r="F42" s="2">
        <v>38</v>
      </c>
      <c r="G42" s="2">
        <v>350</v>
      </c>
      <c r="H42" s="13">
        <v>0.5</v>
      </c>
      <c r="I42" s="13">
        <v>175</v>
      </c>
      <c r="J42" s="13" t="s">
        <v>15</v>
      </c>
      <c r="K42" s="13">
        <v>1860</v>
      </c>
      <c r="L42" s="13">
        <v>670</v>
      </c>
      <c r="M42" s="13">
        <v>1190</v>
      </c>
      <c r="N42" s="13">
        <v>30.3</v>
      </c>
    </row>
    <row r="43" spans="2:14" ht="14.45">
      <c r="B43" s="3" t="s">
        <v>14</v>
      </c>
      <c r="C43" s="3" t="s">
        <v>14</v>
      </c>
      <c r="D43" s="3">
        <v>40</v>
      </c>
      <c r="E43" s="2">
        <v>36.9</v>
      </c>
      <c r="F43" s="2">
        <v>38</v>
      </c>
      <c r="G43" s="2">
        <v>350</v>
      </c>
      <c r="H43" s="13">
        <v>0.5</v>
      </c>
      <c r="I43" s="13">
        <v>175</v>
      </c>
      <c r="J43" s="13" t="s">
        <v>15</v>
      </c>
      <c r="K43" s="13">
        <v>1860</v>
      </c>
      <c r="L43" s="13">
        <v>670</v>
      </c>
      <c r="M43" s="13">
        <v>1190</v>
      </c>
      <c r="N43" s="13">
        <v>30.3</v>
      </c>
    </row>
    <row r="44" spans="2:14" ht="14.45">
      <c r="B44" s="3" t="s">
        <v>16</v>
      </c>
      <c r="C44" s="3" t="s">
        <v>14</v>
      </c>
      <c r="D44" s="3">
        <v>20</v>
      </c>
      <c r="E44" s="2">
        <v>36.9</v>
      </c>
      <c r="F44" s="2">
        <v>38</v>
      </c>
      <c r="G44" s="2">
        <v>350</v>
      </c>
      <c r="H44" s="13">
        <v>0.55000000000000004</v>
      </c>
      <c r="I44" s="13">
        <v>185</v>
      </c>
      <c r="J44" s="13" t="s">
        <v>22</v>
      </c>
      <c r="K44" s="13">
        <v>1915</v>
      </c>
      <c r="L44" s="13">
        <v>710</v>
      </c>
      <c r="M44" s="13">
        <v>1205</v>
      </c>
      <c r="N44" s="13">
        <v>30.4</v>
      </c>
    </row>
    <row r="45" spans="2:14" ht="14.45">
      <c r="B45" s="3" t="s">
        <v>14</v>
      </c>
      <c r="C45" s="3" t="s">
        <v>14</v>
      </c>
      <c r="D45" s="3">
        <v>40</v>
      </c>
      <c r="E45" s="2">
        <v>61</v>
      </c>
      <c r="F45" s="2">
        <v>38</v>
      </c>
      <c r="G45" s="2">
        <v>360</v>
      </c>
      <c r="H45" s="13">
        <v>0.5</v>
      </c>
      <c r="I45" s="13">
        <v>175</v>
      </c>
      <c r="J45" s="13" t="s">
        <v>15</v>
      </c>
      <c r="K45" s="13">
        <v>1850</v>
      </c>
      <c r="L45" s="13">
        <v>635</v>
      </c>
      <c r="M45" s="13">
        <v>1215</v>
      </c>
      <c r="N45" s="13">
        <v>30.4</v>
      </c>
    </row>
    <row r="46" spans="2:14" ht="14.45">
      <c r="B46" s="3" t="s">
        <v>14</v>
      </c>
      <c r="C46" s="3" t="s">
        <v>14</v>
      </c>
      <c r="D46" s="3">
        <v>40</v>
      </c>
      <c r="E46" s="2">
        <v>28</v>
      </c>
      <c r="F46" s="2">
        <v>38</v>
      </c>
      <c r="G46" s="2">
        <v>325</v>
      </c>
      <c r="H46" s="13">
        <v>0.49</v>
      </c>
      <c r="I46" s="13">
        <v>160</v>
      </c>
      <c r="J46" s="13" t="s">
        <v>23</v>
      </c>
      <c r="K46" s="13">
        <v>1915</v>
      </c>
      <c r="L46" s="13">
        <v>747</v>
      </c>
      <c r="M46" s="13">
        <v>1168</v>
      </c>
      <c r="N46" s="13">
        <v>30.8</v>
      </c>
    </row>
    <row r="47" spans="2:14" ht="14.45">
      <c r="B47" s="3" t="s">
        <v>14</v>
      </c>
      <c r="C47" s="3" t="s">
        <v>14</v>
      </c>
      <c r="D47" s="3">
        <v>40</v>
      </c>
      <c r="E47" s="2">
        <v>96.9</v>
      </c>
      <c r="F47" s="2">
        <v>38</v>
      </c>
      <c r="G47" s="2">
        <v>350</v>
      </c>
      <c r="H47" s="13">
        <v>0.5</v>
      </c>
      <c r="I47" s="13">
        <v>175</v>
      </c>
      <c r="J47" s="13" t="s">
        <v>15</v>
      </c>
      <c r="K47" s="13">
        <v>1875</v>
      </c>
      <c r="L47" s="13">
        <v>510</v>
      </c>
      <c r="M47" s="13">
        <v>1365</v>
      </c>
      <c r="N47" s="13">
        <v>30.8</v>
      </c>
    </row>
    <row r="48" spans="2:14" ht="14.45">
      <c r="B48" s="3" t="s">
        <v>16</v>
      </c>
      <c r="C48" s="3" t="s">
        <v>14</v>
      </c>
      <c r="D48" s="3">
        <v>20</v>
      </c>
      <c r="E48" s="2">
        <v>36</v>
      </c>
      <c r="F48" s="2">
        <v>38</v>
      </c>
      <c r="G48" s="2">
        <v>350</v>
      </c>
      <c r="H48" s="13">
        <v>0.54</v>
      </c>
      <c r="I48" s="13">
        <v>190</v>
      </c>
      <c r="J48" s="13" t="s">
        <v>15</v>
      </c>
      <c r="K48" s="13">
        <v>1920</v>
      </c>
      <c r="L48" s="13">
        <v>770</v>
      </c>
      <c r="M48" s="13">
        <v>1150</v>
      </c>
      <c r="N48" s="13">
        <v>31.1</v>
      </c>
    </row>
    <row r="49" spans="2:14" ht="14.45">
      <c r="B49" s="3" t="s">
        <v>14</v>
      </c>
      <c r="C49" s="3" t="s">
        <v>14</v>
      </c>
      <c r="D49" s="3">
        <v>20</v>
      </c>
      <c r="E49" s="2">
        <v>48.7</v>
      </c>
      <c r="F49" s="2">
        <v>38</v>
      </c>
      <c r="G49" s="2">
        <v>335</v>
      </c>
      <c r="H49" s="13">
        <v>0.5</v>
      </c>
      <c r="I49" s="13">
        <v>165</v>
      </c>
      <c r="J49" s="13" t="s">
        <v>24</v>
      </c>
      <c r="K49" s="13">
        <v>1900</v>
      </c>
      <c r="L49" s="13">
        <v>760</v>
      </c>
      <c r="M49" s="13">
        <v>1140</v>
      </c>
      <c r="N49" s="13">
        <v>31.2</v>
      </c>
    </row>
    <row r="50" spans="2:14" ht="14.45">
      <c r="B50" s="3" t="s">
        <v>14</v>
      </c>
      <c r="C50" s="3" t="s">
        <v>14</v>
      </c>
      <c r="D50" s="3">
        <v>40</v>
      </c>
      <c r="E50" s="2">
        <v>47.4</v>
      </c>
      <c r="F50" s="2">
        <v>38</v>
      </c>
      <c r="G50" s="2">
        <v>350</v>
      </c>
      <c r="H50" s="13">
        <v>0.5</v>
      </c>
      <c r="I50" s="13">
        <v>175</v>
      </c>
      <c r="J50" s="13" t="s">
        <v>15</v>
      </c>
      <c r="K50" s="13">
        <v>1875</v>
      </c>
      <c r="L50" s="13">
        <v>675</v>
      </c>
      <c r="M50" s="13">
        <v>1200</v>
      </c>
      <c r="N50" s="13">
        <v>31.2</v>
      </c>
    </row>
    <row r="51" spans="2:14" ht="14.45">
      <c r="B51" s="3" t="s">
        <v>14</v>
      </c>
      <c r="C51" s="3" t="s">
        <v>14</v>
      </c>
      <c r="D51" s="3">
        <v>40</v>
      </c>
      <c r="E51" s="2" t="s">
        <v>15</v>
      </c>
      <c r="F51" s="2">
        <v>38</v>
      </c>
      <c r="G51" s="2">
        <v>350</v>
      </c>
      <c r="H51" s="13">
        <v>0.48</v>
      </c>
      <c r="I51" s="13">
        <v>168</v>
      </c>
      <c r="J51" s="13" t="s">
        <v>15</v>
      </c>
      <c r="K51" s="13">
        <v>1862</v>
      </c>
      <c r="L51" s="13">
        <v>745</v>
      </c>
      <c r="M51" s="13">
        <v>1117</v>
      </c>
      <c r="N51" s="13">
        <v>31.2</v>
      </c>
    </row>
    <row r="52" spans="2:14" ht="14.45">
      <c r="B52" s="3" t="s">
        <v>14</v>
      </c>
      <c r="C52" s="3" t="s">
        <v>14</v>
      </c>
      <c r="D52" s="3">
        <v>40</v>
      </c>
      <c r="E52" s="2">
        <v>45</v>
      </c>
      <c r="F52" s="2">
        <v>38</v>
      </c>
      <c r="G52" s="2">
        <v>350</v>
      </c>
      <c r="H52" s="13">
        <v>0.49</v>
      </c>
      <c r="I52" s="13">
        <v>170</v>
      </c>
      <c r="J52" s="13" t="s">
        <v>15</v>
      </c>
      <c r="K52" s="13">
        <v>1880</v>
      </c>
      <c r="L52" s="13">
        <v>640</v>
      </c>
      <c r="M52" s="13">
        <v>1240</v>
      </c>
      <c r="N52" s="13">
        <v>31.4</v>
      </c>
    </row>
    <row r="53" spans="2:14" ht="14.45">
      <c r="B53" s="3" t="s">
        <v>16</v>
      </c>
      <c r="C53" s="3" t="s">
        <v>14</v>
      </c>
      <c r="D53" s="3">
        <v>20</v>
      </c>
      <c r="E53" s="2">
        <v>33.1</v>
      </c>
      <c r="F53" s="2">
        <v>38</v>
      </c>
      <c r="G53" s="2">
        <v>375</v>
      </c>
      <c r="H53" s="13">
        <v>0.51</v>
      </c>
      <c r="I53" s="13">
        <v>190</v>
      </c>
      <c r="J53" s="13" t="s">
        <v>15</v>
      </c>
      <c r="K53" s="13">
        <v>1885</v>
      </c>
      <c r="L53" s="13">
        <v>715</v>
      </c>
      <c r="M53" s="13">
        <v>1170</v>
      </c>
      <c r="N53" s="13">
        <v>31.5</v>
      </c>
    </row>
    <row r="54" spans="2:14" ht="14.45">
      <c r="B54" s="3" t="s">
        <v>14</v>
      </c>
      <c r="C54" s="3" t="s">
        <v>14</v>
      </c>
      <c r="D54" s="3">
        <v>40</v>
      </c>
      <c r="E54" s="2">
        <v>29.9</v>
      </c>
      <c r="F54" s="2">
        <v>38</v>
      </c>
      <c r="G54" s="2">
        <v>350</v>
      </c>
      <c r="H54" s="13">
        <v>0.49</v>
      </c>
      <c r="I54" s="13">
        <v>170</v>
      </c>
      <c r="J54" s="13" t="s">
        <v>15</v>
      </c>
      <c r="K54" s="13">
        <v>1880</v>
      </c>
      <c r="L54" s="13">
        <v>675</v>
      </c>
      <c r="M54" s="13">
        <v>1205</v>
      </c>
      <c r="N54" s="13">
        <v>31.5</v>
      </c>
    </row>
    <row r="55" spans="2:14" ht="14.45">
      <c r="B55" s="3" t="s">
        <v>14</v>
      </c>
      <c r="C55" s="3" t="s">
        <v>14</v>
      </c>
      <c r="D55" s="3">
        <v>40</v>
      </c>
      <c r="E55" s="2">
        <v>62.2</v>
      </c>
      <c r="F55" s="2">
        <v>38</v>
      </c>
      <c r="G55" s="2">
        <v>350</v>
      </c>
      <c r="H55" s="13">
        <v>0.5</v>
      </c>
      <c r="I55" s="13">
        <v>175</v>
      </c>
      <c r="J55" s="13" t="s">
        <v>15</v>
      </c>
      <c r="K55" s="13">
        <v>1855</v>
      </c>
      <c r="L55" s="13">
        <v>575</v>
      </c>
      <c r="M55" s="13">
        <v>1280</v>
      </c>
      <c r="N55" s="13">
        <v>31.6</v>
      </c>
    </row>
    <row r="56" spans="2:14" ht="14.45">
      <c r="B56" s="3" t="s">
        <v>16</v>
      </c>
      <c r="C56" s="3" t="s">
        <v>14</v>
      </c>
      <c r="D56" s="3">
        <v>20</v>
      </c>
      <c r="E56" s="2" t="s">
        <v>15</v>
      </c>
      <c r="F56" s="2">
        <v>38</v>
      </c>
      <c r="G56" s="2">
        <v>350</v>
      </c>
      <c r="H56" s="13">
        <v>0.51</v>
      </c>
      <c r="I56" s="13">
        <v>180</v>
      </c>
      <c r="J56" s="13" t="s">
        <v>15</v>
      </c>
      <c r="K56" s="13">
        <v>1910</v>
      </c>
      <c r="L56" s="13">
        <v>765</v>
      </c>
      <c r="M56" s="13">
        <v>1140</v>
      </c>
      <c r="N56" s="13">
        <v>31.7</v>
      </c>
    </row>
    <row r="57" spans="2:14" ht="14.45">
      <c r="B57" s="3" t="s">
        <v>14</v>
      </c>
      <c r="C57" s="3" t="s">
        <v>14</v>
      </c>
      <c r="D57" s="3">
        <v>20</v>
      </c>
      <c r="E57" s="2">
        <v>42</v>
      </c>
      <c r="F57" s="2">
        <v>38</v>
      </c>
      <c r="G57" s="2">
        <v>350</v>
      </c>
      <c r="H57" s="13">
        <v>0.46</v>
      </c>
      <c r="I57" s="13">
        <v>160</v>
      </c>
      <c r="J57" s="13" t="s">
        <v>25</v>
      </c>
      <c r="K57" s="13">
        <v>1890</v>
      </c>
      <c r="L57" s="13">
        <v>700</v>
      </c>
      <c r="M57" s="13">
        <v>1190</v>
      </c>
      <c r="N57" s="13">
        <v>31.7</v>
      </c>
    </row>
    <row r="58" spans="2:14" ht="14.45">
      <c r="B58" s="3" t="s">
        <v>16</v>
      </c>
      <c r="C58" s="3" t="s">
        <v>14</v>
      </c>
      <c r="D58" s="3">
        <v>20</v>
      </c>
      <c r="E58" s="2">
        <v>29.7</v>
      </c>
      <c r="F58" s="2">
        <v>38</v>
      </c>
      <c r="G58" s="2">
        <v>350</v>
      </c>
      <c r="H58" s="13">
        <v>0.54</v>
      </c>
      <c r="I58" s="13">
        <v>190</v>
      </c>
      <c r="J58" s="13" t="s">
        <v>20</v>
      </c>
      <c r="K58" s="13">
        <v>1910</v>
      </c>
      <c r="L58" s="13">
        <v>745</v>
      </c>
      <c r="M58" s="13">
        <v>1165</v>
      </c>
      <c r="N58" s="13">
        <v>32</v>
      </c>
    </row>
    <row r="59" spans="2:14" ht="14.45">
      <c r="B59" s="3" t="s">
        <v>14</v>
      </c>
      <c r="C59" s="3" t="s">
        <v>14</v>
      </c>
      <c r="D59" s="3">
        <v>20</v>
      </c>
      <c r="E59" s="2">
        <v>55.1</v>
      </c>
      <c r="F59" s="2">
        <v>38</v>
      </c>
      <c r="G59" s="2">
        <v>350</v>
      </c>
      <c r="H59" s="13">
        <v>0.51</v>
      </c>
      <c r="I59" s="13">
        <v>180</v>
      </c>
      <c r="J59" s="13" t="s">
        <v>15</v>
      </c>
      <c r="K59" s="13">
        <v>1850</v>
      </c>
      <c r="L59" s="13">
        <v>705</v>
      </c>
      <c r="M59" s="13">
        <v>1145</v>
      </c>
      <c r="N59" s="13">
        <v>32.1</v>
      </c>
    </row>
    <row r="60" spans="2:14" ht="14.45">
      <c r="B60" s="3" t="s">
        <v>14</v>
      </c>
      <c r="C60" s="3" t="s">
        <v>14</v>
      </c>
      <c r="D60" s="3">
        <v>40</v>
      </c>
      <c r="E60" s="2">
        <v>60.5</v>
      </c>
      <c r="F60" s="2">
        <v>38</v>
      </c>
      <c r="G60" s="2">
        <v>350</v>
      </c>
      <c r="H60" s="13">
        <v>0.5</v>
      </c>
      <c r="I60" s="13">
        <v>175</v>
      </c>
      <c r="J60" s="13" t="s">
        <v>20</v>
      </c>
      <c r="K60" s="13">
        <v>1875</v>
      </c>
      <c r="L60" s="13">
        <v>675</v>
      </c>
      <c r="M60" s="13">
        <v>1200</v>
      </c>
      <c r="N60" s="13">
        <v>32.200000000000003</v>
      </c>
    </row>
    <row r="61" spans="2:14" ht="14.45">
      <c r="B61" s="3" t="s">
        <v>14</v>
      </c>
      <c r="C61" s="3" t="s">
        <v>14</v>
      </c>
      <c r="D61" s="3">
        <v>20</v>
      </c>
      <c r="E61" s="2">
        <v>30</v>
      </c>
      <c r="F61" s="2">
        <v>25</v>
      </c>
      <c r="G61" s="2">
        <v>375</v>
      </c>
      <c r="H61" s="13">
        <v>0.51</v>
      </c>
      <c r="I61" s="13">
        <v>190</v>
      </c>
      <c r="J61" s="13" t="s">
        <v>15</v>
      </c>
      <c r="K61" s="13">
        <v>1835</v>
      </c>
      <c r="L61" s="13">
        <v>735</v>
      </c>
      <c r="M61" s="13">
        <v>1100</v>
      </c>
      <c r="N61" s="13">
        <v>32.200000000000003</v>
      </c>
    </row>
    <row r="62" spans="2:14" ht="14.45">
      <c r="B62" s="3" t="s">
        <v>14</v>
      </c>
      <c r="C62" s="3" t="s">
        <v>14</v>
      </c>
      <c r="D62" s="3">
        <v>40</v>
      </c>
      <c r="E62" s="2">
        <v>54</v>
      </c>
      <c r="F62" s="2">
        <v>38</v>
      </c>
      <c r="G62" s="2">
        <v>365</v>
      </c>
      <c r="H62" s="13">
        <v>0.51</v>
      </c>
      <c r="I62" s="13">
        <v>185</v>
      </c>
      <c r="J62" s="13" t="s">
        <v>15</v>
      </c>
      <c r="K62" s="13">
        <v>1830</v>
      </c>
      <c r="L62" s="13">
        <v>675</v>
      </c>
      <c r="M62" s="13">
        <v>1155</v>
      </c>
      <c r="N62" s="13">
        <v>32.4</v>
      </c>
    </row>
    <row r="63" spans="2:14" ht="14.45">
      <c r="B63" s="3" t="s">
        <v>14</v>
      </c>
      <c r="C63" s="3" t="s">
        <v>14</v>
      </c>
      <c r="D63" s="3">
        <v>40</v>
      </c>
      <c r="E63" s="2">
        <v>62.2</v>
      </c>
      <c r="F63" s="1">
        <v>38</v>
      </c>
      <c r="G63" s="1">
        <v>350</v>
      </c>
      <c r="H63" s="14">
        <v>0.5</v>
      </c>
      <c r="I63" s="14">
        <v>175</v>
      </c>
      <c r="J63" s="13" t="s">
        <v>15</v>
      </c>
      <c r="K63" s="14">
        <v>1855</v>
      </c>
      <c r="L63" s="14">
        <v>575</v>
      </c>
      <c r="M63" s="14">
        <v>1280</v>
      </c>
      <c r="N63" s="14">
        <v>32.5</v>
      </c>
    </row>
    <row r="64" spans="2:14" ht="14.45">
      <c r="B64" s="3" t="s">
        <v>14</v>
      </c>
      <c r="C64" s="3" t="s">
        <v>14</v>
      </c>
      <c r="D64" s="3">
        <v>40</v>
      </c>
      <c r="E64" s="2">
        <v>90</v>
      </c>
      <c r="F64" s="2">
        <v>38</v>
      </c>
      <c r="G64" s="2">
        <v>350</v>
      </c>
      <c r="H64" s="13">
        <v>0.5</v>
      </c>
      <c r="I64" s="13">
        <v>175</v>
      </c>
      <c r="J64" s="13" t="s">
        <v>15</v>
      </c>
      <c r="K64" s="13">
        <v>1855</v>
      </c>
      <c r="L64" s="13">
        <v>615</v>
      </c>
      <c r="M64" s="13">
        <v>1240</v>
      </c>
      <c r="N64" s="13">
        <v>32.5</v>
      </c>
    </row>
    <row r="65" spans="2:14" ht="14.45">
      <c r="B65" s="3" t="s">
        <v>14</v>
      </c>
      <c r="C65" s="3" t="s">
        <v>14</v>
      </c>
      <c r="D65" s="3">
        <v>20</v>
      </c>
      <c r="E65" s="2">
        <v>56</v>
      </c>
      <c r="F65" s="2">
        <v>38</v>
      </c>
      <c r="G65" s="2">
        <v>360</v>
      </c>
      <c r="H65" s="13">
        <v>0.49</v>
      </c>
      <c r="I65" s="13">
        <v>175</v>
      </c>
      <c r="J65" s="13" t="s">
        <v>15</v>
      </c>
      <c r="K65" s="13">
        <v>1845</v>
      </c>
      <c r="L65" s="13">
        <v>685</v>
      </c>
      <c r="M65" s="13">
        <v>1160</v>
      </c>
      <c r="N65" s="13">
        <v>32.5</v>
      </c>
    </row>
    <row r="66" spans="2:14" ht="14.45">
      <c r="B66" s="3" t="s">
        <v>14</v>
      </c>
      <c r="C66" s="3" t="s">
        <v>14</v>
      </c>
      <c r="D66" s="3">
        <v>40</v>
      </c>
      <c r="E66" s="2">
        <v>41.1</v>
      </c>
      <c r="F66" s="2">
        <v>38</v>
      </c>
      <c r="G66" s="2">
        <v>350</v>
      </c>
      <c r="H66" s="13">
        <v>0.5</v>
      </c>
      <c r="I66" s="13">
        <v>175</v>
      </c>
      <c r="J66" s="13" t="s">
        <v>15</v>
      </c>
      <c r="K66" s="13">
        <v>1855</v>
      </c>
      <c r="L66" s="13">
        <v>670</v>
      </c>
      <c r="M66" s="13">
        <v>1185</v>
      </c>
      <c r="N66" s="13">
        <v>32.5</v>
      </c>
    </row>
    <row r="67" spans="2:14" ht="28.9">
      <c r="B67" s="3" t="s">
        <v>14</v>
      </c>
      <c r="C67" s="3" t="s">
        <v>14</v>
      </c>
      <c r="D67" s="3">
        <v>20</v>
      </c>
      <c r="E67" s="2">
        <v>48.8</v>
      </c>
      <c r="F67" s="2">
        <v>38</v>
      </c>
      <c r="G67" s="2">
        <v>350</v>
      </c>
      <c r="H67" s="13">
        <v>0.48</v>
      </c>
      <c r="I67" s="13">
        <v>165</v>
      </c>
      <c r="J67" s="13" t="s">
        <v>26</v>
      </c>
      <c r="K67" s="13">
        <v>1885</v>
      </c>
      <c r="L67" s="13">
        <v>715</v>
      </c>
      <c r="M67" s="13">
        <v>1170</v>
      </c>
      <c r="N67" s="13">
        <v>32.6</v>
      </c>
    </row>
    <row r="68" spans="2:14" ht="14.45">
      <c r="B68" s="3" t="s">
        <v>14</v>
      </c>
      <c r="C68" s="3" t="s">
        <v>14</v>
      </c>
      <c r="D68" s="3">
        <v>40</v>
      </c>
      <c r="E68" s="2">
        <v>32.4</v>
      </c>
      <c r="F68" s="2">
        <v>38</v>
      </c>
      <c r="G68" s="2">
        <v>350</v>
      </c>
      <c r="H68" s="13">
        <v>0.51</v>
      </c>
      <c r="I68" s="13">
        <v>180</v>
      </c>
      <c r="J68" s="13" t="s">
        <v>15</v>
      </c>
      <c r="K68" s="13">
        <v>1850</v>
      </c>
      <c r="L68" s="13">
        <v>705</v>
      </c>
      <c r="M68" s="13">
        <v>1145</v>
      </c>
      <c r="N68" s="13">
        <v>32.700000000000003</v>
      </c>
    </row>
    <row r="69" spans="2:14" ht="14.45">
      <c r="B69" s="3" t="s">
        <v>14</v>
      </c>
      <c r="C69" s="3" t="s">
        <v>14</v>
      </c>
      <c r="D69" s="3">
        <v>40</v>
      </c>
      <c r="E69" s="2">
        <v>44</v>
      </c>
      <c r="F69" s="2">
        <v>38</v>
      </c>
      <c r="G69" s="2">
        <v>350</v>
      </c>
      <c r="H69" s="13">
        <v>0.51</v>
      </c>
      <c r="I69" s="13">
        <v>180</v>
      </c>
      <c r="J69" s="13" t="s">
        <v>15</v>
      </c>
      <c r="K69" s="13">
        <v>1870</v>
      </c>
      <c r="L69" s="13">
        <v>690</v>
      </c>
      <c r="M69" s="13">
        <v>1180</v>
      </c>
      <c r="N69" s="13">
        <v>32.700000000000003</v>
      </c>
    </row>
    <row r="70" spans="2:14" ht="14.45">
      <c r="B70" s="3" t="s">
        <v>16</v>
      </c>
      <c r="C70" s="3" t="s">
        <v>14</v>
      </c>
      <c r="D70" s="3">
        <v>20</v>
      </c>
      <c r="E70" s="2">
        <v>50.7</v>
      </c>
      <c r="F70" s="2">
        <v>38</v>
      </c>
      <c r="G70" s="2">
        <v>350</v>
      </c>
      <c r="H70" s="13">
        <v>0.54</v>
      </c>
      <c r="I70" s="13">
        <v>190</v>
      </c>
      <c r="J70" s="13" t="s">
        <v>15</v>
      </c>
      <c r="K70" s="13">
        <v>1920</v>
      </c>
      <c r="L70" s="13">
        <v>730</v>
      </c>
      <c r="M70" s="13">
        <v>1190</v>
      </c>
      <c r="N70" s="13">
        <v>32.700000000000003</v>
      </c>
    </row>
    <row r="71" spans="2:14" ht="14.45">
      <c r="B71" s="3" t="s">
        <v>14</v>
      </c>
      <c r="C71" s="3" t="s">
        <v>14</v>
      </c>
      <c r="D71" s="3">
        <v>40</v>
      </c>
      <c r="E71" s="2">
        <v>21.5</v>
      </c>
      <c r="F71" s="2">
        <v>38</v>
      </c>
      <c r="G71" s="2">
        <v>350</v>
      </c>
      <c r="H71" s="13">
        <v>0.5</v>
      </c>
      <c r="I71" s="13">
        <v>175</v>
      </c>
      <c r="J71" s="13" t="s">
        <v>15</v>
      </c>
      <c r="K71" s="13">
        <v>1855</v>
      </c>
      <c r="L71" s="13">
        <v>755</v>
      </c>
      <c r="M71" s="13">
        <v>1100</v>
      </c>
      <c r="N71" s="13">
        <v>32.799999999999997</v>
      </c>
    </row>
    <row r="72" spans="2:14" ht="14.45">
      <c r="B72" s="3" t="s">
        <v>14</v>
      </c>
      <c r="C72" s="3" t="s">
        <v>14</v>
      </c>
      <c r="D72" s="3">
        <v>20</v>
      </c>
      <c r="E72" s="2">
        <v>48.7</v>
      </c>
      <c r="F72" s="2">
        <v>38</v>
      </c>
      <c r="G72" s="2">
        <v>350</v>
      </c>
      <c r="H72" s="13">
        <v>0.49</v>
      </c>
      <c r="I72" s="13">
        <v>170</v>
      </c>
      <c r="J72" s="13" t="s">
        <v>27</v>
      </c>
      <c r="K72" s="13">
        <v>1870</v>
      </c>
      <c r="L72" s="13">
        <v>785</v>
      </c>
      <c r="M72" s="13">
        <v>1085</v>
      </c>
      <c r="N72" s="13">
        <v>32.799999999999997</v>
      </c>
    </row>
    <row r="73" spans="2:14" ht="14.45">
      <c r="B73" s="3" t="s">
        <v>14</v>
      </c>
      <c r="C73" s="3" t="s">
        <v>14</v>
      </c>
      <c r="D73" s="3">
        <v>40</v>
      </c>
      <c r="E73" s="2">
        <v>31.2</v>
      </c>
      <c r="F73" s="2">
        <v>38</v>
      </c>
      <c r="G73" s="2">
        <v>350</v>
      </c>
      <c r="H73" s="13">
        <v>0.5</v>
      </c>
      <c r="I73" s="13">
        <v>175</v>
      </c>
      <c r="J73" s="13" t="s">
        <v>15</v>
      </c>
      <c r="K73" s="13">
        <v>1855</v>
      </c>
      <c r="L73" s="13">
        <v>705</v>
      </c>
      <c r="M73" s="13">
        <v>1150</v>
      </c>
      <c r="N73" s="13">
        <v>32.799999999999997</v>
      </c>
    </row>
    <row r="74" spans="2:14" ht="14.45">
      <c r="B74" s="3" t="s">
        <v>14</v>
      </c>
      <c r="C74" s="3" t="s">
        <v>14</v>
      </c>
      <c r="D74" s="3">
        <v>40</v>
      </c>
      <c r="E74" s="2">
        <v>53.3</v>
      </c>
      <c r="F74" s="2">
        <v>38</v>
      </c>
      <c r="G74" s="2">
        <v>350</v>
      </c>
      <c r="H74" s="13">
        <v>0.47</v>
      </c>
      <c r="I74" s="13">
        <v>165</v>
      </c>
      <c r="J74" s="13" t="s">
        <v>20</v>
      </c>
      <c r="K74" s="13">
        <v>1885</v>
      </c>
      <c r="L74" s="13">
        <v>680</v>
      </c>
      <c r="M74" s="13">
        <v>1205</v>
      </c>
      <c r="N74" s="13">
        <v>32.9</v>
      </c>
    </row>
    <row r="75" spans="2:14" ht="14.45">
      <c r="B75" s="3" t="s">
        <v>16</v>
      </c>
      <c r="C75" s="3" t="s">
        <v>14</v>
      </c>
      <c r="D75" s="3">
        <v>20</v>
      </c>
      <c r="E75" s="2">
        <v>38.299999999999997</v>
      </c>
      <c r="F75" s="2">
        <v>38</v>
      </c>
      <c r="G75" s="2">
        <v>350</v>
      </c>
      <c r="H75" s="13">
        <v>0.49</v>
      </c>
      <c r="I75" s="13">
        <v>185</v>
      </c>
      <c r="J75" s="13" t="s">
        <v>15</v>
      </c>
      <c r="K75" s="13">
        <v>1915</v>
      </c>
      <c r="L75" s="13">
        <v>770</v>
      </c>
      <c r="M75" s="13">
        <v>1145</v>
      </c>
      <c r="N75" s="13">
        <v>32.9</v>
      </c>
    </row>
    <row r="76" spans="2:14" ht="14.45">
      <c r="B76" s="3" t="s">
        <v>14</v>
      </c>
      <c r="C76" s="3" t="s">
        <v>14</v>
      </c>
      <c r="D76" s="3">
        <v>40</v>
      </c>
      <c r="E76" s="2">
        <v>82</v>
      </c>
      <c r="F76" s="2">
        <v>38</v>
      </c>
      <c r="G76" s="2">
        <v>350</v>
      </c>
      <c r="H76" s="13">
        <v>0.5</v>
      </c>
      <c r="I76" s="13">
        <v>175</v>
      </c>
      <c r="J76" s="13" t="s">
        <v>15</v>
      </c>
      <c r="K76" s="13">
        <v>1870</v>
      </c>
      <c r="L76" s="13">
        <v>505</v>
      </c>
      <c r="M76" s="13">
        <v>1365</v>
      </c>
      <c r="N76" s="13">
        <v>33</v>
      </c>
    </row>
    <row r="77" spans="2:14" ht="14.45">
      <c r="B77" s="3" t="s">
        <v>14</v>
      </c>
      <c r="C77" s="3" t="s">
        <v>14</v>
      </c>
      <c r="D77" s="3">
        <v>40</v>
      </c>
      <c r="E77" s="2" t="s">
        <v>15</v>
      </c>
      <c r="F77" s="2">
        <v>38</v>
      </c>
      <c r="G77" s="2">
        <v>375</v>
      </c>
      <c r="H77" s="13">
        <v>0.48</v>
      </c>
      <c r="I77" s="13">
        <v>180</v>
      </c>
      <c r="J77" s="13" t="s">
        <v>15</v>
      </c>
      <c r="K77" s="13">
        <v>1845</v>
      </c>
      <c r="L77" s="13">
        <v>645</v>
      </c>
      <c r="M77" s="13">
        <v>1200</v>
      </c>
      <c r="N77" s="13">
        <v>33</v>
      </c>
    </row>
    <row r="78" spans="2:14" ht="14.45">
      <c r="B78" s="3" t="s">
        <v>14</v>
      </c>
      <c r="C78" s="3" t="s">
        <v>14</v>
      </c>
      <c r="D78" s="3">
        <v>40</v>
      </c>
      <c r="E78" s="2">
        <v>34.4</v>
      </c>
      <c r="F78" s="2">
        <v>38</v>
      </c>
      <c r="G78" s="2">
        <v>350</v>
      </c>
      <c r="H78" s="13">
        <v>0.5</v>
      </c>
      <c r="I78" s="13">
        <v>175</v>
      </c>
      <c r="J78" s="13" t="s">
        <v>15</v>
      </c>
      <c r="K78" s="13">
        <v>1855</v>
      </c>
      <c r="L78" s="13">
        <v>700</v>
      </c>
      <c r="M78" s="13">
        <v>1155</v>
      </c>
      <c r="N78" s="13">
        <v>33.200000000000003</v>
      </c>
    </row>
    <row r="79" spans="2:14" ht="14.45">
      <c r="B79" s="3" t="s">
        <v>14</v>
      </c>
      <c r="C79" s="3" t="s">
        <v>14</v>
      </c>
      <c r="D79" s="3">
        <v>40</v>
      </c>
      <c r="E79" s="2">
        <v>34.4</v>
      </c>
      <c r="F79" s="2">
        <v>38</v>
      </c>
      <c r="G79" s="2">
        <v>350</v>
      </c>
      <c r="H79" s="13">
        <v>0.5</v>
      </c>
      <c r="I79" s="13">
        <v>175</v>
      </c>
      <c r="J79" s="13" t="s">
        <v>15</v>
      </c>
      <c r="K79" s="13">
        <v>1855</v>
      </c>
      <c r="L79" s="13">
        <v>700</v>
      </c>
      <c r="M79" s="13">
        <v>1155</v>
      </c>
      <c r="N79" s="13">
        <v>33.200000000000003</v>
      </c>
    </row>
    <row r="80" spans="2:14" ht="14.45">
      <c r="B80" s="3" t="s">
        <v>14</v>
      </c>
      <c r="C80" s="3" t="s">
        <v>14</v>
      </c>
      <c r="D80" s="3">
        <v>40</v>
      </c>
      <c r="E80" s="2">
        <v>42.7</v>
      </c>
      <c r="F80" s="2">
        <v>38</v>
      </c>
      <c r="G80" s="2">
        <v>350</v>
      </c>
      <c r="H80" s="13">
        <v>0.49</v>
      </c>
      <c r="I80" s="13">
        <v>170</v>
      </c>
      <c r="J80" s="13" t="s">
        <v>15</v>
      </c>
      <c r="K80" s="13">
        <v>1880</v>
      </c>
      <c r="L80" s="13">
        <v>695</v>
      </c>
      <c r="M80" s="13">
        <v>1185</v>
      </c>
      <c r="N80" s="13">
        <v>33.200000000000003</v>
      </c>
    </row>
    <row r="81" spans="2:14" ht="14.45">
      <c r="B81" s="3" t="s">
        <v>16</v>
      </c>
      <c r="C81" s="3" t="s">
        <v>14</v>
      </c>
      <c r="D81" s="3">
        <v>20</v>
      </c>
      <c r="E81" s="2" t="s">
        <v>15</v>
      </c>
      <c r="F81" s="2">
        <v>38</v>
      </c>
      <c r="G81" s="2">
        <v>350</v>
      </c>
      <c r="H81" s="13">
        <v>0.54</v>
      </c>
      <c r="I81" s="13">
        <v>190</v>
      </c>
      <c r="J81" s="13" t="s">
        <v>15</v>
      </c>
      <c r="K81" s="13">
        <v>1920</v>
      </c>
      <c r="L81" s="13">
        <v>770</v>
      </c>
      <c r="M81" s="13">
        <v>1150</v>
      </c>
      <c r="N81" s="13">
        <v>33.299999999999997</v>
      </c>
    </row>
    <row r="82" spans="2:14" ht="14.45">
      <c r="B82" s="3" t="s">
        <v>16</v>
      </c>
      <c r="C82" s="3" t="s">
        <v>14</v>
      </c>
      <c r="D82" s="3">
        <v>20</v>
      </c>
      <c r="E82" s="2">
        <v>62.9</v>
      </c>
      <c r="F82" s="2">
        <v>38</v>
      </c>
      <c r="G82" s="2">
        <v>365</v>
      </c>
      <c r="H82" s="13">
        <v>0.53</v>
      </c>
      <c r="I82" s="13">
        <v>195</v>
      </c>
      <c r="J82" s="13" t="s">
        <v>15</v>
      </c>
      <c r="K82" s="13">
        <v>1880</v>
      </c>
      <c r="L82" s="13">
        <v>695</v>
      </c>
      <c r="M82" s="13">
        <v>1175</v>
      </c>
      <c r="N82" s="13">
        <v>33.4</v>
      </c>
    </row>
    <row r="83" spans="2:14" ht="14.45">
      <c r="B83" s="3" t="s">
        <v>14</v>
      </c>
      <c r="C83" s="3" t="s">
        <v>14</v>
      </c>
      <c r="D83" s="3">
        <v>40</v>
      </c>
      <c r="E83" s="2">
        <v>15.9</v>
      </c>
      <c r="F83" s="2">
        <v>38</v>
      </c>
      <c r="G83" s="2">
        <v>350</v>
      </c>
      <c r="H83" s="13">
        <v>0.5</v>
      </c>
      <c r="I83" s="13">
        <v>175</v>
      </c>
      <c r="J83" s="13" t="s">
        <v>15</v>
      </c>
      <c r="K83" s="13">
        <v>1875</v>
      </c>
      <c r="L83" s="13">
        <v>750</v>
      </c>
      <c r="M83" s="13">
        <v>1125</v>
      </c>
      <c r="N83" s="13">
        <v>33.5</v>
      </c>
    </row>
    <row r="84" spans="2:14" ht="14.45">
      <c r="B84" s="3" t="s">
        <v>14</v>
      </c>
      <c r="C84" s="3" t="s">
        <v>14</v>
      </c>
      <c r="D84" s="3">
        <v>40</v>
      </c>
      <c r="E84" s="2">
        <v>50</v>
      </c>
      <c r="F84" s="2">
        <v>38</v>
      </c>
      <c r="G84" s="2">
        <v>350</v>
      </c>
      <c r="H84" s="13">
        <v>0.5</v>
      </c>
      <c r="I84" s="13">
        <v>175</v>
      </c>
      <c r="J84" s="13" t="s">
        <v>15</v>
      </c>
      <c r="K84" s="13">
        <v>1875</v>
      </c>
      <c r="L84" s="13">
        <v>675</v>
      </c>
      <c r="M84" s="13">
        <v>1200</v>
      </c>
      <c r="N84" s="13">
        <v>33.5</v>
      </c>
    </row>
    <row r="85" spans="2:14" ht="14.45">
      <c r="B85" s="3" t="s">
        <v>14</v>
      </c>
      <c r="C85" s="3" t="s">
        <v>14</v>
      </c>
      <c r="D85" s="3">
        <v>40</v>
      </c>
      <c r="E85" s="2">
        <v>37.4</v>
      </c>
      <c r="F85" s="2">
        <v>38</v>
      </c>
      <c r="G85" s="2">
        <v>300</v>
      </c>
      <c r="H85" s="13">
        <v>0.53</v>
      </c>
      <c r="I85" s="13">
        <v>160</v>
      </c>
      <c r="J85" s="13" t="s">
        <v>18</v>
      </c>
      <c r="K85" s="13">
        <v>1940</v>
      </c>
      <c r="L85" s="13">
        <v>790</v>
      </c>
      <c r="M85" s="13">
        <v>1150</v>
      </c>
      <c r="N85" s="13">
        <v>33.5</v>
      </c>
    </row>
    <row r="86" spans="2:14" ht="14.45">
      <c r="B86" s="3" t="s">
        <v>14</v>
      </c>
      <c r="C86" s="3" t="s">
        <v>14</v>
      </c>
      <c r="D86" s="3">
        <v>40</v>
      </c>
      <c r="E86" s="2">
        <v>50.2</v>
      </c>
      <c r="F86" s="2">
        <v>38</v>
      </c>
      <c r="G86" s="2">
        <v>350</v>
      </c>
      <c r="H86" s="13">
        <v>0.5</v>
      </c>
      <c r="I86" s="13">
        <v>175</v>
      </c>
      <c r="J86" s="13" t="s">
        <v>15</v>
      </c>
      <c r="K86" s="13">
        <v>1865</v>
      </c>
      <c r="L86" s="13">
        <v>700</v>
      </c>
      <c r="M86" s="13">
        <v>1165</v>
      </c>
      <c r="N86" s="13">
        <v>33.6</v>
      </c>
    </row>
    <row r="87" spans="2:14" ht="14.45">
      <c r="B87" s="3" t="s">
        <v>14</v>
      </c>
      <c r="C87" s="3" t="s">
        <v>14</v>
      </c>
      <c r="D87" s="3">
        <v>40</v>
      </c>
      <c r="E87" s="2">
        <v>45</v>
      </c>
      <c r="F87" s="2">
        <v>38</v>
      </c>
      <c r="G87" s="2">
        <v>350</v>
      </c>
      <c r="H87" s="13">
        <v>0.5</v>
      </c>
      <c r="I87" s="13">
        <v>175</v>
      </c>
      <c r="J87" s="13" t="s">
        <v>15</v>
      </c>
      <c r="K87" s="13">
        <v>1875</v>
      </c>
      <c r="L87" s="13">
        <v>675</v>
      </c>
      <c r="M87" s="13">
        <v>1200</v>
      </c>
      <c r="N87" s="13">
        <v>33.700000000000003</v>
      </c>
    </row>
    <row r="88" spans="2:14" ht="14.45">
      <c r="B88" s="3" t="s">
        <v>14</v>
      </c>
      <c r="C88" s="3" t="s">
        <v>14</v>
      </c>
      <c r="D88" s="3">
        <v>40</v>
      </c>
      <c r="E88" s="2">
        <v>41.6</v>
      </c>
      <c r="F88" s="2">
        <v>38</v>
      </c>
      <c r="G88" s="2">
        <v>350</v>
      </c>
      <c r="H88" s="13">
        <v>0.52</v>
      </c>
      <c r="I88" s="13">
        <v>175</v>
      </c>
      <c r="J88" s="13" t="s">
        <v>15</v>
      </c>
      <c r="K88" s="13">
        <v>1875</v>
      </c>
      <c r="L88" s="13">
        <v>675</v>
      </c>
      <c r="M88" s="13">
        <v>1200</v>
      </c>
      <c r="N88" s="13">
        <v>33.799999999999997</v>
      </c>
    </row>
    <row r="89" spans="2:14" ht="28.9">
      <c r="B89" s="3" t="s">
        <v>16</v>
      </c>
      <c r="C89" s="3" t="s">
        <v>14</v>
      </c>
      <c r="D89" s="3">
        <v>20</v>
      </c>
      <c r="E89" s="2">
        <v>49</v>
      </c>
      <c r="F89" s="2">
        <v>38</v>
      </c>
      <c r="G89" s="2">
        <v>350</v>
      </c>
      <c r="H89" s="13">
        <v>0.47</v>
      </c>
      <c r="I89" s="13">
        <v>165</v>
      </c>
      <c r="J89" s="13" t="s">
        <v>28</v>
      </c>
      <c r="K89" s="13">
        <v>1855</v>
      </c>
      <c r="L89" s="13">
        <v>715</v>
      </c>
      <c r="M89" s="13">
        <v>1170</v>
      </c>
      <c r="N89" s="13">
        <v>33.9</v>
      </c>
    </row>
    <row r="90" spans="2:14" ht="14.45">
      <c r="B90" s="3" t="s">
        <v>14</v>
      </c>
      <c r="C90" s="3" t="s">
        <v>14</v>
      </c>
      <c r="D90" s="3">
        <v>20</v>
      </c>
      <c r="E90" s="2">
        <v>36.700000000000003</v>
      </c>
      <c r="F90" s="1">
        <v>38</v>
      </c>
      <c r="G90" s="1">
        <v>330</v>
      </c>
      <c r="H90" s="14">
        <v>0.48</v>
      </c>
      <c r="I90" s="14">
        <v>160</v>
      </c>
      <c r="J90" s="13" t="s">
        <v>29</v>
      </c>
      <c r="K90" s="14">
        <v>1910</v>
      </c>
      <c r="L90" s="14">
        <v>820</v>
      </c>
      <c r="M90" s="14">
        <v>1090</v>
      </c>
      <c r="N90" s="14">
        <v>34</v>
      </c>
    </row>
    <row r="91" spans="2:14" ht="28.9">
      <c r="B91" s="3" t="s">
        <v>14</v>
      </c>
      <c r="C91" s="3" t="s">
        <v>14</v>
      </c>
      <c r="D91" s="3">
        <v>40</v>
      </c>
      <c r="E91" s="2">
        <v>50.5</v>
      </c>
      <c r="F91" s="2">
        <v>38</v>
      </c>
      <c r="G91" s="2">
        <v>320</v>
      </c>
      <c r="H91" s="13">
        <v>0.5</v>
      </c>
      <c r="I91" s="13">
        <v>160</v>
      </c>
      <c r="J91" s="13" t="s">
        <v>30</v>
      </c>
      <c r="K91" s="13">
        <v>1920</v>
      </c>
      <c r="L91" s="13">
        <v>750</v>
      </c>
      <c r="M91" s="13">
        <v>1170</v>
      </c>
      <c r="N91" s="13">
        <v>34</v>
      </c>
    </row>
    <row r="92" spans="2:14" ht="14.45">
      <c r="B92" s="3" t="s">
        <v>14</v>
      </c>
      <c r="C92" s="3" t="s">
        <v>14</v>
      </c>
      <c r="D92" s="3">
        <v>20</v>
      </c>
      <c r="E92" s="2">
        <v>54</v>
      </c>
      <c r="F92" s="2">
        <v>38</v>
      </c>
      <c r="G92" s="2">
        <v>350</v>
      </c>
      <c r="H92" s="13">
        <v>0.5</v>
      </c>
      <c r="I92" s="13">
        <v>175</v>
      </c>
      <c r="J92" s="13" t="s">
        <v>15</v>
      </c>
      <c r="K92" s="13">
        <v>1875</v>
      </c>
      <c r="L92" s="13">
        <v>675</v>
      </c>
      <c r="M92" s="13">
        <v>1200</v>
      </c>
      <c r="N92" s="13">
        <v>34</v>
      </c>
    </row>
    <row r="93" spans="2:14" ht="14.45">
      <c r="B93" s="4" t="s">
        <v>14</v>
      </c>
      <c r="C93" s="4" t="s">
        <v>14</v>
      </c>
      <c r="D93" s="4">
        <v>40</v>
      </c>
      <c r="E93" s="2">
        <v>20</v>
      </c>
      <c r="F93" s="2">
        <v>38</v>
      </c>
      <c r="G93" s="2">
        <v>350</v>
      </c>
      <c r="H93" s="13">
        <v>0.51</v>
      </c>
      <c r="I93" s="13">
        <v>180</v>
      </c>
      <c r="J93" s="13" t="s">
        <v>15</v>
      </c>
      <c r="K93" s="13">
        <v>1870</v>
      </c>
      <c r="L93" s="13">
        <v>750</v>
      </c>
      <c r="M93" s="13">
        <v>1195</v>
      </c>
      <c r="N93" s="13">
        <v>34</v>
      </c>
    </row>
    <row r="94" spans="2:14" ht="14.45">
      <c r="B94" s="4" t="s">
        <v>14</v>
      </c>
      <c r="C94" s="4" t="s">
        <v>14</v>
      </c>
      <c r="D94" s="4">
        <v>20</v>
      </c>
      <c r="E94" s="2">
        <v>41</v>
      </c>
      <c r="F94" s="2">
        <v>38</v>
      </c>
      <c r="G94" s="2">
        <v>350</v>
      </c>
      <c r="H94" s="13">
        <v>0.53</v>
      </c>
      <c r="I94" s="13">
        <v>185</v>
      </c>
      <c r="J94" s="13" t="s">
        <v>15</v>
      </c>
      <c r="K94" s="13">
        <v>1845</v>
      </c>
      <c r="L94" s="13">
        <v>735</v>
      </c>
      <c r="M94" s="13">
        <v>1110</v>
      </c>
      <c r="N94" s="13">
        <v>34.1</v>
      </c>
    </row>
    <row r="95" spans="2:14" ht="14.45">
      <c r="B95" s="4" t="s">
        <v>16</v>
      </c>
      <c r="C95" s="4" t="s">
        <v>14</v>
      </c>
      <c r="D95" s="4">
        <v>20</v>
      </c>
      <c r="E95" s="2">
        <v>26.1</v>
      </c>
      <c r="F95" s="2">
        <v>38</v>
      </c>
      <c r="G95" s="2">
        <v>360</v>
      </c>
      <c r="H95" s="13">
        <v>0.53</v>
      </c>
      <c r="I95" s="13">
        <v>190</v>
      </c>
      <c r="J95" s="13" t="s">
        <v>15</v>
      </c>
      <c r="K95" s="13">
        <v>1900</v>
      </c>
      <c r="L95" s="13">
        <v>780</v>
      </c>
      <c r="M95" s="13">
        <v>1120</v>
      </c>
      <c r="N95" s="13">
        <v>34.1</v>
      </c>
    </row>
    <row r="96" spans="2:14" ht="14.45">
      <c r="B96" s="4" t="s">
        <v>14</v>
      </c>
      <c r="C96" s="4" t="s">
        <v>14</v>
      </c>
      <c r="D96" s="4">
        <v>40</v>
      </c>
      <c r="E96" s="2">
        <v>28</v>
      </c>
      <c r="F96" s="2">
        <v>38</v>
      </c>
      <c r="G96" s="2">
        <v>340</v>
      </c>
      <c r="H96" s="13">
        <v>0.49</v>
      </c>
      <c r="I96" s="13">
        <v>165</v>
      </c>
      <c r="J96" s="13" t="s">
        <v>23</v>
      </c>
      <c r="K96" s="13">
        <v>1895</v>
      </c>
      <c r="L96" s="13">
        <v>740</v>
      </c>
      <c r="M96" s="13">
        <v>1155</v>
      </c>
      <c r="N96" s="13">
        <v>34.200000000000003</v>
      </c>
    </row>
    <row r="97" spans="2:14" ht="14.45">
      <c r="B97" s="4" t="s">
        <v>14</v>
      </c>
      <c r="C97" s="4" t="s">
        <v>14</v>
      </c>
      <c r="D97" s="4">
        <v>20</v>
      </c>
      <c r="E97" s="2">
        <v>46.2</v>
      </c>
      <c r="F97" s="2">
        <v>38</v>
      </c>
      <c r="G97" s="2">
        <v>350</v>
      </c>
      <c r="H97" s="13">
        <v>0.51</v>
      </c>
      <c r="I97" s="13">
        <v>180</v>
      </c>
      <c r="J97" s="13" t="s">
        <v>15</v>
      </c>
      <c r="K97" s="13">
        <v>1850</v>
      </c>
      <c r="L97" s="13">
        <v>648</v>
      </c>
      <c r="M97" s="13">
        <v>1202</v>
      </c>
      <c r="N97" s="13">
        <v>34.299999999999997</v>
      </c>
    </row>
    <row r="98" spans="2:14" ht="14.45">
      <c r="B98" s="4" t="s">
        <v>14</v>
      </c>
      <c r="C98" s="4" t="s">
        <v>14</v>
      </c>
      <c r="D98" s="4">
        <v>40</v>
      </c>
      <c r="E98" s="2" t="s">
        <v>15</v>
      </c>
      <c r="F98" s="2">
        <v>38</v>
      </c>
      <c r="G98" s="2">
        <v>350</v>
      </c>
      <c r="H98" s="13">
        <v>0.51</v>
      </c>
      <c r="I98" s="13">
        <v>165</v>
      </c>
      <c r="J98" s="13" t="s">
        <v>31</v>
      </c>
      <c r="K98" s="13">
        <v>1845</v>
      </c>
      <c r="L98" s="13">
        <v>665</v>
      </c>
      <c r="M98" s="13">
        <v>1180</v>
      </c>
      <c r="N98" s="13">
        <v>34.299999999999997</v>
      </c>
    </row>
    <row r="99" spans="2:14" ht="14.45">
      <c r="B99" s="4" t="s">
        <v>14</v>
      </c>
      <c r="C99" s="4" t="s">
        <v>14</v>
      </c>
      <c r="D99" s="4">
        <v>40</v>
      </c>
      <c r="E99" s="2">
        <v>20.5</v>
      </c>
      <c r="F99" s="2">
        <v>38</v>
      </c>
      <c r="G99" s="2">
        <v>350</v>
      </c>
      <c r="H99" s="13">
        <v>0.5</v>
      </c>
      <c r="I99" s="13">
        <v>175</v>
      </c>
      <c r="J99" s="13" t="s">
        <v>15</v>
      </c>
      <c r="K99" s="13">
        <v>1875</v>
      </c>
      <c r="L99" s="13">
        <v>700</v>
      </c>
      <c r="M99" s="13">
        <v>1175</v>
      </c>
      <c r="N99" s="13">
        <v>34.299999999999997</v>
      </c>
    </row>
    <row r="100" spans="2:14" ht="14.45">
      <c r="B100" s="4" t="s">
        <v>14</v>
      </c>
      <c r="C100" s="4" t="s">
        <v>14</v>
      </c>
      <c r="D100" s="4">
        <v>40</v>
      </c>
      <c r="E100" s="2">
        <v>58.9</v>
      </c>
      <c r="F100" s="2">
        <v>38</v>
      </c>
      <c r="G100" s="2">
        <v>350</v>
      </c>
      <c r="H100" s="13">
        <v>0.52</v>
      </c>
      <c r="I100" s="13">
        <v>180</v>
      </c>
      <c r="J100" s="13" t="s">
        <v>15</v>
      </c>
      <c r="K100" s="13">
        <v>1870</v>
      </c>
      <c r="L100" s="13">
        <v>655</v>
      </c>
      <c r="M100" s="13">
        <v>1215</v>
      </c>
      <c r="N100" s="13">
        <v>34.299999999999997</v>
      </c>
    </row>
    <row r="101" spans="2:14" ht="14.45">
      <c r="B101" s="4" t="s">
        <v>16</v>
      </c>
      <c r="C101" s="4" t="s">
        <v>16</v>
      </c>
      <c r="D101" s="4">
        <v>20</v>
      </c>
      <c r="E101" s="1">
        <v>43.3</v>
      </c>
      <c r="F101" s="1">
        <v>38</v>
      </c>
      <c r="G101" s="1">
        <v>380</v>
      </c>
      <c r="H101" s="14">
        <v>0.55000000000000004</v>
      </c>
      <c r="I101" s="14">
        <v>210</v>
      </c>
      <c r="J101" s="14" t="s">
        <v>15</v>
      </c>
      <c r="K101" s="14">
        <v>1815</v>
      </c>
      <c r="L101" s="14">
        <v>815</v>
      </c>
      <c r="M101" s="14">
        <v>1000</v>
      </c>
      <c r="N101" s="14">
        <v>34.4</v>
      </c>
    </row>
    <row r="102" spans="2:14" ht="14.45">
      <c r="B102" s="4" t="s">
        <v>16</v>
      </c>
      <c r="C102" s="4" t="s">
        <v>14</v>
      </c>
      <c r="D102" s="4">
        <v>20</v>
      </c>
      <c r="E102" s="2">
        <v>36</v>
      </c>
      <c r="F102" s="1">
        <v>38</v>
      </c>
      <c r="G102" s="1">
        <v>350</v>
      </c>
      <c r="H102" s="14">
        <v>0.56000000000000005</v>
      </c>
      <c r="I102" s="14">
        <v>195</v>
      </c>
      <c r="J102" s="13" t="s">
        <v>15</v>
      </c>
      <c r="K102" s="14">
        <v>1885</v>
      </c>
      <c r="L102" s="14">
        <v>810</v>
      </c>
      <c r="M102" s="14">
        <v>1075</v>
      </c>
      <c r="N102" s="14">
        <v>34.6</v>
      </c>
    </row>
    <row r="103" spans="2:14" ht="28.9">
      <c r="B103" s="4" t="s">
        <v>14</v>
      </c>
      <c r="C103" s="4" t="s">
        <v>14</v>
      </c>
      <c r="D103" s="4">
        <v>40</v>
      </c>
      <c r="E103" s="2">
        <v>42.6</v>
      </c>
      <c r="F103" s="2">
        <v>38</v>
      </c>
      <c r="G103" s="2">
        <v>340</v>
      </c>
      <c r="H103" s="13">
        <v>0.47</v>
      </c>
      <c r="I103" s="13">
        <v>160</v>
      </c>
      <c r="J103" s="13" t="s">
        <v>32</v>
      </c>
      <c r="K103" s="13">
        <v>1900</v>
      </c>
      <c r="L103" s="13">
        <v>725</v>
      </c>
      <c r="M103" s="13">
        <v>1175</v>
      </c>
      <c r="N103" s="13">
        <v>34.6</v>
      </c>
    </row>
    <row r="104" spans="2:14" ht="14.45">
      <c r="B104" s="4" t="s">
        <v>14</v>
      </c>
      <c r="C104" s="4" t="s">
        <v>14</v>
      </c>
      <c r="D104" s="4">
        <v>40</v>
      </c>
      <c r="E104" s="2">
        <v>59.8</v>
      </c>
      <c r="F104" s="2">
        <v>38</v>
      </c>
      <c r="G104" s="2">
        <v>350</v>
      </c>
      <c r="H104" s="13">
        <v>0.51</v>
      </c>
      <c r="I104" s="13">
        <v>180</v>
      </c>
      <c r="J104" s="13" t="s">
        <v>15</v>
      </c>
      <c r="K104" s="13">
        <v>1870</v>
      </c>
      <c r="L104" s="13">
        <v>675</v>
      </c>
      <c r="M104" s="13">
        <v>1195</v>
      </c>
      <c r="N104" s="13">
        <v>34.700000000000003</v>
      </c>
    </row>
    <row r="105" spans="2:14" ht="14.45">
      <c r="B105" s="4" t="s">
        <v>14</v>
      </c>
      <c r="C105" s="4" t="s">
        <v>14</v>
      </c>
      <c r="D105" s="4">
        <v>40</v>
      </c>
      <c r="E105" s="2">
        <v>42.1</v>
      </c>
      <c r="F105" s="2">
        <v>38</v>
      </c>
      <c r="G105" s="2">
        <v>360</v>
      </c>
      <c r="H105" s="13">
        <v>0.5</v>
      </c>
      <c r="I105" s="13">
        <v>180</v>
      </c>
      <c r="J105" s="13" t="s">
        <v>15</v>
      </c>
      <c r="K105" s="13">
        <v>1850</v>
      </c>
      <c r="L105" s="13">
        <v>670</v>
      </c>
      <c r="M105" s="13">
        <v>1180</v>
      </c>
      <c r="N105" s="13">
        <v>34.799999999999997</v>
      </c>
    </row>
    <row r="106" spans="2:14" ht="14.45">
      <c r="B106" s="4" t="s">
        <v>16</v>
      </c>
      <c r="C106" s="4" t="s">
        <v>14</v>
      </c>
      <c r="D106" s="4">
        <v>20</v>
      </c>
      <c r="E106" s="2">
        <v>47</v>
      </c>
      <c r="F106" s="2">
        <v>38</v>
      </c>
      <c r="G106" s="2">
        <v>340</v>
      </c>
      <c r="H106" s="13">
        <v>0.53</v>
      </c>
      <c r="I106" s="13">
        <v>180</v>
      </c>
      <c r="J106" s="13" t="s">
        <v>33</v>
      </c>
      <c r="K106" s="13">
        <v>1930</v>
      </c>
      <c r="L106" s="13">
        <v>770</v>
      </c>
      <c r="M106" s="13">
        <v>1160</v>
      </c>
      <c r="N106" s="13">
        <v>34.799999999999997</v>
      </c>
    </row>
    <row r="107" spans="2:14" ht="14.45">
      <c r="B107" s="4" t="s">
        <v>14</v>
      </c>
      <c r="C107" s="4" t="s">
        <v>14</v>
      </c>
      <c r="D107" s="4">
        <v>40</v>
      </c>
      <c r="E107" s="2">
        <v>32.4</v>
      </c>
      <c r="F107" s="2">
        <v>38</v>
      </c>
      <c r="G107" s="2">
        <v>350</v>
      </c>
      <c r="H107" s="13">
        <v>0.44</v>
      </c>
      <c r="I107" s="13">
        <v>153</v>
      </c>
      <c r="J107" s="13" t="s">
        <v>34</v>
      </c>
      <c r="K107" s="13">
        <v>1907</v>
      </c>
      <c r="L107" s="13">
        <v>725</v>
      </c>
      <c r="M107" s="13">
        <v>1182</v>
      </c>
      <c r="N107" s="13">
        <v>34.9</v>
      </c>
    </row>
    <row r="108" spans="2:14" ht="14.45">
      <c r="B108" s="4" t="s">
        <v>14</v>
      </c>
      <c r="C108" s="4" t="s">
        <v>14</v>
      </c>
      <c r="D108" s="4">
        <v>20</v>
      </c>
      <c r="E108" s="2">
        <v>43.3</v>
      </c>
      <c r="F108" s="2">
        <v>38</v>
      </c>
      <c r="G108" s="2">
        <v>350</v>
      </c>
      <c r="H108" s="13">
        <v>0.53</v>
      </c>
      <c r="I108" s="13">
        <v>185</v>
      </c>
      <c r="J108" s="13" t="s">
        <v>15</v>
      </c>
      <c r="K108" s="13">
        <v>1865</v>
      </c>
      <c r="L108" s="13">
        <v>710</v>
      </c>
      <c r="M108" s="13">
        <v>1155</v>
      </c>
      <c r="N108" s="13">
        <v>34.9</v>
      </c>
    </row>
    <row r="109" spans="2:14" ht="14.45">
      <c r="B109" s="4" t="s">
        <v>14</v>
      </c>
      <c r="C109" s="4" t="s">
        <v>14</v>
      </c>
      <c r="D109" s="4">
        <v>40</v>
      </c>
      <c r="E109" s="2">
        <v>37.6</v>
      </c>
      <c r="F109" s="2">
        <v>38</v>
      </c>
      <c r="G109" s="2">
        <v>350</v>
      </c>
      <c r="H109" s="13">
        <v>0.51</v>
      </c>
      <c r="I109" s="13">
        <v>175</v>
      </c>
      <c r="J109" s="13" t="s">
        <v>15</v>
      </c>
      <c r="K109" s="13">
        <v>1865</v>
      </c>
      <c r="L109" s="13">
        <v>710</v>
      </c>
      <c r="M109" s="13">
        <v>1155</v>
      </c>
      <c r="N109" s="13">
        <v>35</v>
      </c>
    </row>
    <row r="110" spans="2:14" ht="14.45">
      <c r="B110" s="4" t="s">
        <v>14</v>
      </c>
      <c r="C110" s="4" t="s">
        <v>14</v>
      </c>
      <c r="D110" s="4">
        <v>40</v>
      </c>
      <c r="E110" s="2">
        <v>37.6</v>
      </c>
      <c r="F110" s="2">
        <v>38</v>
      </c>
      <c r="G110" s="2">
        <v>350</v>
      </c>
      <c r="H110" s="13">
        <v>0.51</v>
      </c>
      <c r="I110" s="13">
        <v>175</v>
      </c>
      <c r="J110" s="13" t="s">
        <v>15</v>
      </c>
      <c r="K110" s="13">
        <v>1865</v>
      </c>
      <c r="L110" s="13">
        <v>710</v>
      </c>
      <c r="M110" s="13">
        <v>1155</v>
      </c>
      <c r="N110" s="13">
        <v>35</v>
      </c>
    </row>
    <row r="111" spans="2:14" ht="14.45">
      <c r="B111" s="4" t="s">
        <v>14</v>
      </c>
      <c r="C111" s="4" t="s">
        <v>14</v>
      </c>
      <c r="D111" s="4">
        <v>20</v>
      </c>
      <c r="E111" s="2">
        <v>52</v>
      </c>
      <c r="F111" s="2">
        <v>38</v>
      </c>
      <c r="G111" s="2">
        <v>350</v>
      </c>
      <c r="H111" s="13">
        <v>0.54</v>
      </c>
      <c r="I111" s="13">
        <v>190</v>
      </c>
      <c r="J111" s="13" t="s">
        <v>15</v>
      </c>
      <c r="K111" s="13">
        <v>1860</v>
      </c>
      <c r="L111" s="13">
        <v>650</v>
      </c>
      <c r="M111" s="13">
        <v>1210</v>
      </c>
      <c r="N111" s="13">
        <v>35</v>
      </c>
    </row>
    <row r="112" spans="2:14" ht="14.45">
      <c r="B112" s="4" t="s">
        <v>14</v>
      </c>
      <c r="C112" s="4" t="s">
        <v>14</v>
      </c>
      <c r="D112" s="4">
        <v>40</v>
      </c>
      <c r="E112" s="2">
        <v>37.9</v>
      </c>
      <c r="F112" s="2">
        <v>38</v>
      </c>
      <c r="G112" s="2">
        <v>360</v>
      </c>
      <c r="H112" s="13">
        <v>0.51</v>
      </c>
      <c r="I112" s="13">
        <v>185</v>
      </c>
      <c r="J112" s="13" t="s">
        <v>15</v>
      </c>
      <c r="K112" s="13">
        <v>1835</v>
      </c>
      <c r="L112" s="13">
        <v>700</v>
      </c>
      <c r="M112" s="13">
        <v>1135</v>
      </c>
      <c r="N112" s="13">
        <v>35</v>
      </c>
    </row>
    <row r="113" spans="2:14" ht="14.45">
      <c r="B113" s="4" t="s">
        <v>16</v>
      </c>
      <c r="C113" s="4" t="s">
        <v>14</v>
      </c>
      <c r="D113" s="4">
        <v>40</v>
      </c>
      <c r="E113" s="2" t="s">
        <v>15</v>
      </c>
      <c r="F113" s="2" t="s">
        <v>35</v>
      </c>
      <c r="G113" s="2">
        <v>365</v>
      </c>
      <c r="H113" s="13">
        <v>0.52</v>
      </c>
      <c r="I113" s="13">
        <v>225</v>
      </c>
      <c r="J113" s="13" t="s">
        <v>15</v>
      </c>
      <c r="K113" s="13">
        <v>1870</v>
      </c>
      <c r="L113" s="13">
        <v>710</v>
      </c>
      <c r="M113" s="13">
        <v>1160</v>
      </c>
      <c r="N113" s="13">
        <v>35.299999999999997</v>
      </c>
    </row>
    <row r="114" spans="2:14" ht="14.45">
      <c r="B114" s="4" t="s">
        <v>14</v>
      </c>
      <c r="C114" s="4" t="s">
        <v>14</v>
      </c>
      <c r="D114" s="4">
        <v>40</v>
      </c>
      <c r="E114" s="2">
        <v>31.4</v>
      </c>
      <c r="F114" s="2">
        <v>38</v>
      </c>
      <c r="G114" s="2">
        <v>350</v>
      </c>
      <c r="H114" s="13">
        <v>0.5</v>
      </c>
      <c r="I114" s="13">
        <v>175</v>
      </c>
      <c r="J114" s="13" t="s">
        <v>15</v>
      </c>
      <c r="K114" s="13">
        <v>1875</v>
      </c>
      <c r="L114" s="13">
        <v>675</v>
      </c>
      <c r="M114" s="13">
        <v>1200</v>
      </c>
      <c r="N114" s="13">
        <v>35.4</v>
      </c>
    </row>
    <row r="115" spans="2:14" ht="14.45">
      <c r="B115" s="4" t="s">
        <v>14</v>
      </c>
      <c r="C115" s="4" t="s">
        <v>14</v>
      </c>
      <c r="D115" s="4">
        <v>20</v>
      </c>
      <c r="E115" s="2">
        <v>19.5</v>
      </c>
      <c r="F115" s="2">
        <v>38</v>
      </c>
      <c r="G115" s="2">
        <v>325</v>
      </c>
      <c r="H115" s="13">
        <v>0.51</v>
      </c>
      <c r="I115" s="13">
        <v>165</v>
      </c>
      <c r="J115" s="13" t="s">
        <v>36</v>
      </c>
      <c r="K115" s="13">
        <v>1910</v>
      </c>
      <c r="L115" s="13">
        <v>840</v>
      </c>
      <c r="M115" s="13">
        <v>1070</v>
      </c>
      <c r="N115" s="13">
        <v>35.4</v>
      </c>
    </row>
    <row r="116" spans="2:14" ht="14.45">
      <c r="B116" s="4" t="s">
        <v>16</v>
      </c>
      <c r="C116" s="4" t="s">
        <v>14</v>
      </c>
      <c r="D116" s="4">
        <v>20</v>
      </c>
      <c r="E116" s="2">
        <v>33.1</v>
      </c>
      <c r="F116" s="2">
        <v>38</v>
      </c>
      <c r="G116" s="2">
        <v>350</v>
      </c>
      <c r="H116" s="13">
        <v>0.54</v>
      </c>
      <c r="I116" s="13">
        <v>190</v>
      </c>
      <c r="J116" s="13" t="s">
        <v>15</v>
      </c>
      <c r="K116" s="13">
        <v>1910</v>
      </c>
      <c r="L116" s="13">
        <v>690</v>
      </c>
      <c r="M116" s="13">
        <v>1220</v>
      </c>
      <c r="N116" s="13">
        <v>35.5</v>
      </c>
    </row>
    <row r="117" spans="2:14" ht="14.45">
      <c r="B117" s="4" t="s">
        <v>16</v>
      </c>
      <c r="C117" s="4" t="s">
        <v>14</v>
      </c>
      <c r="D117" s="4">
        <v>20</v>
      </c>
      <c r="E117" s="2">
        <v>29.1</v>
      </c>
      <c r="F117" s="2">
        <v>38</v>
      </c>
      <c r="G117" s="2">
        <v>350</v>
      </c>
      <c r="H117" s="13">
        <v>0.54</v>
      </c>
      <c r="I117" s="13">
        <v>190</v>
      </c>
      <c r="J117" s="13" t="s">
        <v>15</v>
      </c>
      <c r="K117" s="13">
        <v>1910</v>
      </c>
      <c r="L117" s="13">
        <v>690</v>
      </c>
      <c r="M117" s="13">
        <v>1220</v>
      </c>
      <c r="N117" s="13">
        <v>35.5</v>
      </c>
    </row>
    <row r="118" spans="2:14" ht="14.45">
      <c r="B118" s="4" t="s">
        <v>16</v>
      </c>
      <c r="C118" s="4" t="s">
        <v>14</v>
      </c>
      <c r="D118" s="4">
        <v>20</v>
      </c>
      <c r="E118" s="2">
        <v>44.5</v>
      </c>
      <c r="F118" s="2">
        <v>38</v>
      </c>
      <c r="G118" s="2">
        <v>350</v>
      </c>
      <c r="H118" s="13">
        <v>0.6</v>
      </c>
      <c r="I118" s="13">
        <v>210</v>
      </c>
      <c r="J118" s="13" t="s">
        <v>15</v>
      </c>
      <c r="K118" s="13">
        <v>1865</v>
      </c>
      <c r="L118" s="13">
        <v>710</v>
      </c>
      <c r="M118" s="13">
        <v>1155</v>
      </c>
      <c r="N118" s="13">
        <v>35.799999999999997</v>
      </c>
    </row>
    <row r="119" spans="2:14" ht="28.9">
      <c r="B119" s="4" t="s">
        <v>16</v>
      </c>
      <c r="C119" s="4" t="s">
        <v>14</v>
      </c>
      <c r="D119" s="4">
        <v>20</v>
      </c>
      <c r="E119" s="2">
        <v>53.5</v>
      </c>
      <c r="F119" s="2">
        <v>38</v>
      </c>
      <c r="G119" s="2">
        <v>350</v>
      </c>
      <c r="H119" s="13">
        <v>0.51</v>
      </c>
      <c r="I119" s="13">
        <v>180</v>
      </c>
      <c r="J119" s="13" t="s">
        <v>32</v>
      </c>
      <c r="K119" s="13">
        <v>1920</v>
      </c>
      <c r="L119" s="13">
        <v>725</v>
      </c>
      <c r="M119" s="13">
        <v>1150</v>
      </c>
      <c r="N119" s="13">
        <v>35.9</v>
      </c>
    </row>
    <row r="120" spans="2:14" ht="14.45">
      <c r="B120" s="4" t="s">
        <v>14</v>
      </c>
      <c r="C120" s="4" t="s">
        <v>14</v>
      </c>
      <c r="D120" s="4">
        <v>40</v>
      </c>
      <c r="E120" s="2">
        <v>75.8</v>
      </c>
      <c r="F120" s="2">
        <v>38</v>
      </c>
      <c r="G120" s="2">
        <v>350</v>
      </c>
      <c r="H120" s="13">
        <v>0.49</v>
      </c>
      <c r="I120" s="13">
        <v>170</v>
      </c>
      <c r="J120" s="13" t="s">
        <v>15</v>
      </c>
      <c r="K120" s="13">
        <v>1870</v>
      </c>
      <c r="L120" s="13">
        <v>615</v>
      </c>
      <c r="M120" s="13">
        <v>1255</v>
      </c>
      <c r="N120" s="13">
        <v>36</v>
      </c>
    </row>
    <row r="121" spans="2:14" ht="14.45">
      <c r="B121" s="4" t="s">
        <v>14</v>
      </c>
      <c r="C121" s="4" t="s">
        <v>14</v>
      </c>
      <c r="D121" s="4">
        <v>40</v>
      </c>
      <c r="E121" s="2">
        <v>67.400000000000006</v>
      </c>
      <c r="F121" s="2">
        <v>38</v>
      </c>
      <c r="G121" s="2">
        <v>350</v>
      </c>
      <c r="H121" s="13">
        <v>0.5</v>
      </c>
      <c r="I121" s="13">
        <v>175</v>
      </c>
      <c r="J121" s="13" t="s">
        <v>15</v>
      </c>
      <c r="K121" s="13">
        <v>1875</v>
      </c>
      <c r="L121" s="13">
        <v>695</v>
      </c>
      <c r="M121" s="13">
        <v>1180</v>
      </c>
      <c r="N121" s="13">
        <v>36</v>
      </c>
    </row>
    <row r="122" spans="2:14" ht="14.45">
      <c r="B122" s="4" t="s">
        <v>14</v>
      </c>
      <c r="C122" s="4" t="s">
        <v>14</v>
      </c>
      <c r="D122" s="4">
        <v>40</v>
      </c>
      <c r="E122" s="2">
        <v>23.7</v>
      </c>
      <c r="F122" s="2">
        <v>38</v>
      </c>
      <c r="G122" s="2">
        <v>350</v>
      </c>
      <c r="H122" s="13">
        <v>0.5</v>
      </c>
      <c r="I122" s="13">
        <v>175</v>
      </c>
      <c r="J122" s="13" t="s">
        <v>15</v>
      </c>
      <c r="K122" s="13">
        <v>1865</v>
      </c>
      <c r="L122" s="13">
        <v>655</v>
      </c>
      <c r="M122" s="13">
        <v>1210</v>
      </c>
      <c r="N122" s="13">
        <v>36.1</v>
      </c>
    </row>
    <row r="123" spans="2:14" ht="14.45">
      <c r="B123" s="4" t="s">
        <v>16</v>
      </c>
      <c r="C123" s="4" t="s">
        <v>14</v>
      </c>
      <c r="D123" s="4">
        <v>20</v>
      </c>
      <c r="E123" s="2" t="s">
        <v>15</v>
      </c>
      <c r="F123" s="2">
        <v>38</v>
      </c>
      <c r="G123" s="2">
        <v>350</v>
      </c>
      <c r="H123" s="13">
        <v>0.54</v>
      </c>
      <c r="I123" s="13">
        <v>190</v>
      </c>
      <c r="J123" s="13" t="s">
        <v>15</v>
      </c>
      <c r="K123" s="13">
        <v>1885</v>
      </c>
      <c r="L123" s="13">
        <v>755</v>
      </c>
      <c r="M123" s="13">
        <v>1140</v>
      </c>
      <c r="N123" s="13">
        <v>36.1</v>
      </c>
    </row>
    <row r="124" spans="2:14" ht="28.9">
      <c r="B124" s="4" t="s">
        <v>14</v>
      </c>
      <c r="C124" s="4" t="s">
        <v>14</v>
      </c>
      <c r="D124" s="4">
        <v>40</v>
      </c>
      <c r="E124" s="2">
        <v>30</v>
      </c>
      <c r="F124" s="2">
        <v>38</v>
      </c>
      <c r="G124" s="2">
        <v>350</v>
      </c>
      <c r="H124" s="13">
        <v>0.5</v>
      </c>
      <c r="I124" s="13">
        <v>175</v>
      </c>
      <c r="J124" s="13" t="s">
        <v>32</v>
      </c>
      <c r="K124" s="13">
        <v>1875</v>
      </c>
      <c r="L124" s="13">
        <v>750</v>
      </c>
      <c r="M124" s="13">
        <v>1125</v>
      </c>
      <c r="N124" s="13">
        <v>36.1</v>
      </c>
    </row>
    <row r="125" spans="2:14" ht="14.45">
      <c r="B125" s="4" t="s">
        <v>14</v>
      </c>
      <c r="C125" s="4" t="s">
        <v>14</v>
      </c>
      <c r="D125" s="4">
        <v>40</v>
      </c>
      <c r="E125" s="2">
        <v>37.200000000000003</v>
      </c>
      <c r="F125" s="2">
        <v>38</v>
      </c>
      <c r="G125" s="2">
        <v>325</v>
      </c>
      <c r="H125" s="13">
        <v>0.52</v>
      </c>
      <c r="I125" s="13">
        <v>107</v>
      </c>
      <c r="J125" s="13" t="s">
        <v>18</v>
      </c>
      <c r="K125" s="13">
        <v>1905</v>
      </c>
      <c r="L125" s="13">
        <v>690</v>
      </c>
      <c r="M125" s="13">
        <v>1215</v>
      </c>
      <c r="N125" s="13">
        <v>36.1</v>
      </c>
    </row>
    <row r="126" spans="2:14" ht="14.45">
      <c r="B126" s="4" t="s">
        <v>14</v>
      </c>
      <c r="C126" s="4" t="s">
        <v>14</v>
      </c>
      <c r="D126" s="4">
        <v>40</v>
      </c>
      <c r="E126" s="2">
        <v>46.2</v>
      </c>
      <c r="F126" s="2">
        <v>38</v>
      </c>
      <c r="G126" s="2">
        <v>350</v>
      </c>
      <c r="H126" s="13">
        <v>0.47</v>
      </c>
      <c r="I126" s="13">
        <v>165</v>
      </c>
      <c r="J126" s="13" t="s">
        <v>15</v>
      </c>
      <c r="K126" s="13">
        <v>1885</v>
      </c>
      <c r="L126" s="13">
        <v>685</v>
      </c>
      <c r="M126" s="13">
        <v>1200</v>
      </c>
      <c r="N126" s="13">
        <v>36.200000000000003</v>
      </c>
    </row>
    <row r="127" spans="2:14" ht="14.45">
      <c r="B127" s="4" t="s">
        <v>14</v>
      </c>
      <c r="C127" s="4" t="s">
        <v>14</v>
      </c>
      <c r="D127" s="4">
        <v>40</v>
      </c>
      <c r="E127" s="2">
        <v>37.1</v>
      </c>
      <c r="F127" s="2">
        <v>38</v>
      </c>
      <c r="G127" s="2">
        <v>360</v>
      </c>
      <c r="H127" s="13">
        <v>0.5</v>
      </c>
      <c r="I127" s="13">
        <v>180</v>
      </c>
      <c r="J127" s="13" t="s">
        <v>15</v>
      </c>
      <c r="K127" s="13">
        <v>1860</v>
      </c>
      <c r="L127" s="13">
        <v>670</v>
      </c>
      <c r="M127" s="13">
        <v>1190</v>
      </c>
      <c r="N127" s="13">
        <v>36.299999999999997</v>
      </c>
    </row>
    <row r="128" spans="2:14" ht="14.45">
      <c r="B128" s="4" t="s">
        <v>14</v>
      </c>
      <c r="C128" s="4" t="s">
        <v>14</v>
      </c>
      <c r="D128" s="4">
        <v>40</v>
      </c>
      <c r="E128" s="2">
        <v>33.1</v>
      </c>
      <c r="F128" s="2">
        <v>38</v>
      </c>
      <c r="G128" s="2">
        <v>350</v>
      </c>
      <c r="H128" s="13">
        <v>0.5</v>
      </c>
      <c r="I128" s="13">
        <v>175</v>
      </c>
      <c r="J128" s="13" t="s">
        <v>15</v>
      </c>
      <c r="K128" s="13">
        <v>1855</v>
      </c>
      <c r="L128" s="13">
        <v>705</v>
      </c>
      <c r="M128" s="13">
        <v>1150</v>
      </c>
      <c r="N128" s="13">
        <v>36.299999999999997</v>
      </c>
    </row>
    <row r="129" spans="2:14" ht="14.45">
      <c r="B129" s="4" t="s">
        <v>16</v>
      </c>
      <c r="C129" s="4" t="s">
        <v>14</v>
      </c>
      <c r="D129" s="4">
        <v>20</v>
      </c>
      <c r="E129" s="2">
        <v>43.9</v>
      </c>
      <c r="F129" s="2">
        <v>38</v>
      </c>
      <c r="G129" s="2">
        <v>350</v>
      </c>
      <c r="H129" s="13">
        <v>0.54</v>
      </c>
      <c r="I129" s="13">
        <v>190</v>
      </c>
      <c r="J129" s="13" t="s">
        <v>15</v>
      </c>
      <c r="K129" s="13">
        <v>1910</v>
      </c>
      <c r="L129" s="13">
        <v>725</v>
      </c>
      <c r="M129" s="13">
        <v>1185</v>
      </c>
      <c r="N129" s="13">
        <v>36.299999999999997</v>
      </c>
    </row>
    <row r="130" spans="2:14" ht="14.45">
      <c r="B130" s="4" t="s">
        <v>16</v>
      </c>
      <c r="C130" s="4" t="s">
        <v>14</v>
      </c>
      <c r="D130" s="4">
        <v>20</v>
      </c>
      <c r="E130" s="2">
        <v>39.700000000000003</v>
      </c>
      <c r="F130" s="2">
        <v>38</v>
      </c>
      <c r="G130" s="2">
        <v>350</v>
      </c>
      <c r="H130" s="13">
        <v>0.53</v>
      </c>
      <c r="I130" s="13">
        <v>185</v>
      </c>
      <c r="J130" s="13" t="s">
        <v>15</v>
      </c>
      <c r="K130" s="13">
        <v>1915</v>
      </c>
      <c r="L130" s="13">
        <v>710</v>
      </c>
      <c r="M130" s="13">
        <v>1205</v>
      </c>
      <c r="N130" s="13">
        <v>36.299999999999997</v>
      </c>
    </row>
    <row r="131" spans="2:14" ht="14.45">
      <c r="B131" s="4" t="s">
        <v>14</v>
      </c>
      <c r="C131" s="4" t="s">
        <v>14</v>
      </c>
      <c r="D131" s="4">
        <v>40</v>
      </c>
      <c r="E131" s="2">
        <v>60.3</v>
      </c>
      <c r="F131" s="2">
        <v>38</v>
      </c>
      <c r="G131" s="2">
        <v>350</v>
      </c>
      <c r="H131" s="13">
        <v>0.5</v>
      </c>
      <c r="I131" s="13">
        <v>175</v>
      </c>
      <c r="J131" s="13" t="s">
        <v>15</v>
      </c>
      <c r="K131" s="13">
        <v>1875</v>
      </c>
      <c r="L131" s="13">
        <v>675</v>
      </c>
      <c r="M131" s="13">
        <v>1200</v>
      </c>
      <c r="N131" s="13">
        <v>36.4</v>
      </c>
    </row>
    <row r="132" spans="2:14" ht="14.45">
      <c r="B132" s="4" t="s">
        <v>14</v>
      </c>
      <c r="C132" s="4" t="s">
        <v>14</v>
      </c>
      <c r="D132" s="4">
        <v>40</v>
      </c>
      <c r="E132" s="2">
        <v>22.7</v>
      </c>
      <c r="F132" s="2">
        <v>38</v>
      </c>
      <c r="G132" s="2">
        <v>350</v>
      </c>
      <c r="H132" s="13">
        <v>0.5</v>
      </c>
      <c r="I132" s="13">
        <v>175</v>
      </c>
      <c r="J132" s="13" t="s">
        <v>15</v>
      </c>
      <c r="K132" s="13">
        <v>1875</v>
      </c>
      <c r="L132" s="13">
        <v>695</v>
      </c>
      <c r="M132" s="13">
        <v>1180</v>
      </c>
      <c r="N132" s="13">
        <v>36.700000000000003</v>
      </c>
    </row>
    <row r="133" spans="2:14" ht="14.45">
      <c r="B133" s="4" t="s">
        <v>14</v>
      </c>
      <c r="C133" s="4" t="s">
        <v>14</v>
      </c>
      <c r="D133" s="4">
        <v>40</v>
      </c>
      <c r="E133" s="2" t="s">
        <v>15</v>
      </c>
      <c r="F133" s="2">
        <v>38</v>
      </c>
      <c r="G133" s="2">
        <v>350</v>
      </c>
      <c r="H133" s="13">
        <v>0.51</v>
      </c>
      <c r="I133" s="13">
        <v>180</v>
      </c>
      <c r="J133" s="13" t="s">
        <v>15</v>
      </c>
      <c r="K133" s="13">
        <v>1850</v>
      </c>
      <c r="L133" s="13">
        <v>650</v>
      </c>
      <c r="M133" s="13">
        <v>1200</v>
      </c>
      <c r="N133" s="13">
        <v>36.700000000000003</v>
      </c>
    </row>
    <row r="134" spans="2:14" ht="14.45">
      <c r="B134" s="4" t="s">
        <v>14</v>
      </c>
      <c r="C134" s="4" t="s">
        <v>14</v>
      </c>
      <c r="D134" s="4">
        <v>20</v>
      </c>
      <c r="E134" s="2">
        <v>25</v>
      </c>
      <c r="F134" s="2">
        <v>38</v>
      </c>
      <c r="G134" s="2">
        <v>325</v>
      </c>
      <c r="H134" s="13">
        <v>0.51</v>
      </c>
      <c r="I134" s="13">
        <v>165</v>
      </c>
      <c r="J134" s="13" t="s">
        <v>37</v>
      </c>
      <c r="K134" s="13">
        <v>1910</v>
      </c>
      <c r="L134" s="13">
        <v>745</v>
      </c>
      <c r="M134" s="13">
        <v>1165</v>
      </c>
      <c r="N134" s="13">
        <v>36.9</v>
      </c>
    </row>
    <row r="135" spans="2:14" ht="14.45">
      <c r="B135" s="4" t="s">
        <v>14</v>
      </c>
      <c r="C135" s="4" t="s">
        <v>14</v>
      </c>
      <c r="D135" s="4">
        <v>20</v>
      </c>
      <c r="E135" s="2">
        <v>59.7</v>
      </c>
      <c r="F135" s="2">
        <v>38</v>
      </c>
      <c r="G135" s="2">
        <v>340</v>
      </c>
      <c r="H135" s="13">
        <v>0.5</v>
      </c>
      <c r="I135" s="13">
        <v>170</v>
      </c>
      <c r="J135" s="13" t="s">
        <v>23</v>
      </c>
      <c r="K135" s="13">
        <v>1855</v>
      </c>
      <c r="L135" s="13">
        <v>630</v>
      </c>
      <c r="M135" s="13">
        <v>1225</v>
      </c>
      <c r="N135" s="13">
        <v>36.9</v>
      </c>
    </row>
    <row r="136" spans="2:14" ht="14.45">
      <c r="B136" s="4" t="s">
        <v>14</v>
      </c>
      <c r="C136" s="4" t="s">
        <v>14</v>
      </c>
      <c r="D136" s="4">
        <v>20</v>
      </c>
      <c r="E136" s="2">
        <v>48.3</v>
      </c>
      <c r="F136" s="1">
        <v>38</v>
      </c>
      <c r="G136" s="1">
        <v>350</v>
      </c>
      <c r="H136" s="14">
        <v>0.5</v>
      </c>
      <c r="I136" s="14">
        <v>175</v>
      </c>
      <c r="J136" s="14" t="s">
        <v>38</v>
      </c>
      <c r="K136" s="14">
        <v>1855</v>
      </c>
      <c r="L136" s="14">
        <v>740</v>
      </c>
      <c r="M136" s="14">
        <v>1115</v>
      </c>
      <c r="N136" s="14">
        <v>37</v>
      </c>
    </row>
    <row r="137" spans="2:14" ht="14.45">
      <c r="B137" s="3" t="s">
        <v>14</v>
      </c>
      <c r="C137" s="3" t="s">
        <v>14</v>
      </c>
      <c r="D137" s="3">
        <v>40</v>
      </c>
      <c r="E137" s="2">
        <v>45</v>
      </c>
      <c r="F137" s="2">
        <v>38</v>
      </c>
      <c r="G137" s="2">
        <v>350</v>
      </c>
      <c r="H137" s="13">
        <v>0.51</v>
      </c>
      <c r="I137" s="13">
        <v>180</v>
      </c>
      <c r="J137" s="13" t="s">
        <v>15</v>
      </c>
      <c r="K137" s="13">
        <v>1850</v>
      </c>
      <c r="L137" s="13">
        <v>610</v>
      </c>
      <c r="M137" s="13">
        <v>1240</v>
      </c>
      <c r="N137" s="13">
        <v>37</v>
      </c>
    </row>
    <row r="138" spans="2:14" ht="14.45">
      <c r="B138" s="3" t="s">
        <v>16</v>
      </c>
      <c r="C138" s="3" t="s">
        <v>14</v>
      </c>
      <c r="D138" s="3">
        <v>40</v>
      </c>
      <c r="E138" s="2">
        <v>82.4</v>
      </c>
      <c r="F138" s="2">
        <v>38</v>
      </c>
      <c r="G138" s="2">
        <v>350</v>
      </c>
      <c r="H138" s="13">
        <v>0.5</v>
      </c>
      <c r="I138" s="13">
        <v>175</v>
      </c>
      <c r="J138" s="13" t="s">
        <v>18</v>
      </c>
      <c r="K138" s="13">
        <v>1915</v>
      </c>
      <c r="L138" s="13">
        <v>760</v>
      </c>
      <c r="M138" s="13">
        <v>1245</v>
      </c>
      <c r="N138" s="13">
        <v>37</v>
      </c>
    </row>
    <row r="139" spans="2:14" ht="14.45">
      <c r="B139" s="3" t="s">
        <v>16</v>
      </c>
      <c r="C139" s="3" t="s">
        <v>14</v>
      </c>
      <c r="D139" s="3">
        <v>20</v>
      </c>
      <c r="E139" s="2">
        <v>12.8</v>
      </c>
      <c r="F139" s="2">
        <v>38</v>
      </c>
      <c r="G139" s="2">
        <v>350</v>
      </c>
      <c r="H139" s="13">
        <v>0.56000000000000005</v>
      </c>
      <c r="I139" s="13">
        <v>195</v>
      </c>
      <c r="J139" s="13" t="s">
        <v>15</v>
      </c>
      <c r="K139" s="13">
        <v>1910</v>
      </c>
      <c r="L139" s="13">
        <v>800</v>
      </c>
      <c r="M139" s="13">
        <v>1110</v>
      </c>
      <c r="N139" s="13">
        <v>37.1</v>
      </c>
    </row>
    <row r="140" spans="2:14" ht="14.45">
      <c r="B140" s="3" t="s">
        <v>14</v>
      </c>
      <c r="C140" s="3" t="s">
        <v>14</v>
      </c>
      <c r="D140" s="3">
        <v>40</v>
      </c>
      <c r="E140" s="2">
        <v>56.3</v>
      </c>
      <c r="F140" s="2">
        <v>38</v>
      </c>
      <c r="G140" s="2">
        <v>350</v>
      </c>
      <c r="H140" s="13">
        <v>0.5</v>
      </c>
      <c r="I140" s="13">
        <v>175</v>
      </c>
      <c r="J140" s="13" t="s">
        <v>15</v>
      </c>
      <c r="K140" s="13">
        <v>1875</v>
      </c>
      <c r="L140" s="13">
        <v>750</v>
      </c>
      <c r="M140" s="13">
        <v>1125</v>
      </c>
      <c r="N140" s="13">
        <v>37.1</v>
      </c>
    </row>
    <row r="141" spans="2:14" ht="14.45">
      <c r="B141" s="3" t="s">
        <v>14</v>
      </c>
      <c r="C141" s="3" t="s">
        <v>14</v>
      </c>
      <c r="D141" s="3">
        <v>40</v>
      </c>
      <c r="E141" s="2">
        <v>26.2</v>
      </c>
      <c r="F141" s="2">
        <v>38</v>
      </c>
      <c r="G141" s="2">
        <v>310</v>
      </c>
      <c r="H141" s="13">
        <v>0.5</v>
      </c>
      <c r="I141" s="13">
        <v>155</v>
      </c>
      <c r="J141" s="13" t="s">
        <v>18</v>
      </c>
      <c r="K141" s="13">
        <v>1935</v>
      </c>
      <c r="L141" s="13">
        <v>700</v>
      </c>
      <c r="M141" s="13">
        <v>1235</v>
      </c>
      <c r="N141" s="13">
        <v>37.200000000000003</v>
      </c>
    </row>
    <row r="142" spans="2:14" ht="14.45">
      <c r="B142" s="3" t="s">
        <v>14</v>
      </c>
      <c r="C142" s="3" t="s">
        <v>14</v>
      </c>
      <c r="D142" s="3">
        <v>20</v>
      </c>
      <c r="E142" s="2">
        <v>39</v>
      </c>
      <c r="F142" s="2">
        <v>38</v>
      </c>
      <c r="G142" s="2">
        <v>350</v>
      </c>
      <c r="H142" s="13">
        <v>0.51</v>
      </c>
      <c r="I142" s="13">
        <v>180</v>
      </c>
      <c r="J142" s="13" t="s">
        <v>15</v>
      </c>
      <c r="K142" s="13">
        <v>1970</v>
      </c>
      <c r="L142" s="13">
        <v>690</v>
      </c>
      <c r="M142" s="13">
        <v>1280</v>
      </c>
      <c r="N142" s="13">
        <v>37.200000000000003</v>
      </c>
    </row>
    <row r="143" spans="2:14" ht="14.45">
      <c r="B143" s="3" t="s">
        <v>14</v>
      </c>
      <c r="C143" s="3" t="s">
        <v>14</v>
      </c>
      <c r="D143" s="3">
        <v>40</v>
      </c>
      <c r="E143" s="2">
        <v>36.5</v>
      </c>
      <c r="F143" s="2">
        <v>38</v>
      </c>
      <c r="G143" s="2">
        <v>350</v>
      </c>
      <c r="H143" s="13">
        <v>0.51</v>
      </c>
      <c r="I143" s="13">
        <v>180</v>
      </c>
      <c r="J143" s="13" t="s">
        <v>15</v>
      </c>
      <c r="K143" s="13">
        <v>1870</v>
      </c>
      <c r="L143" s="13">
        <v>640</v>
      </c>
      <c r="M143" s="13">
        <v>1230</v>
      </c>
      <c r="N143" s="13">
        <v>37.299999999999997</v>
      </c>
    </row>
    <row r="144" spans="2:14" ht="14.45">
      <c r="B144" s="3" t="s">
        <v>14</v>
      </c>
      <c r="C144" s="3" t="s">
        <v>14</v>
      </c>
      <c r="D144" s="3">
        <v>40</v>
      </c>
      <c r="E144" s="2">
        <v>66.099999999999994</v>
      </c>
      <c r="F144" s="2">
        <v>38</v>
      </c>
      <c r="G144" s="2">
        <v>330</v>
      </c>
      <c r="H144" s="13">
        <v>0.5</v>
      </c>
      <c r="I144" s="13">
        <v>165</v>
      </c>
      <c r="J144" s="13" t="s">
        <v>39</v>
      </c>
      <c r="K144" s="13">
        <v>1905</v>
      </c>
      <c r="L144" s="13">
        <v>570</v>
      </c>
      <c r="M144" s="13">
        <v>1335</v>
      </c>
      <c r="N144" s="13">
        <v>37.4</v>
      </c>
    </row>
    <row r="145" spans="2:14" ht="28.9">
      <c r="B145" s="3" t="s">
        <v>14</v>
      </c>
      <c r="C145" s="3" t="s">
        <v>14</v>
      </c>
      <c r="D145" s="3">
        <v>20</v>
      </c>
      <c r="E145" s="2">
        <v>24.3</v>
      </c>
      <c r="F145" s="1">
        <v>38</v>
      </c>
      <c r="G145" s="1">
        <v>350</v>
      </c>
      <c r="H145" s="14">
        <v>0.5</v>
      </c>
      <c r="I145" s="14">
        <v>175</v>
      </c>
      <c r="J145" s="13" t="s">
        <v>40</v>
      </c>
      <c r="K145" s="14">
        <v>1865</v>
      </c>
      <c r="L145" s="14">
        <v>820</v>
      </c>
      <c r="M145" s="14">
        <v>1045</v>
      </c>
      <c r="N145" s="14">
        <v>37.5</v>
      </c>
    </row>
    <row r="146" spans="2:14" ht="14.45">
      <c r="B146" s="3" t="s">
        <v>16</v>
      </c>
      <c r="C146" s="3" t="s">
        <v>14</v>
      </c>
      <c r="D146" s="3">
        <v>40</v>
      </c>
      <c r="E146" s="2">
        <v>82</v>
      </c>
      <c r="F146" s="2">
        <v>38</v>
      </c>
      <c r="G146" s="2">
        <v>350</v>
      </c>
      <c r="H146" s="13">
        <v>0.5</v>
      </c>
      <c r="I146" s="13">
        <v>175</v>
      </c>
      <c r="J146" s="13" t="s">
        <v>18</v>
      </c>
      <c r="K146" s="13">
        <v>1915</v>
      </c>
      <c r="L146" s="13">
        <v>675</v>
      </c>
      <c r="M146" s="13">
        <v>1240</v>
      </c>
      <c r="N146" s="13">
        <v>37.5</v>
      </c>
    </row>
    <row r="147" spans="2:14" ht="14.45">
      <c r="B147" s="3" t="s">
        <v>14</v>
      </c>
      <c r="C147" s="3" t="s">
        <v>14</v>
      </c>
      <c r="D147" s="3">
        <v>20</v>
      </c>
      <c r="E147" s="2">
        <v>72.900000000000006</v>
      </c>
      <c r="F147" s="2">
        <v>38</v>
      </c>
      <c r="G147" s="2">
        <v>350</v>
      </c>
      <c r="H147" s="13">
        <v>0.5</v>
      </c>
      <c r="I147" s="13">
        <v>175</v>
      </c>
      <c r="J147" s="13" t="s">
        <v>15</v>
      </c>
      <c r="K147" s="13">
        <v>1875</v>
      </c>
      <c r="L147" s="13">
        <v>695</v>
      </c>
      <c r="M147" s="13">
        <v>1180</v>
      </c>
      <c r="N147" s="13">
        <v>37.5</v>
      </c>
    </row>
    <row r="148" spans="2:14" ht="14.45">
      <c r="B148" s="3" t="s">
        <v>14</v>
      </c>
      <c r="C148" s="3" t="s">
        <v>14</v>
      </c>
      <c r="D148" s="3">
        <v>40</v>
      </c>
      <c r="E148" s="2">
        <v>59.7</v>
      </c>
      <c r="F148" s="2">
        <v>38</v>
      </c>
      <c r="G148" s="2">
        <v>350</v>
      </c>
      <c r="H148" s="13">
        <v>0.5</v>
      </c>
      <c r="I148" s="13">
        <v>175</v>
      </c>
      <c r="J148" s="13" t="s">
        <v>15</v>
      </c>
      <c r="K148" s="13">
        <v>1870</v>
      </c>
      <c r="L148" s="13">
        <v>575</v>
      </c>
      <c r="M148" s="13">
        <v>1295</v>
      </c>
      <c r="N148" s="13">
        <v>37.6</v>
      </c>
    </row>
    <row r="149" spans="2:14" ht="14.45">
      <c r="B149" s="3" t="s">
        <v>16</v>
      </c>
      <c r="C149" s="3" t="s">
        <v>14</v>
      </c>
      <c r="D149" s="3">
        <v>20</v>
      </c>
      <c r="E149" s="2">
        <v>52.5</v>
      </c>
      <c r="F149" s="2">
        <v>38</v>
      </c>
      <c r="G149" s="2">
        <v>350</v>
      </c>
      <c r="H149" s="13">
        <v>0.56999999999999995</v>
      </c>
      <c r="I149" s="13">
        <v>200</v>
      </c>
      <c r="J149" s="13" t="s">
        <v>41</v>
      </c>
      <c r="K149" s="13">
        <v>1910</v>
      </c>
      <c r="L149" s="13">
        <v>710</v>
      </c>
      <c r="M149" s="13">
        <v>1200</v>
      </c>
      <c r="N149" s="13">
        <v>37.6</v>
      </c>
    </row>
    <row r="150" spans="2:14" ht="14.45">
      <c r="B150" s="3" t="s">
        <v>14</v>
      </c>
      <c r="C150" s="3" t="s">
        <v>14</v>
      </c>
      <c r="D150" s="3">
        <v>40</v>
      </c>
      <c r="E150" s="2">
        <v>35.200000000000003</v>
      </c>
      <c r="F150" s="2">
        <v>38</v>
      </c>
      <c r="G150" s="2">
        <v>350</v>
      </c>
      <c r="H150" s="13">
        <v>0.5</v>
      </c>
      <c r="I150" s="13">
        <v>175</v>
      </c>
      <c r="J150" s="13" t="s">
        <v>15</v>
      </c>
      <c r="K150" s="13">
        <v>1875</v>
      </c>
      <c r="L150" s="13">
        <v>675</v>
      </c>
      <c r="M150" s="13">
        <v>1200</v>
      </c>
      <c r="N150" s="13">
        <v>37.6</v>
      </c>
    </row>
    <row r="151" spans="2:14" ht="28.9">
      <c r="B151" s="3" t="s">
        <v>16</v>
      </c>
      <c r="C151" s="3" t="s">
        <v>14</v>
      </c>
      <c r="D151" s="3">
        <v>20</v>
      </c>
      <c r="E151" s="2">
        <v>76</v>
      </c>
      <c r="F151" s="2">
        <v>38</v>
      </c>
      <c r="G151" s="2">
        <v>350</v>
      </c>
      <c r="H151" s="13">
        <v>0.53</v>
      </c>
      <c r="I151" s="13">
        <v>185</v>
      </c>
      <c r="J151" s="13" t="s">
        <v>42</v>
      </c>
      <c r="K151" s="13">
        <v>1915</v>
      </c>
      <c r="L151" s="13">
        <v>595</v>
      </c>
      <c r="M151" s="13">
        <v>1320</v>
      </c>
      <c r="N151" s="13">
        <v>37.6</v>
      </c>
    </row>
    <row r="152" spans="2:14" ht="14.45">
      <c r="B152" s="3" t="s">
        <v>16</v>
      </c>
      <c r="C152" s="3" t="s">
        <v>14</v>
      </c>
      <c r="D152" s="3">
        <v>20</v>
      </c>
      <c r="E152" s="2">
        <v>43.6</v>
      </c>
      <c r="F152" s="2">
        <v>38</v>
      </c>
      <c r="G152" s="2">
        <v>350</v>
      </c>
      <c r="H152" s="13">
        <v>0.54</v>
      </c>
      <c r="I152" s="13">
        <v>190</v>
      </c>
      <c r="J152" s="13" t="s">
        <v>15</v>
      </c>
      <c r="K152" s="13">
        <v>1910</v>
      </c>
      <c r="L152" s="13">
        <v>725</v>
      </c>
      <c r="M152" s="13">
        <v>1185</v>
      </c>
      <c r="N152" s="13">
        <v>37.700000000000003</v>
      </c>
    </row>
    <row r="153" spans="2:14" ht="14.45">
      <c r="B153" s="3" t="s">
        <v>14</v>
      </c>
      <c r="C153" s="3" t="s">
        <v>14</v>
      </c>
      <c r="D153" s="3">
        <v>40</v>
      </c>
      <c r="E153" s="2">
        <v>82</v>
      </c>
      <c r="F153" s="2">
        <v>38</v>
      </c>
      <c r="G153" s="2">
        <v>350</v>
      </c>
      <c r="H153" s="13">
        <v>0.46</v>
      </c>
      <c r="I153" s="13">
        <v>160</v>
      </c>
      <c r="J153" s="13" t="s">
        <v>18</v>
      </c>
      <c r="K153" s="13">
        <v>1890</v>
      </c>
      <c r="L153" s="13">
        <v>625</v>
      </c>
      <c r="M153" s="13">
        <v>1265</v>
      </c>
      <c r="N153" s="13">
        <v>37.700000000000003</v>
      </c>
    </row>
    <row r="154" spans="2:14" ht="14.45">
      <c r="B154" s="3" t="s">
        <v>16</v>
      </c>
      <c r="C154" s="3" t="s">
        <v>14</v>
      </c>
      <c r="D154" s="3">
        <v>40</v>
      </c>
      <c r="E154" s="2">
        <v>30.6</v>
      </c>
      <c r="F154" s="2">
        <v>38</v>
      </c>
      <c r="G154" s="2">
        <v>350</v>
      </c>
      <c r="H154" s="13">
        <v>0.5</v>
      </c>
      <c r="I154" s="13">
        <v>175</v>
      </c>
      <c r="J154" s="13" t="s">
        <v>15</v>
      </c>
      <c r="K154" s="13">
        <v>1890</v>
      </c>
      <c r="L154" s="13">
        <v>660</v>
      </c>
      <c r="M154" s="13">
        <v>1230</v>
      </c>
      <c r="N154" s="13">
        <v>37.799999999999997</v>
      </c>
    </row>
    <row r="155" spans="2:14" ht="14.45">
      <c r="B155" s="3" t="s">
        <v>16</v>
      </c>
      <c r="C155" s="3" t="s">
        <v>14</v>
      </c>
      <c r="D155" s="3">
        <v>20</v>
      </c>
      <c r="E155" s="2">
        <v>51.8</v>
      </c>
      <c r="F155" s="1">
        <v>38</v>
      </c>
      <c r="G155" s="1">
        <v>365</v>
      </c>
      <c r="H155" s="14">
        <v>0.53</v>
      </c>
      <c r="I155" s="14">
        <v>210</v>
      </c>
      <c r="J155" s="13" t="s">
        <v>15</v>
      </c>
      <c r="K155" s="14">
        <v>1865</v>
      </c>
      <c r="L155" s="14">
        <v>745</v>
      </c>
      <c r="M155" s="14">
        <v>1120</v>
      </c>
      <c r="N155" s="14">
        <v>38</v>
      </c>
    </row>
    <row r="156" spans="2:14" ht="14.45">
      <c r="B156" s="3" t="s">
        <v>16</v>
      </c>
      <c r="C156" s="3" t="s">
        <v>14</v>
      </c>
      <c r="D156" s="3">
        <v>40</v>
      </c>
      <c r="E156" s="2">
        <v>32.4</v>
      </c>
      <c r="F156" s="2">
        <v>38</v>
      </c>
      <c r="G156" s="2">
        <v>365</v>
      </c>
      <c r="H156" s="13">
        <v>0.53</v>
      </c>
      <c r="I156" s="13">
        <v>195</v>
      </c>
      <c r="J156" s="13" t="s">
        <v>15</v>
      </c>
      <c r="K156" s="13">
        <v>1860</v>
      </c>
      <c r="L156" s="13">
        <v>835</v>
      </c>
      <c r="M156" s="13">
        <v>1025</v>
      </c>
      <c r="N156" s="13">
        <v>38</v>
      </c>
    </row>
    <row r="157" spans="2:14" ht="14.45">
      <c r="B157" s="3" t="s">
        <v>14</v>
      </c>
      <c r="C157" s="3" t="s">
        <v>14</v>
      </c>
      <c r="D157" s="3">
        <v>20</v>
      </c>
      <c r="E157" s="2">
        <v>48.2</v>
      </c>
      <c r="F157" s="2">
        <v>38</v>
      </c>
      <c r="G157" s="2">
        <v>340</v>
      </c>
      <c r="H157" s="13">
        <v>0.5</v>
      </c>
      <c r="I157" s="13">
        <v>170</v>
      </c>
      <c r="J157" s="13" t="s">
        <v>23</v>
      </c>
      <c r="K157" s="13">
        <v>1855</v>
      </c>
      <c r="L157" s="13">
        <v>630</v>
      </c>
      <c r="M157" s="13">
        <v>1225</v>
      </c>
      <c r="N157" s="13">
        <v>38.1</v>
      </c>
    </row>
    <row r="158" spans="2:14" ht="14.45">
      <c r="B158" s="3" t="s">
        <v>14</v>
      </c>
      <c r="C158" s="3" t="s">
        <v>14</v>
      </c>
      <c r="D158" s="3">
        <v>40</v>
      </c>
      <c r="E158" s="2" t="s">
        <v>15</v>
      </c>
      <c r="F158" s="2">
        <v>38</v>
      </c>
      <c r="G158" s="2">
        <v>360</v>
      </c>
      <c r="H158" s="13">
        <v>0.45</v>
      </c>
      <c r="I158" s="13">
        <v>162</v>
      </c>
      <c r="J158" s="13" t="s">
        <v>15</v>
      </c>
      <c r="K158" s="13">
        <v>1858</v>
      </c>
      <c r="L158" s="13">
        <v>706</v>
      </c>
      <c r="M158" s="13">
        <v>1152</v>
      </c>
      <c r="N158" s="13">
        <v>38.1</v>
      </c>
    </row>
    <row r="159" spans="2:14" ht="28.9">
      <c r="B159" s="3" t="s">
        <v>16</v>
      </c>
      <c r="C159" s="3" t="s">
        <v>14</v>
      </c>
      <c r="D159" s="3">
        <v>20</v>
      </c>
      <c r="E159" s="2">
        <v>42.5</v>
      </c>
      <c r="F159" s="1">
        <v>38</v>
      </c>
      <c r="G159" s="1">
        <v>350</v>
      </c>
      <c r="H159" s="14">
        <v>0.54</v>
      </c>
      <c r="I159" s="14">
        <v>190</v>
      </c>
      <c r="J159" s="13" t="s">
        <v>43</v>
      </c>
      <c r="K159" s="14">
        <v>1900</v>
      </c>
      <c r="L159" s="14">
        <v>780</v>
      </c>
      <c r="M159" s="14">
        <v>1120</v>
      </c>
      <c r="N159" s="14">
        <v>38.299999999999997</v>
      </c>
    </row>
    <row r="160" spans="2:14" ht="14.45">
      <c r="B160" s="3" t="s">
        <v>14</v>
      </c>
      <c r="C160" s="3" t="s">
        <v>14</v>
      </c>
      <c r="D160" s="3">
        <v>20</v>
      </c>
      <c r="E160" s="2">
        <v>21.4</v>
      </c>
      <c r="F160" s="2">
        <v>38</v>
      </c>
      <c r="G160" s="2">
        <v>360</v>
      </c>
      <c r="H160" s="13">
        <v>0.5</v>
      </c>
      <c r="I160" s="13">
        <v>180</v>
      </c>
      <c r="J160" s="13" t="s">
        <v>15</v>
      </c>
      <c r="K160" s="13">
        <v>1840</v>
      </c>
      <c r="L160" s="13">
        <v>685</v>
      </c>
      <c r="M160" s="13">
        <v>1155</v>
      </c>
      <c r="N160" s="13">
        <v>38.5</v>
      </c>
    </row>
    <row r="161" spans="2:14" ht="14.45">
      <c r="B161" s="3" t="s">
        <v>14</v>
      </c>
      <c r="C161" s="3" t="s">
        <v>14</v>
      </c>
      <c r="D161" s="3">
        <v>40</v>
      </c>
      <c r="E161" s="2">
        <v>15.4</v>
      </c>
      <c r="F161" s="2">
        <v>38</v>
      </c>
      <c r="G161" s="2">
        <v>350</v>
      </c>
      <c r="H161" s="13">
        <v>0.5</v>
      </c>
      <c r="I161" s="13">
        <v>175</v>
      </c>
      <c r="J161" s="13" t="s">
        <v>15</v>
      </c>
      <c r="K161" s="13">
        <v>1875</v>
      </c>
      <c r="L161" s="13">
        <v>695</v>
      </c>
      <c r="M161" s="13">
        <v>1180</v>
      </c>
      <c r="N161" s="13">
        <v>38.6</v>
      </c>
    </row>
    <row r="162" spans="2:14" ht="14.45">
      <c r="B162" s="3" t="s">
        <v>14</v>
      </c>
      <c r="C162" s="3" t="s">
        <v>14</v>
      </c>
      <c r="D162" s="3">
        <v>20</v>
      </c>
      <c r="E162" s="2">
        <v>38</v>
      </c>
      <c r="F162" s="2">
        <v>38</v>
      </c>
      <c r="G162" s="2">
        <v>365</v>
      </c>
      <c r="H162" s="13">
        <v>0.48</v>
      </c>
      <c r="I162" s="13">
        <v>175</v>
      </c>
      <c r="J162" s="13" t="s">
        <v>44</v>
      </c>
      <c r="K162" s="13">
        <v>1860</v>
      </c>
      <c r="L162" s="13">
        <v>690</v>
      </c>
      <c r="M162" s="13">
        <v>1170</v>
      </c>
      <c r="N162" s="13">
        <v>38.9</v>
      </c>
    </row>
    <row r="163" spans="2:14" ht="28.9">
      <c r="B163" s="3" t="s">
        <v>14</v>
      </c>
      <c r="C163" s="3" t="s">
        <v>14</v>
      </c>
      <c r="D163" s="3">
        <v>20</v>
      </c>
      <c r="E163" s="2">
        <v>24.2</v>
      </c>
      <c r="F163" s="1">
        <v>38</v>
      </c>
      <c r="G163" s="1">
        <v>340</v>
      </c>
      <c r="H163" s="14">
        <v>0.5</v>
      </c>
      <c r="I163" s="14">
        <v>170</v>
      </c>
      <c r="J163" s="13" t="s">
        <v>45</v>
      </c>
      <c r="K163" s="14">
        <v>1880</v>
      </c>
      <c r="L163" s="14">
        <v>770</v>
      </c>
      <c r="M163" s="14">
        <v>1110</v>
      </c>
      <c r="N163" s="14">
        <v>39</v>
      </c>
    </row>
    <row r="164" spans="2:14" ht="14.45">
      <c r="B164" s="3" t="s">
        <v>14</v>
      </c>
      <c r="C164" s="3" t="s">
        <v>14</v>
      </c>
      <c r="D164" s="3">
        <v>20</v>
      </c>
      <c r="E164" s="2">
        <v>27.3</v>
      </c>
      <c r="F164" s="2">
        <v>38</v>
      </c>
      <c r="G164" s="2">
        <v>310</v>
      </c>
      <c r="H164" s="13">
        <v>0.51</v>
      </c>
      <c r="I164" s="13">
        <v>160</v>
      </c>
      <c r="J164" s="13" t="s">
        <v>46</v>
      </c>
      <c r="K164" s="13">
        <v>1920</v>
      </c>
      <c r="L164" s="13">
        <v>805</v>
      </c>
      <c r="M164" s="13">
        <v>1115</v>
      </c>
      <c r="N164" s="13">
        <v>39</v>
      </c>
    </row>
    <row r="165" spans="2:14" ht="14.45">
      <c r="B165" s="3" t="s">
        <v>14</v>
      </c>
      <c r="C165" s="3" t="s">
        <v>14</v>
      </c>
      <c r="D165" s="3">
        <v>40</v>
      </c>
      <c r="E165" s="2">
        <v>63</v>
      </c>
      <c r="F165" s="2">
        <v>38</v>
      </c>
      <c r="G165" s="2">
        <v>350</v>
      </c>
      <c r="H165" s="13">
        <v>0.5</v>
      </c>
      <c r="I165" s="13">
        <v>175</v>
      </c>
      <c r="J165" s="13" t="s">
        <v>15</v>
      </c>
      <c r="K165" s="13">
        <v>1875</v>
      </c>
      <c r="L165" s="13">
        <v>675</v>
      </c>
      <c r="M165" s="13">
        <v>1200</v>
      </c>
      <c r="N165" s="13">
        <v>39.1</v>
      </c>
    </row>
    <row r="166" spans="2:14" ht="14.45">
      <c r="B166" s="3" t="s">
        <v>16</v>
      </c>
      <c r="C166" s="3" t="s">
        <v>14</v>
      </c>
      <c r="D166" s="3">
        <v>20</v>
      </c>
      <c r="E166" s="2">
        <v>24.5</v>
      </c>
      <c r="F166" s="2">
        <v>38</v>
      </c>
      <c r="G166" s="2">
        <v>350</v>
      </c>
      <c r="H166" s="13">
        <v>0.51</v>
      </c>
      <c r="I166" s="13">
        <v>180</v>
      </c>
      <c r="J166" s="13" t="s">
        <v>17</v>
      </c>
      <c r="K166" s="13">
        <v>1910</v>
      </c>
      <c r="L166" s="13">
        <v>765</v>
      </c>
      <c r="M166" s="13">
        <v>1145</v>
      </c>
      <c r="N166" s="13">
        <v>39.1</v>
      </c>
    </row>
    <row r="167" spans="2:14" ht="14.45">
      <c r="B167" s="3" t="s">
        <v>16</v>
      </c>
      <c r="C167" s="3" t="s">
        <v>14</v>
      </c>
      <c r="D167" s="3">
        <v>20</v>
      </c>
      <c r="E167" s="2">
        <v>54.2</v>
      </c>
      <c r="F167" s="2">
        <v>38</v>
      </c>
      <c r="G167" s="2">
        <v>350</v>
      </c>
      <c r="H167" s="13">
        <v>0.54</v>
      </c>
      <c r="I167" s="13">
        <v>190</v>
      </c>
      <c r="J167" s="13" t="s">
        <v>15</v>
      </c>
      <c r="K167" s="13">
        <v>1910</v>
      </c>
      <c r="L167" s="13">
        <v>690</v>
      </c>
      <c r="M167" s="13">
        <v>1220</v>
      </c>
      <c r="N167" s="13">
        <v>39.1</v>
      </c>
    </row>
    <row r="168" spans="2:14" ht="14.45">
      <c r="B168" s="3" t="s">
        <v>14</v>
      </c>
      <c r="C168" s="3" t="s">
        <v>14</v>
      </c>
      <c r="D168" s="3">
        <v>20</v>
      </c>
      <c r="E168" s="2">
        <v>36.700000000000003</v>
      </c>
      <c r="F168" s="1">
        <v>38</v>
      </c>
      <c r="G168" s="1">
        <v>350</v>
      </c>
      <c r="H168" s="14">
        <v>0.47</v>
      </c>
      <c r="I168" s="14">
        <v>165</v>
      </c>
      <c r="J168" s="13" t="s">
        <v>47</v>
      </c>
      <c r="K168" s="14">
        <v>1880</v>
      </c>
      <c r="L168" s="14">
        <v>810</v>
      </c>
      <c r="M168" s="14">
        <v>1070</v>
      </c>
      <c r="N168" s="14">
        <v>39.200000000000003</v>
      </c>
    </row>
    <row r="169" spans="2:14" ht="14.45">
      <c r="B169" s="3" t="s">
        <v>16</v>
      </c>
      <c r="C169" s="3" t="s">
        <v>14</v>
      </c>
      <c r="D169" s="3">
        <v>20</v>
      </c>
      <c r="E169" s="2">
        <v>32.4</v>
      </c>
      <c r="F169" s="2">
        <v>38</v>
      </c>
      <c r="G169" s="2">
        <v>365</v>
      </c>
      <c r="H169" s="13">
        <v>0.47</v>
      </c>
      <c r="I169" s="13">
        <v>170</v>
      </c>
      <c r="J169" s="13" t="s">
        <v>48</v>
      </c>
      <c r="K169" s="13">
        <v>1925</v>
      </c>
      <c r="L169" s="13">
        <v>865</v>
      </c>
      <c r="M169" s="13">
        <v>1060</v>
      </c>
      <c r="N169" s="13">
        <v>39.299999999999997</v>
      </c>
    </row>
    <row r="170" spans="2:14" ht="14.45">
      <c r="B170" s="3" t="s">
        <v>16</v>
      </c>
      <c r="C170" s="3" t="s">
        <v>14</v>
      </c>
      <c r="D170" s="3">
        <v>20</v>
      </c>
      <c r="E170" s="2">
        <v>26.3</v>
      </c>
      <c r="F170" s="2">
        <v>38</v>
      </c>
      <c r="G170" s="2">
        <v>350</v>
      </c>
      <c r="H170" s="13">
        <v>0.6</v>
      </c>
      <c r="I170" s="13">
        <v>210</v>
      </c>
      <c r="J170" s="13" t="s">
        <v>15</v>
      </c>
      <c r="K170" s="13">
        <v>1865</v>
      </c>
      <c r="L170" s="13">
        <v>745</v>
      </c>
      <c r="M170" s="13">
        <v>1120</v>
      </c>
      <c r="N170" s="13">
        <v>39.299999999999997</v>
      </c>
    </row>
    <row r="171" spans="2:14" ht="28.9">
      <c r="B171" s="3" t="s">
        <v>16</v>
      </c>
      <c r="C171" s="3" t="s">
        <v>14</v>
      </c>
      <c r="D171" s="3">
        <v>20</v>
      </c>
      <c r="E171" s="2">
        <v>24.9</v>
      </c>
      <c r="F171" s="2">
        <v>38</v>
      </c>
      <c r="G171" s="2">
        <v>350</v>
      </c>
      <c r="H171" s="13">
        <v>0.54</v>
      </c>
      <c r="I171" s="13">
        <v>190</v>
      </c>
      <c r="J171" s="13" t="s">
        <v>49</v>
      </c>
      <c r="K171" s="13">
        <v>1900</v>
      </c>
      <c r="L171" s="13">
        <v>760</v>
      </c>
      <c r="M171" s="13">
        <v>1140</v>
      </c>
      <c r="N171" s="13">
        <v>39.299999999999997</v>
      </c>
    </row>
    <row r="172" spans="2:14" ht="28.9">
      <c r="B172" s="3" t="s">
        <v>14</v>
      </c>
      <c r="C172" s="3" t="s">
        <v>14</v>
      </c>
      <c r="D172" s="3">
        <v>40</v>
      </c>
      <c r="E172" s="2">
        <v>13.6</v>
      </c>
      <c r="F172" s="2">
        <v>38</v>
      </c>
      <c r="G172" s="2">
        <v>350</v>
      </c>
      <c r="H172" s="13">
        <v>0.46</v>
      </c>
      <c r="I172" s="13">
        <v>100</v>
      </c>
      <c r="J172" s="13" t="s">
        <v>50</v>
      </c>
      <c r="K172" s="13">
        <v>1890</v>
      </c>
      <c r="L172" s="13">
        <v>795</v>
      </c>
      <c r="M172" s="13">
        <v>1095</v>
      </c>
      <c r="N172" s="13">
        <v>39.299999999999997</v>
      </c>
    </row>
    <row r="173" spans="2:14" ht="14.45">
      <c r="B173" s="3" t="s">
        <v>14</v>
      </c>
      <c r="C173" s="3" t="s">
        <v>14</v>
      </c>
      <c r="D173" s="3">
        <v>20</v>
      </c>
      <c r="E173" s="2">
        <v>73</v>
      </c>
      <c r="F173" s="2">
        <v>38</v>
      </c>
      <c r="G173" s="2">
        <v>335</v>
      </c>
      <c r="H173" s="13">
        <v>0.51</v>
      </c>
      <c r="I173" s="13">
        <v>171</v>
      </c>
      <c r="J173" s="13" t="s">
        <v>18</v>
      </c>
      <c r="K173" s="13">
        <v>1890</v>
      </c>
      <c r="L173" s="13">
        <v>660</v>
      </c>
      <c r="M173" s="13">
        <v>1230</v>
      </c>
      <c r="N173" s="13">
        <v>39.299999999999997</v>
      </c>
    </row>
    <row r="174" spans="2:14" ht="14.45">
      <c r="B174" s="3" t="s">
        <v>16</v>
      </c>
      <c r="C174" s="3" t="s">
        <v>14</v>
      </c>
      <c r="D174" s="3">
        <v>20</v>
      </c>
      <c r="E174" s="2">
        <v>47.3</v>
      </c>
      <c r="F174" s="2">
        <v>39</v>
      </c>
      <c r="G174" s="2">
        <v>375</v>
      </c>
      <c r="H174" s="13">
        <v>0.55000000000000004</v>
      </c>
      <c r="I174" s="13">
        <v>205</v>
      </c>
      <c r="J174" s="13" t="s">
        <v>15</v>
      </c>
      <c r="K174" s="13">
        <v>1850</v>
      </c>
      <c r="L174" s="13">
        <v>700</v>
      </c>
      <c r="M174" s="13">
        <v>1150</v>
      </c>
      <c r="N174" s="13">
        <v>39.4</v>
      </c>
    </row>
    <row r="175" spans="2:14" ht="14.45">
      <c r="B175" s="3" t="s">
        <v>14</v>
      </c>
      <c r="C175" s="3" t="s">
        <v>14</v>
      </c>
      <c r="D175" s="3">
        <v>20</v>
      </c>
      <c r="E175" s="2">
        <v>52.1</v>
      </c>
      <c r="F175" s="2">
        <v>38</v>
      </c>
      <c r="G175" s="2">
        <v>350</v>
      </c>
      <c r="H175" s="13">
        <v>0.5</v>
      </c>
      <c r="I175" s="13">
        <v>175</v>
      </c>
      <c r="J175" s="13" t="s">
        <v>41</v>
      </c>
      <c r="K175" s="13">
        <v>1865</v>
      </c>
      <c r="L175" s="13">
        <v>710</v>
      </c>
      <c r="M175" s="13">
        <v>1155</v>
      </c>
      <c r="N175" s="13">
        <v>39.5</v>
      </c>
    </row>
    <row r="176" spans="2:14" ht="14.45">
      <c r="B176" s="3" t="s">
        <v>14</v>
      </c>
      <c r="C176" s="3" t="s">
        <v>14</v>
      </c>
      <c r="D176" s="3">
        <v>40</v>
      </c>
      <c r="E176" s="2">
        <v>32.4</v>
      </c>
      <c r="F176" s="2">
        <v>38</v>
      </c>
      <c r="G176" s="2">
        <v>350</v>
      </c>
      <c r="H176" s="13">
        <v>0.51</v>
      </c>
      <c r="I176" s="13">
        <v>180</v>
      </c>
      <c r="J176" s="13" t="s">
        <v>15</v>
      </c>
      <c r="K176" s="13">
        <v>1850</v>
      </c>
      <c r="L176" s="13">
        <v>705</v>
      </c>
      <c r="M176" s="13">
        <v>1145</v>
      </c>
      <c r="N176" s="13">
        <v>39.6</v>
      </c>
    </row>
    <row r="177" spans="2:14" ht="14.45">
      <c r="B177" s="3" t="s">
        <v>16</v>
      </c>
      <c r="C177" s="3" t="s">
        <v>14</v>
      </c>
      <c r="D177" s="3">
        <v>20</v>
      </c>
      <c r="E177" s="2">
        <v>15.4</v>
      </c>
      <c r="F177" s="2">
        <v>38</v>
      </c>
      <c r="G177" s="2">
        <v>350</v>
      </c>
      <c r="H177" s="13">
        <v>0.54</v>
      </c>
      <c r="I177" s="13">
        <v>190</v>
      </c>
      <c r="J177" s="13" t="s">
        <v>15</v>
      </c>
      <c r="K177" s="13">
        <v>1910</v>
      </c>
      <c r="L177" s="13">
        <v>765</v>
      </c>
      <c r="M177" s="13">
        <v>1145</v>
      </c>
      <c r="N177" s="13">
        <v>39.700000000000003</v>
      </c>
    </row>
    <row r="178" spans="2:14" ht="14.45">
      <c r="B178" s="3" t="s">
        <v>14</v>
      </c>
      <c r="C178" s="3" t="s">
        <v>14</v>
      </c>
      <c r="D178" s="3">
        <v>40</v>
      </c>
      <c r="E178" s="2">
        <v>22.7</v>
      </c>
      <c r="F178" s="2">
        <v>38</v>
      </c>
      <c r="G178" s="2">
        <v>350</v>
      </c>
      <c r="H178" s="13">
        <v>0.5</v>
      </c>
      <c r="I178" s="13">
        <v>175</v>
      </c>
      <c r="J178" s="13" t="s">
        <v>15</v>
      </c>
      <c r="K178" s="13">
        <v>1865</v>
      </c>
      <c r="L178" s="13">
        <v>675</v>
      </c>
      <c r="M178" s="13">
        <v>1190</v>
      </c>
      <c r="N178" s="13">
        <v>39.799999999999997</v>
      </c>
    </row>
    <row r="179" spans="2:14" ht="28.9">
      <c r="B179" s="3" t="s">
        <v>14</v>
      </c>
      <c r="C179" s="3" t="s">
        <v>14</v>
      </c>
      <c r="D179" s="3">
        <v>40</v>
      </c>
      <c r="E179" s="2">
        <v>70.7</v>
      </c>
      <c r="F179" s="2">
        <v>38</v>
      </c>
      <c r="G179" s="2">
        <v>220</v>
      </c>
      <c r="H179" s="13">
        <v>0.5</v>
      </c>
      <c r="I179" s="13">
        <v>165</v>
      </c>
      <c r="J179" s="13" t="s">
        <v>51</v>
      </c>
      <c r="K179" s="13">
        <v>1905</v>
      </c>
      <c r="L179" s="13">
        <v>705</v>
      </c>
      <c r="M179" s="13">
        <v>1200</v>
      </c>
      <c r="N179" s="13">
        <v>39.9</v>
      </c>
    </row>
    <row r="180" spans="2:14" ht="14.45">
      <c r="B180" s="3" t="s">
        <v>16</v>
      </c>
      <c r="C180" s="3" t="s">
        <v>14</v>
      </c>
      <c r="D180" s="3">
        <v>20</v>
      </c>
      <c r="E180" s="2">
        <v>33.200000000000003</v>
      </c>
      <c r="F180" s="2">
        <v>38</v>
      </c>
      <c r="G180" s="2">
        <v>350</v>
      </c>
      <c r="H180" s="13">
        <v>0.53</v>
      </c>
      <c r="I180" s="13">
        <v>185</v>
      </c>
      <c r="J180" s="13" t="s">
        <v>22</v>
      </c>
      <c r="K180" s="13">
        <v>1915</v>
      </c>
      <c r="L180" s="13">
        <v>725</v>
      </c>
      <c r="M180" s="13">
        <v>1190</v>
      </c>
      <c r="N180" s="13">
        <v>39.9</v>
      </c>
    </row>
    <row r="181" spans="2:14" ht="14.45">
      <c r="B181" s="3" t="s">
        <v>16</v>
      </c>
      <c r="C181" s="3" t="s">
        <v>14</v>
      </c>
      <c r="D181" s="3">
        <v>20</v>
      </c>
      <c r="E181" s="2">
        <v>30.2</v>
      </c>
      <c r="F181" s="2">
        <v>38</v>
      </c>
      <c r="G181" s="2">
        <v>350</v>
      </c>
      <c r="H181" s="13">
        <v>0.53</v>
      </c>
      <c r="I181" s="13">
        <v>185</v>
      </c>
      <c r="J181" s="13" t="s">
        <v>17</v>
      </c>
      <c r="K181" s="13">
        <v>1915</v>
      </c>
      <c r="L181" s="13">
        <v>730</v>
      </c>
      <c r="M181" s="13">
        <v>1185</v>
      </c>
      <c r="N181" s="13">
        <v>39.9</v>
      </c>
    </row>
    <row r="182" spans="2:14" ht="28.9">
      <c r="B182" s="3" t="s">
        <v>14</v>
      </c>
      <c r="C182" s="3" t="s">
        <v>14</v>
      </c>
      <c r="D182" s="3">
        <v>40</v>
      </c>
      <c r="E182" s="2">
        <v>28</v>
      </c>
      <c r="F182" s="2">
        <v>38</v>
      </c>
      <c r="G182" s="2">
        <v>325</v>
      </c>
      <c r="H182" s="13">
        <v>0.49</v>
      </c>
      <c r="I182" s="13">
        <v>160</v>
      </c>
      <c r="J182" s="13" t="s">
        <v>52</v>
      </c>
      <c r="K182" s="13">
        <v>1915</v>
      </c>
      <c r="L182" s="13">
        <v>747</v>
      </c>
      <c r="M182" s="13">
        <v>1168</v>
      </c>
      <c r="N182" s="13">
        <v>40</v>
      </c>
    </row>
    <row r="183" spans="2:14" ht="14.45">
      <c r="B183" s="3" t="s">
        <v>14</v>
      </c>
      <c r="C183" s="3" t="s">
        <v>14</v>
      </c>
      <c r="D183" s="3">
        <v>20</v>
      </c>
      <c r="E183" s="2">
        <v>29.8</v>
      </c>
      <c r="F183" s="2">
        <v>38</v>
      </c>
      <c r="G183" s="2">
        <v>350</v>
      </c>
      <c r="H183" s="13">
        <v>0.47</v>
      </c>
      <c r="I183" s="13">
        <v>165</v>
      </c>
      <c r="J183" s="13" t="s">
        <v>53</v>
      </c>
      <c r="K183" s="13">
        <v>1915</v>
      </c>
      <c r="L183" s="13">
        <v>780</v>
      </c>
      <c r="M183" s="13">
        <v>1135</v>
      </c>
      <c r="N183" s="13">
        <v>40.1</v>
      </c>
    </row>
    <row r="184" spans="2:14" ht="14.45">
      <c r="B184" s="3" t="s">
        <v>14</v>
      </c>
      <c r="C184" s="3" t="s">
        <v>14</v>
      </c>
      <c r="D184" s="3">
        <v>20</v>
      </c>
      <c r="E184" s="2">
        <v>57.8</v>
      </c>
      <c r="F184" s="2">
        <v>38</v>
      </c>
      <c r="G184" s="2">
        <v>350</v>
      </c>
      <c r="H184" s="13">
        <v>0.49</v>
      </c>
      <c r="I184" s="13">
        <v>170</v>
      </c>
      <c r="J184" s="13" t="s">
        <v>15</v>
      </c>
      <c r="K184" s="13">
        <v>1880</v>
      </c>
      <c r="L184" s="13">
        <v>695</v>
      </c>
      <c r="M184" s="13">
        <v>1185</v>
      </c>
      <c r="N184" s="13">
        <v>40.1</v>
      </c>
    </row>
    <row r="185" spans="2:14" ht="14.45">
      <c r="B185" s="3" t="s">
        <v>16</v>
      </c>
      <c r="C185" s="3" t="s">
        <v>14</v>
      </c>
      <c r="D185" s="3">
        <v>40</v>
      </c>
      <c r="E185" s="2">
        <v>35.1</v>
      </c>
      <c r="F185" s="2">
        <v>38</v>
      </c>
      <c r="G185" s="2">
        <v>350</v>
      </c>
      <c r="H185" s="13">
        <v>0.53</v>
      </c>
      <c r="I185" s="13">
        <v>185</v>
      </c>
      <c r="J185" s="13" t="s">
        <v>15</v>
      </c>
      <c r="K185" s="13">
        <v>1905</v>
      </c>
      <c r="L185" s="13">
        <v>725</v>
      </c>
      <c r="M185" s="13">
        <v>1180</v>
      </c>
      <c r="N185" s="13">
        <v>40.200000000000003</v>
      </c>
    </row>
    <row r="186" spans="2:14" ht="14.45">
      <c r="B186" s="3" t="s">
        <v>14</v>
      </c>
      <c r="C186" s="3" t="s">
        <v>14</v>
      </c>
      <c r="D186" s="3">
        <v>20</v>
      </c>
      <c r="E186" s="2">
        <v>45.6</v>
      </c>
      <c r="F186" s="2">
        <v>38</v>
      </c>
      <c r="G186" s="2">
        <v>320</v>
      </c>
      <c r="H186" s="13">
        <v>0.52</v>
      </c>
      <c r="I186" s="13">
        <v>165</v>
      </c>
      <c r="J186" s="13" t="s">
        <v>18</v>
      </c>
      <c r="K186" s="13">
        <v>1915</v>
      </c>
      <c r="L186" s="13">
        <v>715</v>
      </c>
      <c r="M186" s="13">
        <v>1205</v>
      </c>
      <c r="N186" s="13">
        <v>40.4</v>
      </c>
    </row>
    <row r="187" spans="2:14" ht="14.45">
      <c r="B187" s="3" t="s">
        <v>16</v>
      </c>
      <c r="C187" s="3" t="s">
        <v>14</v>
      </c>
      <c r="D187" s="3">
        <v>20</v>
      </c>
      <c r="E187" s="2">
        <v>38</v>
      </c>
      <c r="F187" s="2">
        <v>38</v>
      </c>
      <c r="G187" s="2">
        <v>350</v>
      </c>
      <c r="H187" s="13">
        <v>0.52</v>
      </c>
      <c r="I187" s="13">
        <v>180</v>
      </c>
      <c r="J187" s="13" t="s">
        <v>44</v>
      </c>
      <c r="K187" s="13">
        <v>1905</v>
      </c>
      <c r="L187" s="13">
        <v>760</v>
      </c>
      <c r="M187" s="13">
        <v>1145</v>
      </c>
      <c r="N187" s="13">
        <v>40.4</v>
      </c>
    </row>
    <row r="188" spans="2:14" ht="14.45">
      <c r="B188" s="3" t="s">
        <v>16</v>
      </c>
      <c r="C188" s="3" t="s">
        <v>14</v>
      </c>
      <c r="D188" s="3">
        <v>20</v>
      </c>
      <c r="E188" s="2">
        <v>26.3</v>
      </c>
      <c r="F188" s="2">
        <v>38</v>
      </c>
      <c r="G188" s="2">
        <v>350</v>
      </c>
      <c r="H188" s="13">
        <v>0.54</v>
      </c>
      <c r="I188" s="13">
        <v>190</v>
      </c>
      <c r="J188" s="13" t="s">
        <v>15</v>
      </c>
      <c r="K188" s="13">
        <v>1900</v>
      </c>
      <c r="L188" s="13">
        <v>725</v>
      </c>
      <c r="M188" s="13">
        <v>1175</v>
      </c>
      <c r="N188" s="13">
        <v>40.5</v>
      </c>
    </row>
    <row r="189" spans="2:14" ht="14.45">
      <c r="B189" s="3" t="s">
        <v>16</v>
      </c>
      <c r="C189" s="3" t="s">
        <v>14</v>
      </c>
      <c r="D189" s="3">
        <v>40</v>
      </c>
      <c r="E189" s="2">
        <v>39.6</v>
      </c>
      <c r="F189" s="2">
        <v>38</v>
      </c>
      <c r="G189" s="2">
        <v>380</v>
      </c>
      <c r="H189" s="13">
        <v>0.5</v>
      </c>
      <c r="I189" s="13">
        <v>190</v>
      </c>
      <c r="J189" s="13" t="s">
        <v>15</v>
      </c>
      <c r="K189" s="13">
        <v>1880</v>
      </c>
      <c r="L189" s="13">
        <v>750</v>
      </c>
      <c r="M189" s="13">
        <v>1130</v>
      </c>
      <c r="N189" s="13">
        <v>40.6</v>
      </c>
    </row>
    <row r="190" spans="2:14" ht="28.9">
      <c r="B190" s="3" t="s">
        <v>14</v>
      </c>
      <c r="C190" s="3" t="s">
        <v>14</v>
      </c>
      <c r="D190" s="3">
        <v>40</v>
      </c>
      <c r="E190" s="2">
        <v>59.5</v>
      </c>
      <c r="F190" s="2">
        <v>38</v>
      </c>
      <c r="G190" s="2">
        <v>325</v>
      </c>
      <c r="H190" s="13">
        <v>0.5</v>
      </c>
      <c r="I190" s="13">
        <v>160</v>
      </c>
      <c r="J190" s="13" t="s">
        <v>54</v>
      </c>
      <c r="K190" s="13">
        <v>1915</v>
      </c>
      <c r="L190" s="13">
        <v>690</v>
      </c>
      <c r="M190" s="13">
        <v>1225</v>
      </c>
      <c r="N190" s="13">
        <v>40.700000000000003</v>
      </c>
    </row>
    <row r="191" spans="2:14" ht="28.9">
      <c r="B191" s="3" t="s">
        <v>14</v>
      </c>
      <c r="C191" s="3" t="s">
        <v>14</v>
      </c>
      <c r="D191" s="3">
        <v>40</v>
      </c>
      <c r="E191" s="2" t="s">
        <v>15</v>
      </c>
      <c r="F191" s="2">
        <v>38</v>
      </c>
      <c r="G191" s="2">
        <v>350</v>
      </c>
      <c r="H191" s="13">
        <v>0.47</v>
      </c>
      <c r="I191" s="13">
        <v>165</v>
      </c>
      <c r="J191" s="13" t="s">
        <v>42</v>
      </c>
      <c r="K191" s="13">
        <v>1915</v>
      </c>
      <c r="L191" s="13">
        <v>690</v>
      </c>
      <c r="M191" s="13">
        <v>1225</v>
      </c>
      <c r="N191" s="13">
        <v>40.700000000000003</v>
      </c>
    </row>
    <row r="192" spans="2:14" ht="28.9">
      <c r="B192" s="3" t="s">
        <v>14</v>
      </c>
      <c r="C192" s="3" t="s">
        <v>14</v>
      </c>
      <c r="D192" s="3">
        <v>20</v>
      </c>
      <c r="E192" s="2">
        <v>67.3</v>
      </c>
      <c r="F192" s="2">
        <v>38</v>
      </c>
      <c r="G192" s="2">
        <v>350</v>
      </c>
      <c r="H192" s="13">
        <v>0.49</v>
      </c>
      <c r="I192" s="13">
        <v>170</v>
      </c>
      <c r="J192" s="13" t="s">
        <v>55</v>
      </c>
      <c r="K192" s="13">
        <v>1870</v>
      </c>
      <c r="L192" s="13">
        <v>675</v>
      </c>
      <c r="M192" s="13">
        <v>1195</v>
      </c>
      <c r="N192" s="13">
        <v>40.9</v>
      </c>
    </row>
    <row r="193" spans="2:14" ht="14.45">
      <c r="B193" s="3" t="s">
        <v>16</v>
      </c>
      <c r="C193" s="3" t="s">
        <v>14</v>
      </c>
      <c r="D193" s="3">
        <v>20</v>
      </c>
      <c r="E193" s="2">
        <v>83.4</v>
      </c>
      <c r="F193" s="2">
        <v>38</v>
      </c>
      <c r="G193" s="2">
        <v>370</v>
      </c>
      <c r="H193" s="13">
        <v>0.55000000000000004</v>
      </c>
      <c r="I193" s="13">
        <v>205</v>
      </c>
      <c r="J193" s="13" t="s">
        <v>15</v>
      </c>
      <c r="K193" s="13">
        <v>1835</v>
      </c>
      <c r="L193" s="13">
        <v>585</v>
      </c>
      <c r="M193" s="13">
        <v>1250</v>
      </c>
      <c r="N193" s="13">
        <v>41</v>
      </c>
    </row>
    <row r="194" spans="2:14" ht="14.45">
      <c r="B194" s="3" t="s">
        <v>14</v>
      </c>
      <c r="C194" s="3" t="s">
        <v>14</v>
      </c>
      <c r="D194" s="3">
        <v>20</v>
      </c>
      <c r="E194" s="2">
        <v>57.9</v>
      </c>
      <c r="F194" s="2">
        <v>38</v>
      </c>
      <c r="G194" s="2">
        <v>340</v>
      </c>
      <c r="H194" s="13">
        <v>0.49</v>
      </c>
      <c r="I194" s="13">
        <v>165</v>
      </c>
      <c r="J194" s="13" t="s">
        <v>46</v>
      </c>
      <c r="K194" s="13">
        <v>1895</v>
      </c>
      <c r="L194" s="13">
        <v>835</v>
      </c>
      <c r="M194" s="13">
        <v>1060</v>
      </c>
      <c r="N194" s="13">
        <v>41</v>
      </c>
    </row>
    <row r="195" spans="2:14" ht="14.45">
      <c r="B195" s="3" t="s">
        <v>16</v>
      </c>
      <c r="C195" s="3" t="s">
        <v>14</v>
      </c>
      <c r="D195" s="3">
        <v>20</v>
      </c>
      <c r="E195" s="1">
        <v>35.799999999999997</v>
      </c>
      <c r="F195" s="1">
        <v>38</v>
      </c>
      <c r="G195" s="1">
        <v>350</v>
      </c>
      <c r="H195" s="14">
        <v>0.5</v>
      </c>
      <c r="I195" s="14">
        <v>175</v>
      </c>
      <c r="J195" s="14" t="s">
        <v>15</v>
      </c>
      <c r="K195" s="14">
        <v>1855</v>
      </c>
      <c r="L195" s="14">
        <v>780</v>
      </c>
      <c r="M195" s="14">
        <v>1075</v>
      </c>
      <c r="N195" s="14">
        <v>41.3</v>
      </c>
    </row>
    <row r="196" spans="2:14" ht="28.9">
      <c r="B196" s="3" t="s">
        <v>14</v>
      </c>
      <c r="C196" s="3" t="s">
        <v>14</v>
      </c>
      <c r="D196" s="3">
        <v>20</v>
      </c>
      <c r="E196" s="2">
        <v>37.6</v>
      </c>
      <c r="F196" s="2">
        <v>38</v>
      </c>
      <c r="G196" s="2">
        <v>350</v>
      </c>
      <c r="H196" s="13">
        <v>0.46</v>
      </c>
      <c r="I196" s="13">
        <v>160</v>
      </c>
      <c r="J196" s="13" t="s">
        <v>42</v>
      </c>
      <c r="K196" s="13">
        <v>1890</v>
      </c>
      <c r="L196" s="13">
        <v>720</v>
      </c>
      <c r="M196" s="13">
        <v>1170</v>
      </c>
      <c r="N196" s="13">
        <v>41.3</v>
      </c>
    </row>
    <row r="197" spans="2:14" ht="28.9">
      <c r="B197" s="3" t="s">
        <v>14</v>
      </c>
      <c r="C197" s="3" t="s">
        <v>14</v>
      </c>
      <c r="D197" s="3">
        <v>40</v>
      </c>
      <c r="E197" s="2">
        <v>34.6</v>
      </c>
      <c r="F197" s="2">
        <v>38</v>
      </c>
      <c r="G197" s="2">
        <v>350</v>
      </c>
      <c r="H197" s="13">
        <v>0.49</v>
      </c>
      <c r="I197" s="13">
        <v>170</v>
      </c>
      <c r="J197" s="13" t="s">
        <v>56</v>
      </c>
      <c r="K197" s="13">
        <v>1880</v>
      </c>
      <c r="L197" s="13">
        <v>680</v>
      </c>
      <c r="M197" s="13">
        <v>1200</v>
      </c>
      <c r="N197" s="13">
        <v>41.3</v>
      </c>
    </row>
    <row r="198" spans="2:14" ht="14.45">
      <c r="B198" s="3" t="s">
        <v>16</v>
      </c>
      <c r="C198" s="3" t="s">
        <v>14</v>
      </c>
      <c r="D198" s="3">
        <v>20</v>
      </c>
      <c r="E198" s="2">
        <v>39.4</v>
      </c>
      <c r="F198" s="2">
        <v>38</v>
      </c>
      <c r="G198" s="2">
        <v>340</v>
      </c>
      <c r="H198" s="13">
        <v>0.56000000000000005</v>
      </c>
      <c r="I198" s="13">
        <v>190</v>
      </c>
      <c r="J198" s="13" t="s">
        <v>23</v>
      </c>
      <c r="K198" s="13">
        <v>1895</v>
      </c>
      <c r="L198" s="13">
        <v>795</v>
      </c>
      <c r="M198" s="13">
        <v>1100</v>
      </c>
      <c r="N198" s="13">
        <v>41.3</v>
      </c>
    </row>
    <row r="199" spans="2:14" ht="14.45">
      <c r="B199" s="3" t="s">
        <v>14</v>
      </c>
      <c r="C199" s="3" t="s">
        <v>14</v>
      </c>
      <c r="D199" s="3">
        <v>20</v>
      </c>
      <c r="E199" s="2">
        <v>46.9</v>
      </c>
      <c r="F199" s="2">
        <v>38</v>
      </c>
      <c r="G199" s="2">
        <v>360</v>
      </c>
      <c r="H199" s="13">
        <v>0.51</v>
      </c>
      <c r="I199" s="13">
        <v>185</v>
      </c>
      <c r="J199" s="13" t="s">
        <v>15</v>
      </c>
      <c r="K199" s="13">
        <v>1870</v>
      </c>
      <c r="L199" s="13">
        <v>710</v>
      </c>
      <c r="M199" s="13">
        <v>1160</v>
      </c>
      <c r="N199" s="13">
        <v>41.4</v>
      </c>
    </row>
    <row r="200" spans="2:14" ht="28.9">
      <c r="B200" s="3" t="s">
        <v>14</v>
      </c>
      <c r="C200" s="3" t="s">
        <v>14</v>
      </c>
      <c r="D200" s="3">
        <v>40</v>
      </c>
      <c r="E200" s="2">
        <v>50.8</v>
      </c>
      <c r="F200" s="2">
        <v>38</v>
      </c>
      <c r="G200" s="2">
        <v>325</v>
      </c>
      <c r="H200" s="13">
        <v>0.5</v>
      </c>
      <c r="I200" s="13">
        <v>160</v>
      </c>
      <c r="J200" s="13" t="s">
        <v>54</v>
      </c>
      <c r="K200" s="13">
        <v>1915</v>
      </c>
      <c r="L200" s="13">
        <v>710</v>
      </c>
      <c r="M200" s="13">
        <v>1205</v>
      </c>
      <c r="N200" s="13">
        <v>41.4</v>
      </c>
    </row>
    <row r="201" spans="2:14" ht="14.45">
      <c r="B201" s="3" t="s">
        <v>16</v>
      </c>
      <c r="C201" s="3" t="s">
        <v>14</v>
      </c>
      <c r="D201" s="3">
        <v>20</v>
      </c>
      <c r="E201" s="2">
        <v>49.5</v>
      </c>
      <c r="F201" s="2">
        <v>38</v>
      </c>
      <c r="G201" s="2">
        <v>380</v>
      </c>
      <c r="H201" s="13">
        <v>0.5</v>
      </c>
      <c r="I201" s="13">
        <v>290</v>
      </c>
      <c r="J201" s="13" t="s">
        <v>46</v>
      </c>
      <c r="K201" s="13">
        <v>1845</v>
      </c>
      <c r="L201" s="13">
        <v>610</v>
      </c>
      <c r="M201" s="13">
        <v>1235</v>
      </c>
      <c r="N201" s="13">
        <v>41.5</v>
      </c>
    </row>
    <row r="202" spans="2:14" ht="14.45">
      <c r="B202" s="3" t="s">
        <v>16</v>
      </c>
      <c r="C202" s="3" t="s">
        <v>14</v>
      </c>
      <c r="D202" s="3">
        <v>20</v>
      </c>
      <c r="E202" s="2">
        <v>49.5</v>
      </c>
      <c r="F202" s="2">
        <v>38</v>
      </c>
      <c r="G202" s="2">
        <v>380</v>
      </c>
      <c r="H202" s="13">
        <v>0.5</v>
      </c>
      <c r="I202" s="13">
        <v>190</v>
      </c>
      <c r="J202" s="13" t="s">
        <v>46</v>
      </c>
      <c r="K202" s="13">
        <v>1854</v>
      </c>
      <c r="L202" s="13">
        <v>610</v>
      </c>
      <c r="M202" s="13">
        <v>1244</v>
      </c>
      <c r="N202" s="13">
        <v>41.5</v>
      </c>
    </row>
    <row r="203" spans="2:14" ht="14.45">
      <c r="B203" s="3" t="s">
        <v>16</v>
      </c>
      <c r="C203" s="3" t="s">
        <v>14</v>
      </c>
      <c r="D203" s="3">
        <v>40</v>
      </c>
      <c r="E203" s="2">
        <v>67.400000000000006</v>
      </c>
      <c r="F203" s="2">
        <v>38</v>
      </c>
      <c r="G203" s="2">
        <v>350</v>
      </c>
      <c r="H203" s="13">
        <v>0.54</v>
      </c>
      <c r="I203" s="13">
        <v>190</v>
      </c>
      <c r="J203" s="13" t="s">
        <v>15</v>
      </c>
      <c r="K203" s="13">
        <v>1890</v>
      </c>
      <c r="L203" s="13">
        <v>700</v>
      </c>
      <c r="M203" s="13">
        <v>1190</v>
      </c>
      <c r="N203" s="13">
        <v>41.5</v>
      </c>
    </row>
    <row r="204" spans="2:14" ht="14.45">
      <c r="B204" s="3" t="s">
        <v>14</v>
      </c>
      <c r="C204" s="3" t="s">
        <v>14</v>
      </c>
      <c r="D204" s="3">
        <v>40</v>
      </c>
      <c r="E204" s="2">
        <v>79</v>
      </c>
      <c r="F204" s="2">
        <v>38</v>
      </c>
      <c r="G204" s="2">
        <v>350</v>
      </c>
      <c r="H204" s="13">
        <v>0.5</v>
      </c>
      <c r="I204" s="13">
        <v>175</v>
      </c>
      <c r="J204" s="13" t="s">
        <v>18</v>
      </c>
      <c r="K204" s="13">
        <v>1875</v>
      </c>
      <c r="L204" s="13">
        <v>635</v>
      </c>
      <c r="M204" s="13">
        <v>1240</v>
      </c>
      <c r="N204" s="13">
        <v>41.5</v>
      </c>
    </row>
    <row r="205" spans="2:14" ht="14.45">
      <c r="B205" s="3" t="s">
        <v>14</v>
      </c>
      <c r="C205" s="3" t="s">
        <v>14</v>
      </c>
      <c r="D205" s="3">
        <v>20</v>
      </c>
      <c r="E205" s="2">
        <v>42.2</v>
      </c>
      <c r="F205" s="2">
        <v>38</v>
      </c>
      <c r="G205" s="2">
        <v>350</v>
      </c>
      <c r="H205" s="13">
        <v>0.5</v>
      </c>
      <c r="I205" s="13">
        <v>175</v>
      </c>
      <c r="J205" s="13" t="s">
        <v>46</v>
      </c>
      <c r="K205" s="13">
        <v>1855</v>
      </c>
      <c r="L205" s="13">
        <v>650</v>
      </c>
      <c r="M205" s="13">
        <v>1205</v>
      </c>
      <c r="N205" s="13">
        <v>41.6</v>
      </c>
    </row>
    <row r="206" spans="2:14" ht="14.45">
      <c r="B206" s="3" t="s">
        <v>16</v>
      </c>
      <c r="C206" s="3" t="s">
        <v>14</v>
      </c>
      <c r="D206" s="3">
        <v>40</v>
      </c>
      <c r="E206" s="2">
        <v>32.4</v>
      </c>
      <c r="F206" s="2">
        <v>38</v>
      </c>
      <c r="G206" s="2">
        <v>365</v>
      </c>
      <c r="H206" s="13">
        <v>0.53</v>
      </c>
      <c r="I206" s="13">
        <v>195</v>
      </c>
      <c r="J206" s="13" t="s">
        <v>15</v>
      </c>
      <c r="K206" s="13">
        <v>1860</v>
      </c>
      <c r="L206" s="13">
        <v>835</v>
      </c>
      <c r="M206" s="13">
        <v>1025</v>
      </c>
      <c r="N206" s="13">
        <v>41.8</v>
      </c>
    </row>
    <row r="207" spans="2:14" ht="14.45">
      <c r="B207" s="3" t="s">
        <v>14</v>
      </c>
      <c r="C207" s="3" t="s">
        <v>14</v>
      </c>
      <c r="D207" s="3">
        <v>20</v>
      </c>
      <c r="E207" s="2">
        <v>39</v>
      </c>
      <c r="F207" s="2">
        <v>38</v>
      </c>
      <c r="G207" s="2">
        <v>350</v>
      </c>
      <c r="H207" s="13">
        <v>0.49</v>
      </c>
      <c r="I207" s="13">
        <v>170</v>
      </c>
      <c r="J207" s="13" t="s">
        <v>15</v>
      </c>
      <c r="K207" s="13">
        <v>1880</v>
      </c>
      <c r="L207" s="13">
        <v>750</v>
      </c>
      <c r="M207" s="13">
        <v>1130</v>
      </c>
      <c r="N207" s="13">
        <v>41.8</v>
      </c>
    </row>
    <row r="208" spans="2:14" ht="14.45">
      <c r="B208" s="3" t="s">
        <v>16</v>
      </c>
      <c r="C208" s="3" t="s">
        <v>14</v>
      </c>
      <c r="D208" s="3">
        <v>20</v>
      </c>
      <c r="E208" s="2">
        <v>30.1</v>
      </c>
      <c r="F208" s="2">
        <v>38</v>
      </c>
      <c r="G208" s="2">
        <v>350</v>
      </c>
      <c r="H208" s="13">
        <v>0.5</v>
      </c>
      <c r="I208" s="13">
        <v>175</v>
      </c>
      <c r="J208" s="13" t="s">
        <v>15</v>
      </c>
      <c r="K208" s="13">
        <v>1910</v>
      </c>
      <c r="L208" s="13">
        <v>765</v>
      </c>
      <c r="M208" s="13">
        <v>1145</v>
      </c>
      <c r="N208" s="13">
        <v>41.9</v>
      </c>
    </row>
    <row r="209" spans="2:14" ht="14.45">
      <c r="B209" s="3" t="s">
        <v>16</v>
      </c>
      <c r="C209" s="3" t="s">
        <v>14</v>
      </c>
      <c r="D209" s="3">
        <v>20</v>
      </c>
      <c r="E209" s="2">
        <v>43</v>
      </c>
      <c r="F209" s="2">
        <v>48</v>
      </c>
      <c r="G209" s="2">
        <v>400</v>
      </c>
      <c r="H209" s="13">
        <v>0.46</v>
      </c>
      <c r="I209" s="13">
        <v>185</v>
      </c>
      <c r="J209" s="13" t="s">
        <v>57</v>
      </c>
      <c r="K209" s="13">
        <v>1875</v>
      </c>
      <c r="L209" s="13">
        <v>750</v>
      </c>
      <c r="M209" s="13">
        <v>1125</v>
      </c>
      <c r="N209" s="13">
        <v>41.9</v>
      </c>
    </row>
    <row r="210" spans="2:14" ht="14.45">
      <c r="B210" s="3" t="s">
        <v>14</v>
      </c>
      <c r="C210" s="3" t="s">
        <v>14</v>
      </c>
      <c r="D210" s="3">
        <v>20</v>
      </c>
      <c r="E210" s="2">
        <v>57</v>
      </c>
      <c r="F210" s="2">
        <v>38</v>
      </c>
      <c r="G210" s="2">
        <v>340</v>
      </c>
      <c r="H210" s="13">
        <v>0.49</v>
      </c>
      <c r="I210" s="13">
        <v>165</v>
      </c>
      <c r="J210" s="13" t="s">
        <v>44</v>
      </c>
      <c r="K210" s="13">
        <v>1880</v>
      </c>
      <c r="L210" s="13">
        <v>695</v>
      </c>
      <c r="M210" s="13">
        <v>1185</v>
      </c>
      <c r="N210" s="13">
        <v>41.9</v>
      </c>
    </row>
    <row r="211" spans="2:14" ht="14.45">
      <c r="B211" s="4" t="s">
        <v>14</v>
      </c>
      <c r="C211" s="4" t="s">
        <v>14</v>
      </c>
      <c r="D211" s="4">
        <v>40</v>
      </c>
      <c r="E211" s="2">
        <v>24</v>
      </c>
      <c r="F211" s="2">
        <v>38</v>
      </c>
      <c r="G211" s="2">
        <v>325</v>
      </c>
      <c r="H211" s="13">
        <v>0.49</v>
      </c>
      <c r="I211" s="13">
        <v>160</v>
      </c>
      <c r="J211" s="13" t="s">
        <v>58</v>
      </c>
      <c r="K211" s="13">
        <v>1915</v>
      </c>
      <c r="L211" s="13">
        <v>725</v>
      </c>
      <c r="M211" s="13">
        <v>1190</v>
      </c>
      <c r="N211" s="13">
        <v>42.2</v>
      </c>
    </row>
    <row r="212" spans="2:14" ht="14.45">
      <c r="B212" s="4" t="s">
        <v>14</v>
      </c>
      <c r="C212" s="4" t="s">
        <v>14</v>
      </c>
      <c r="D212" s="4">
        <v>20</v>
      </c>
      <c r="E212" s="2">
        <v>45.6</v>
      </c>
      <c r="F212" s="2">
        <v>38</v>
      </c>
      <c r="G212" s="2">
        <v>340</v>
      </c>
      <c r="H212" s="13">
        <v>0.5</v>
      </c>
      <c r="I212" s="13">
        <v>170</v>
      </c>
      <c r="J212" s="13" t="s">
        <v>18</v>
      </c>
      <c r="K212" s="13">
        <v>1890</v>
      </c>
      <c r="L212" s="13">
        <v>680</v>
      </c>
      <c r="M212" s="13">
        <v>1210</v>
      </c>
      <c r="N212" s="13">
        <v>42.2</v>
      </c>
    </row>
    <row r="213" spans="2:14" ht="14.45">
      <c r="B213" s="4" t="s">
        <v>14</v>
      </c>
      <c r="C213" s="4" t="s">
        <v>14</v>
      </c>
      <c r="D213" s="4">
        <v>40</v>
      </c>
      <c r="E213" s="2">
        <v>46.4</v>
      </c>
      <c r="F213" s="2">
        <v>38</v>
      </c>
      <c r="G213" s="2">
        <v>350</v>
      </c>
      <c r="H213" s="13">
        <v>0.5</v>
      </c>
      <c r="I213" s="13">
        <v>175</v>
      </c>
      <c r="J213" s="13" t="s">
        <v>59</v>
      </c>
      <c r="K213" s="13">
        <v>1855</v>
      </c>
      <c r="L213" s="13">
        <v>740</v>
      </c>
      <c r="M213" s="13">
        <v>1115</v>
      </c>
      <c r="N213" s="13">
        <v>42.3</v>
      </c>
    </row>
    <row r="214" spans="2:14" ht="14.45">
      <c r="B214" s="4" t="s">
        <v>14</v>
      </c>
      <c r="C214" s="4" t="s">
        <v>14</v>
      </c>
      <c r="D214" s="4">
        <v>20</v>
      </c>
      <c r="E214" s="2">
        <v>48.2</v>
      </c>
      <c r="F214" s="2">
        <v>38</v>
      </c>
      <c r="G214" s="2">
        <v>350</v>
      </c>
      <c r="H214" s="13">
        <v>0.5</v>
      </c>
      <c r="I214" s="13">
        <v>175</v>
      </c>
      <c r="J214" s="13" t="s">
        <v>46</v>
      </c>
      <c r="K214" s="13">
        <v>1855</v>
      </c>
      <c r="L214" s="13">
        <v>670</v>
      </c>
      <c r="M214" s="13">
        <v>1185</v>
      </c>
      <c r="N214" s="13">
        <v>42.4</v>
      </c>
    </row>
    <row r="215" spans="2:14" ht="14.45">
      <c r="B215" s="4" t="s">
        <v>14</v>
      </c>
      <c r="C215" s="4" t="s">
        <v>14</v>
      </c>
      <c r="D215" s="4">
        <v>40</v>
      </c>
      <c r="E215" s="2">
        <v>37.799999999999997</v>
      </c>
      <c r="F215" s="2">
        <v>38</v>
      </c>
      <c r="G215" s="2">
        <v>350</v>
      </c>
      <c r="H215" s="13">
        <v>0.47</v>
      </c>
      <c r="I215" s="13">
        <v>165</v>
      </c>
      <c r="J215" s="13" t="s">
        <v>18</v>
      </c>
      <c r="K215" s="13">
        <v>1885</v>
      </c>
      <c r="L215" s="13">
        <v>715</v>
      </c>
      <c r="M215" s="13">
        <v>1179</v>
      </c>
      <c r="N215" s="13">
        <v>42.5</v>
      </c>
    </row>
    <row r="216" spans="2:14" ht="14.45">
      <c r="B216" s="4" t="s">
        <v>14</v>
      </c>
      <c r="C216" s="4" t="s">
        <v>14</v>
      </c>
      <c r="D216" s="4">
        <v>40</v>
      </c>
      <c r="E216" s="2">
        <v>37.4</v>
      </c>
      <c r="F216" s="2">
        <v>38</v>
      </c>
      <c r="G216" s="2">
        <v>325</v>
      </c>
      <c r="H216" s="13">
        <v>0.49</v>
      </c>
      <c r="I216" s="13">
        <v>160</v>
      </c>
      <c r="J216" s="13" t="s">
        <v>15</v>
      </c>
      <c r="K216" s="13">
        <v>1915</v>
      </c>
      <c r="L216" s="13">
        <v>780</v>
      </c>
      <c r="M216" s="13">
        <v>1135</v>
      </c>
      <c r="N216" s="13">
        <v>42.5</v>
      </c>
    </row>
    <row r="217" spans="2:14" ht="14.45">
      <c r="B217" s="4" t="s">
        <v>16</v>
      </c>
      <c r="C217" s="4" t="s">
        <v>14</v>
      </c>
      <c r="D217" s="4">
        <v>20</v>
      </c>
      <c r="E217" s="2">
        <v>43</v>
      </c>
      <c r="F217" s="2">
        <v>38</v>
      </c>
      <c r="G217" s="2">
        <v>350</v>
      </c>
      <c r="H217" s="13">
        <v>0.5</v>
      </c>
      <c r="I217" s="13">
        <v>180</v>
      </c>
      <c r="J217" s="13" t="s">
        <v>18</v>
      </c>
      <c r="K217" s="13">
        <v>1910</v>
      </c>
      <c r="L217" s="13">
        <v>710</v>
      </c>
      <c r="M217" s="13">
        <v>1200</v>
      </c>
      <c r="N217" s="13">
        <v>42.6</v>
      </c>
    </row>
    <row r="218" spans="2:14" ht="14.45">
      <c r="B218" s="4" t="s">
        <v>16</v>
      </c>
      <c r="C218" s="4" t="s">
        <v>14</v>
      </c>
      <c r="D218" s="4">
        <v>20</v>
      </c>
      <c r="E218" s="2">
        <v>32.5</v>
      </c>
      <c r="F218" s="2">
        <v>38</v>
      </c>
      <c r="G218" s="2">
        <v>350</v>
      </c>
      <c r="H218" s="13">
        <v>0.54</v>
      </c>
      <c r="I218" s="13">
        <v>190</v>
      </c>
      <c r="J218" s="13" t="s">
        <v>15</v>
      </c>
      <c r="K218" s="13">
        <v>1910</v>
      </c>
      <c r="L218" s="13">
        <v>690</v>
      </c>
      <c r="M218" s="13">
        <v>1220</v>
      </c>
      <c r="N218" s="13">
        <v>43</v>
      </c>
    </row>
    <row r="219" spans="2:14" ht="14.45">
      <c r="B219" s="4" t="s">
        <v>16</v>
      </c>
      <c r="C219" s="4" t="s">
        <v>14</v>
      </c>
      <c r="D219" s="4">
        <v>20</v>
      </c>
      <c r="E219" s="2">
        <v>43.5</v>
      </c>
      <c r="F219" s="2">
        <v>38</v>
      </c>
      <c r="G219" s="2">
        <v>330</v>
      </c>
      <c r="H219" s="13">
        <v>0.5</v>
      </c>
      <c r="I219" s="13">
        <v>165</v>
      </c>
      <c r="J219" s="13" t="s">
        <v>46</v>
      </c>
      <c r="K219" s="13">
        <v>1980</v>
      </c>
      <c r="L219" s="13">
        <v>850</v>
      </c>
      <c r="M219" s="13">
        <v>1130</v>
      </c>
      <c r="N219" s="13">
        <v>43.1</v>
      </c>
    </row>
    <row r="220" spans="2:14" ht="28.9">
      <c r="B220" s="4" t="s">
        <v>16</v>
      </c>
      <c r="C220" s="4" t="s">
        <v>14</v>
      </c>
      <c r="D220" s="4">
        <v>20</v>
      </c>
      <c r="E220" s="1">
        <v>42.1</v>
      </c>
      <c r="F220" s="1">
        <v>38</v>
      </c>
      <c r="G220" s="1">
        <v>345</v>
      </c>
      <c r="H220" s="14">
        <v>0.55000000000000004</v>
      </c>
      <c r="I220" s="14">
        <v>190</v>
      </c>
      <c r="J220" s="14" t="s">
        <v>60</v>
      </c>
      <c r="K220" s="14">
        <v>1905</v>
      </c>
      <c r="L220" s="14">
        <v>760</v>
      </c>
      <c r="M220" s="14">
        <v>1145</v>
      </c>
      <c r="N220" s="14">
        <v>43.2</v>
      </c>
    </row>
    <row r="221" spans="2:14" ht="14.45">
      <c r="B221" s="4" t="s">
        <v>14</v>
      </c>
      <c r="C221" s="4" t="s">
        <v>14</v>
      </c>
      <c r="D221" s="4">
        <v>40</v>
      </c>
      <c r="E221" s="2">
        <v>32.4</v>
      </c>
      <c r="F221" s="2">
        <v>38</v>
      </c>
      <c r="G221" s="2">
        <v>350</v>
      </c>
      <c r="H221" s="13">
        <v>0.44</v>
      </c>
      <c r="I221" s="13">
        <v>153</v>
      </c>
      <c r="J221" s="13" t="s">
        <v>61</v>
      </c>
      <c r="K221" s="13">
        <v>1907</v>
      </c>
      <c r="L221" s="13">
        <v>725</v>
      </c>
      <c r="M221" s="13">
        <v>1182</v>
      </c>
      <c r="N221" s="13">
        <v>43.4</v>
      </c>
    </row>
    <row r="222" spans="2:14" ht="28.9">
      <c r="B222" s="4" t="s">
        <v>16</v>
      </c>
      <c r="C222" s="4" t="s">
        <v>16</v>
      </c>
      <c r="D222" s="4">
        <v>40</v>
      </c>
      <c r="E222" s="2">
        <v>21.8</v>
      </c>
      <c r="F222" s="2">
        <v>38</v>
      </c>
      <c r="G222" s="2">
        <v>340</v>
      </c>
      <c r="H222" s="13">
        <v>0.56000000000000005</v>
      </c>
      <c r="I222" s="13">
        <v>190</v>
      </c>
      <c r="J222" s="13" t="s">
        <v>43</v>
      </c>
      <c r="K222" s="13">
        <v>1910</v>
      </c>
      <c r="L222" s="13">
        <v>860</v>
      </c>
      <c r="M222" s="13">
        <v>1050</v>
      </c>
      <c r="N222" s="13">
        <v>43.5</v>
      </c>
    </row>
    <row r="223" spans="2:14" ht="28.9">
      <c r="B223" s="4" t="s">
        <v>14</v>
      </c>
      <c r="C223" s="4" t="s">
        <v>14</v>
      </c>
      <c r="D223" s="4">
        <v>40</v>
      </c>
      <c r="E223" s="2">
        <v>28</v>
      </c>
      <c r="F223" s="2">
        <v>38</v>
      </c>
      <c r="G223" s="2">
        <v>340</v>
      </c>
      <c r="H223" s="13">
        <v>0.49</v>
      </c>
      <c r="I223" s="13">
        <v>165</v>
      </c>
      <c r="J223" s="13" t="s">
        <v>30</v>
      </c>
      <c r="K223" s="13">
        <v>1895</v>
      </c>
      <c r="L223" s="13">
        <v>740</v>
      </c>
      <c r="M223" s="13">
        <v>1155</v>
      </c>
      <c r="N223" s="13">
        <v>43.8</v>
      </c>
    </row>
    <row r="224" spans="2:14" ht="14.45">
      <c r="B224" s="4" t="s">
        <v>14</v>
      </c>
      <c r="C224" s="4" t="s">
        <v>14</v>
      </c>
      <c r="D224" s="4">
        <v>40</v>
      </c>
      <c r="E224" s="2">
        <v>56.3</v>
      </c>
      <c r="F224" s="2">
        <v>38</v>
      </c>
      <c r="G224" s="2">
        <v>375</v>
      </c>
      <c r="H224" s="13">
        <v>0.48</v>
      </c>
      <c r="I224" s="13">
        <v>180</v>
      </c>
      <c r="J224" s="13" t="s">
        <v>18</v>
      </c>
      <c r="K224" s="13">
        <v>1845</v>
      </c>
      <c r="L224" s="13">
        <v>830</v>
      </c>
      <c r="M224" s="13">
        <v>1015</v>
      </c>
      <c r="N224" s="13">
        <v>43.8</v>
      </c>
    </row>
    <row r="225" spans="2:14" ht="43.15">
      <c r="B225" s="4" t="s">
        <v>14</v>
      </c>
      <c r="C225" s="4" t="s">
        <v>14</v>
      </c>
      <c r="D225" s="4">
        <v>20</v>
      </c>
      <c r="E225" s="2">
        <v>46.4</v>
      </c>
      <c r="F225" s="2">
        <v>38</v>
      </c>
      <c r="G225" s="2">
        <v>325</v>
      </c>
      <c r="H225" s="13">
        <v>0.52</v>
      </c>
      <c r="I225" s="13">
        <v>170</v>
      </c>
      <c r="J225" s="13" t="s">
        <v>62</v>
      </c>
      <c r="K225" s="13">
        <v>1905</v>
      </c>
      <c r="L225" s="13">
        <v>650</v>
      </c>
      <c r="M225" s="13">
        <v>1255</v>
      </c>
      <c r="N225" s="13">
        <v>43.9</v>
      </c>
    </row>
    <row r="226" spans="2:14" ht="14.45">
      <c r="B226" s="4" t="s">
        <v>14</v>
      </c>
      <c r="C226" s="4" t="s">
        <v>14</v>
      </c>
      <c r="D226" s="4">
        <v>40</v>
      </c>
      <c r="E226" s="2">
        <v>56.3</v>
      </c>
      <c r="F226" s="2">
        <v>38</v>
      </c>
      <c r="G226" s="2">
        <v>375</v>
      </c>
      <c r="H226" s="13">
        <v>0.48</v>
      </c>
      <c r="I226" s="13">
        <v>180</v>
      </c>
      <c r="J226" s="13" t="s">
        <v>18</v>
      </c>
      <c r="K226" s="13">
        <v>1845</v>
      </c>
      <c r="L226" s="13">
        <v>830</v>
      </c>
      <c r="M226" s="13">
        <v>1015</v>
      </c>
      <c r="N226" s="13">
        <v>43.9</v>
      </c>
    </row>
    <row r="227" spans="2:14" ht="14.45">
      <c r="B227" s="4" t="s">
        <v>16</v>
      </c>
      <c r="C227" s="4" t="s">
        <v>14</v>
      </c>
      <c r="D227" s="4" t="s">
        <v>63</v>
      </c>
      <c r="E227" s="2">
        <v>51.8</v>
      </c>
      <c r="F227" s="1">
        <v>38</v>
      </c>
      <c r="G227" s="1">
        <v>335</v>
      </c>
      <c r="H227" s="14">
        <v>0.52</v>
      </c>
      <c r="I227" s="14">
        <v>185</v>
      </c>
      <c r="J227" s="13" t="s">
        <v>46</v>
      </c>
      <c r="K227" s="14">
        <v>1930</v>
      </c>
      <c r="L227" s="14">
        <v>770</v>
      </c>
      <c r="M227" s="14">
        <v>1160</v>
      </c>
      <c r="N227" s="14">
        <v>44.2</v>
      </c>
    </row>
    <row r="228" spans="2:14" ht="14.45">
      <c r="B228" s="4" t="s">
        <v>16</v>
      </c>
      <c r="C228" s="4" t="s">
        <v>14</v>
      </c>
      <c r="D228" s="4">
        <v>20</v>
      </c>
      <c r="E228" s="2">
        <v>51.8</v>
      </c>
      <c r="F228" s="1">
        <v>38</v>
      </c>
      <c r="G228" s="1">
        <v>335</v>
      </c>
      <c r="H228" s="14">
        <v>0.52</v>
      </c>
      <c r="I228" s="14">
        <v>185</v>
      </c>
      <c r="J228" s="13" t="s">
        <v>46</v>
      </c>
      <c r="K228" s="14">
        <v>1930</v>
      </c>
      <c r="L228" s="14">
        <v>770</v>
      </c>
      <c r="M228" s="14">
        <v>1160</v>
      </c>
      <c r="N228" s="14">
        <v>44.2</v>
      </c>
    </row>
    <row r="229" spans="2:14" ht="14.45">
      <c r="B229" s="4" t="s">
        <v>16</v>
      </c>
      <c r="C229" s="4" t="s">
        <v>14</v>
      </c>
      <c r="D229" s="4">
        <v>20</v>
      </c>
      <c r="E229" s="2">
        <v>31</v>
      </c>
      <c r="F229" s="2">
        <v>38</v>
      </c>
      <c r="G229" s="2">
        <v>350</v>
      </c>
      <c r="H229" s="13">
        <v>0.53</v>
      </c>
      <c r="I229" s="13">
        <v>185</v>
      </c>
      <c r="J229" s="13" t="s">
        <v>64</v>
      </c>
      <c r="K229" s="13">
        <v>1915</v>
      </c>
      <c r="L229" s="13">
        <v>825</v>
      </c>
      <c r="M229" s="13">
        <v>1090</v>
      </c>
      <c r="N229" s="13">
        <v>44.4</v>
      </c>
    </row>
    <row r="230" spans="2:14" ht="14.45">
      <c r="B230" s="4" t="s">
        <v>16</v>
      </c>
      <c r="C230" s="4" t="s">
        <v>14</v>
      </c>
      <c r="D230" s="4">
        <v>20</v>
      </c>
      <c r="E230" s="2">
        <v>24</v>
      </c>
      <c r="F230" s="2">
        <v>38</v>
      </c>
      <c r="G230" s="2">
        <v>350</v>
      </c>
      <c r="H230" s="13">
        <v>0.53</v>
      </c>
      <c r="I230" s="13">
        <v>185</v>
      </c>
      <c r="J230" s="13" t="s">
        <v>58</v>
      </c>
      <c r="K230" s="13">
        <v>1915</v>
      </c>
      <c r="L230" s="13">
        <v>805</v>
      </c>
      <c r="M230" s="13">
        <v>1110</v>
      </c>
      <c r="N230" s="13">
        <v>44.8</v>
      </c>
    </row>
    <row r="231" spans="2:14" ht="14.45">
      <c r="B231" s="4" t="s">
        <v>16</v>
      </c>
      <c r="C231" s="4" t="s">
        <v>14</v>
      </c>
      <c r="D231" s="4">
        <v>20</v>
      </c>
      <c r="E231" s="2">
        <v>45.6</v>
      </c>
      <c r="F231" s="2">
        <v>38</v>
      </c>
      <c r="G231" s="2">
        <v>350</v>
      </c>
      <c r="H231" s="13">
        <v>0.53</v>
      </c>
      <c r="I231" s="13">
        <v>185</v>
      </c>
      <c r="J231" s="13" t="s">
        <v>18</v>
      </c>
      <c r="K231" s="13">
        <v>1915</v>
      </c>
      <c r="L231" s="13">
        <v>725</v>
      </c>
      <c r="M231" s="13">
        <v>1190</v>
      </c>
      <c r="N231" s="13">
        <v>44.9</v>
      </c>
    </row>
    <row r="232" spans="2:14" ht="28.9">
      <c r="B232" s="4" t="s">
        <v>16</v>
      </c>
      <c r="C232" s="4" t="s">
        <v>14</v>
      </c>
      <c r="D232" s="4">
        <v>20</v>
      </c>
      <c r="E232" s="2">
        <v>39</v>
      </c>
      <c r="F232" s="2">
        <v>38</v>
      </c>
      <c r="G232" s="2">
        <v>350</v>
      </c>
      <c r="H232" s="13">
        <v>0.48</v>
      </c>
      <c r="I232" s="13">
        <v>185</v>
      </c>
      <c r="J232" s="13" t="s">
        <v>65</v>
      </c>
      <c r="K232" s="13">
        <v>1905</v>
      </c>
      <c r="L232" s="13">
        <v>760</v>
      </c>
      <c r="M232" s="13">
        <v>1145</v>
      </c>
      <c r="N232" s="13">
        <v>45</v>
      </c>
    </row>
    <row r="233" spans="2:14" ht="28.9">
      <c r="B233" s="4" t="s">
        <v>14</v>
      </c>
      <c r="C233" s="4" t="s">
        <v>14</v>
      </c>
      <c r="D233" s="4">
        <v>40</v>
      </c>
      <c r="E233" s="2">
        <v>45</v>
      </c>
      <c r="F233" s="2">
        <v>38</v>
      </c>
      <c r="G233" s="2">
        <v>330</v>
      </c>
      <c r="H233" s="13">
        <v>0.48</v>
      </c>
      <c r="I233" s="13">
        <v>160</v>
      </c>
      <c r="J233" s="13" t="s">
        <v>66</v>
      </c>
      <c r="K233" s="13">
        <v>1910</v>
      </c>
      <c r="L233" s="13">
        <v>690</v>
      </c>
      <c r="M233" s="13">
        <v>1220</v>
      </c>
      <c r="N233" s="13">
        <v>45.5</v>
      </c>
    </row>
    <row r="234" spans="2:14" ht="14.45">
      <c r="B234" s="4" t="s">
        <v>16</v>
      </c>
      <c r="C234" s="4" t="s">
        <v>14</v>
      </c>
      <c r="D234" s="4">
        <v>20</v>
      </c>
      <c r="E234" s="1">
        <v>31.9</v>
      </c>
      <c r="F234" s="1">
        <v>38</v>
      </c>
      <c r="G234" s="1">
        <v>350</v>
      </c>
      <c r="H234" s="14">
        <v>0.54</v>
      </c>
      <c r="I234" s="14">
        <v>190</v>
      </c>
      <c r="J234" s="14" t="s">
        <v>67</v>
      </c>
      <c r="K234" s="14">
        <v>1880</v>
      </c>
      <c r="L234" s="14">
        <v>805</v>
      </c>
      <c r="M234" s="14">
        <v>1075</v>
      </c>
      <c r="N234" s="14">
        <v>45.7</v>
      </c>
    </row>
    <row r="235" spans="2:14" ht="28.9">
      <c r="B235" s="4" t="s">
        <v>16</v>
      </c>
      <c r="C235" s="4" t="s">
        <v>14</v>
      </c>
      <c r="D235" s="4">
        <v>20</v>
      </c>
      <c r="E235" s="2">
        <v>49</v>
      </c>
      <c r="F235" s="2">
        <v>38</v>
      </c>
      <c r="G235" s="2">
        <v>350</v>
      </c>
      <c r="H235" s="13">
        <v>0.47</v>
      </c>
      <c r="I235" s="13">
        <v>165</v>
      </c>
      <c r="J235" s="13" t="s">
        <v>68</v>
      </c>
      <c r="K235" s="13">
        <v>1855</v>
      </c>
      <c r="L235" s="13">
        <v>715</v>
      </c>
      <c r="M235" s="13">
        <v>1170</v>
      </c>
      <c r="N235" s="13">
        <v>45.7</v>
      </c>
    </row>
    <row r="236" spans="2:14" ht="14.45">
      <c r="B236" s="4" t="s">
        <v>16</v>
      </c>
      <c r="C236" s="4" t="s">
        <v>14</v>
      </c>
      <c r="D236" s="4">
        <v>20</v>
      </c>
      <c r="E236" s="2">
        <v>33.4</v>
      </c>
      <c r="F236" s="2">
        <v>38</v>
      </c>
      <c r="G236" s="2">
        <v>370</v>
      </c>
      <c r="H236" s="13">
        <v>0.5</v>
      </c>
      <c r="I236" s="13">
        <v>185</v>
      </c>
      <c r="J236" s="13" t="s">
        <v>41</v>
      </c>
      <c r="K236" s="13">
        <v>1895</v>
      </c>
      <c r="L236" s="13">
        <v>795</v>
      </c>
      <c r="M236" s="13">
        <v>1100</v>
      </c>
      <c r="N236" s="13">
        <v>46.4</v>
      </c>
    </row>
    <row r="237" spans="2:14" ht="14.45">
      <c r="B237" s="4" t="s">
        <v>16</v>
      </c>
      <c r="C237" s="4" t="s">
        <v>14</v>
      </c>
      <c r="D237" s="4">
        <v>20</v>
      </c>
      <c r="E237" s="2">
        <v>40</v>
      </c>
      <c r="F237" s="2">
        <v>38</v>
      </c>
      <c r="G237" s="2">
        <v>400</v>
      </c>
      <c r="H237" s="13">
        <v>0.45</v>
      </c>
      <c r="I237" s="13">
        <v>180</v>
      </c>
      <c r="J237" s="13" t="s">
        <v>69</v>
      </c>
      <c r="K237" s="13">
        <v>1840</v>
      </c>
      <c r="L237" s="13">
        <v>770</v>
      </c>
      <c r="M237" s="13">
        <v>1070</v>
      </c>
      <c r="N237" s="13">
        <v>46.6</v>
      </c>
    </row>
    <row r="238" spans="2:14" ht="14.45">
      <c r="B238" s="4" t="s">
        <v>16</v>
      </c>
      <c r="C238" s="4" t="s">
        <v>14</v>
      </c>
      <c r="D238" s="4">
        <v>20</v>
      </c>
      <c r="E238" s="2">
        <v>40</v>
      </c>
      <c r="F238" s="2">
        <v>38</v>
      </c>
      <c r="G238" s="2">
        <v>400</v>
      </c>
      <c r="H238" s="13">
        <v>0.45</v>
      </c>
      <c r="I238" s="13">
        <v>180</v>
      </c>
      <c r="J238" s="13" t="s">
        <v>69</v>
      </c>
      <c r="K238" s="13">
        <v>1840</v>
      </c>
      <c r="L238" s="13">
        <v>770</v>
      </c>
      <c r="M238" s="13">
        <v>1070</v>
      </c>
      <c r="N238" s="13">
        <v>46.6</v>
      </c>
    </row>
    <row r="239" spans="2:14" ht="14.45">
      <c r="B239" s="4" t="s">
        <v>16</v>
      </c>
      <c r="C239" s="4" t="s">
        <v>14</v>
      </c>
      <c r="D239" s="4">
        <v>20</v>
      </c>
      <c r="E239" s="2">
        <v>31.3</v>
      </c>
      <c r="F239" s="2">
        <v>38</v>
      </c>
      <c r="G239" s="2">
        <v>350</v>
      </c>
      <c r="H239" s="13">
        <v>0.51</v>
      </c>
      <c r="I239" s="13">
        <v>180</v>
      </c>
      <c r="J239" s="13" t="s">
        <v>70</v>
      </c>
      <c r="K239" s="13">
        <v>1920</v>
      </c>
      <c r="L239" s="13">
        <v>770</v>
      </c>
      <c r="M239" s="13">
        <v>1150</v>
      </c>
      <c r="N239" s="13">
        <v>47.3</v>
      </c>
    </row>
    <row r="240" spans="2:14" ht="14.45">
      <c r="B240" s="4" t="s">
        <v>16</v>
      </c>
      <c r="C240" s="4" t="s">
        <v>14</v>
      </c>
      <c r="D240" s="4">
        <v>20</v>
      </c>
      <c r="E240" s="2">
        <v>32.4</v>
      </c>
      <c r="F240" s="2">
        <v>38</v>
      </c>
      <c r="G240" s="2">
        <v>365</v>
      </c>
      <c r="H240" s="13">
        <v>0.47</v>
      </c>
      <c r="I240" s="13">
        <v>170</v>
      </c>
      <c r="J240" s="13" t="s">
        <v>61</v>
      </c>
      <c r="K240" s="13">
        <v>1925</v>
      </c>
      <c r="L240" s="13">
        <v>865</v>
      </c>
      <c r="M240" s="13">
        <v>1060</v>
      </c>
      <c r="N240" s="13">
        <v>49.1</v>
      </c>
    </row>
    <row r="241" spans="1:14" ht="28.9">
      <c r="A241" t="s">
        <v>71</v>
      </c>
      <c r="B241" s="4" t="s">
        <v>14</v>
      </c>
      <c r="C241" s="4" t="s">
        <v>14</v>
      </c>
      <c r="D241" s="4">
        <v>40</v>
      </c>
      <c r="E241" s="2">
        <v>45</v>
      </c>
      <c r="F241" s="2">
        <v>38</v>
      </c>
      <c r="G241" s="2">
        <v>375</v>
      </c>
      <c r="H241" s="13">
        <v>0.45</v>
      </c>
      <c r="I241" s="13">
        <v>170</v>
      </c>
      <c r="J241" s="13" t="s">
        <v>66</v>
      </c>
      <c r="K241" s="13">
        <v>1855</v>
      </c>
      <c r="L241" s="13">
        <v>705</v>
      </c>
      <c r="M241" s="13">
        <v>1150</v>
      </c>
      <c r="N241" s="13">
        <v>49.6</v>
      </c>
    </row>
    <row r="242" spans="1:14" ht="28.9">
      <c r="B242" s="6" t="s">
        <v>16</v>
      </c>
      <c r="C242" s="6" t="s">
        <v>16</v>
      </c>
      <c r="D242" s="6">
        <v>40</v>
      </c>
      <c r="E242" s="5">
        <v>21.8</v>
      </c>
      <c r="F242" s="5">
        <v>38</v>
      </c>
      <c r="G242" s="5">
        <v>340</v>
      </c>
      <c r="H242" s="15">
        <v>0.56000000000000005</v>
      </c>
      <c r="I242" s="15">
        <v>190</v>
      </c>
      <c r="J242" s="15" t="s">
        <v>43</v>
      </c>
      <c r="K242" s="15">
        <v>1910</v>
      </c>
      <c r="L242" s="15">
        <v>860</v>
      </c>
      <c r="M242" s="15">
        <v>1050</v>
      </c>
      <c r="N242" s="15">
        <v>50</v>
      </c>
    </row>
    <row r="243" spans="1:14" ht="15" customHeight="1">
      <c r="A243" s="19"/>
      <c r="B243" s="5" t="s">
        <v>14</v>
      </c>
      <c r="C243" s="5" t="s">
        <v>14</v>
      </c>
      <c r="D243" s="5">
        <v>40</v>
      </c>
      <c r="E243" s="5">
        <v>36.9</v>
      </c>
      <c r="F243" s="5">
        <v>43</v>
      </c>
      <c r="G243" s="5">
        <v>375</v>
      </c>
      <c r="H243" s="15">
        <v>0.48</v>
      </c>
      <c r="I243" s="15">
        <v>180</v>
      </c>
      <c r="J243" s="15" t="s">
        <v>15</v>
      </c>
      <c r="K243" s="15">
        <v>1825</v>
      </c>
      <c r="L243" s="15">
        <v>640</v>
      </c>
      <c r="M243" s="15">
        <v>1185</v>
      </c>
      <c r="N243" s="15">
        <v>25</v>
      </c>
    </row>
    <row r="244" spans="1:14" ht="15" customHeight="1">
      <c r="B244" s="5" t="s">
        <v>14</v>
      </c>
      <c r="C244" s="5" t="s">
        <v>14</v>
      </c>
      <c r="D244" s="5">
        <v>40</v>
      </c>
      <c r="E244" s="5">
        <v>54</v>
      </c>
      <c r="F244" s="5">
        <v>43</v>
      </c>
      <c r="G244" s="5">
        <v>375</v>
      </c>
      <c r="H244" s="15">
        <v>0.48</v>
      </c>
      <c r="I244" s="15">
        <v>180</v>
      </c>
      <c r="J244" s="15" t="s">
        <v>15</v>
      </c>
      <c r="K244" s="15">
        <v>1845</v>
      </c>
      <c r="L244" s="15">
        <v>630</v>
      </c>
      <c r="M244" s="15">
        <v>1215</v>
      </c>
      <c r="N244" s="15">
        <v>25.3</v>
      </c>
    </row>
    <row r="245" spans="1:14" ht="15" customHeight="1">
      <c r="A245" t="s">
        <v>72</v>
      </c>
      <c r="B245" s="5" t="s">
        <v>14</v>
      </c>
      <c r="C245" s="5" t="s">
        <v>14</v>
      </c>
      <c r="D245" s="5">
        <v>40</v>
      </c>
      <c r="E245" s="5" t="s">
        <v>15</v>
      </c>
      <c r="F245" s="5">
        <v>43</v>
      </c>
      <c r="G245" s="5">
        <v>375</v>
      </c>
      <c r="H245" s="15">
        <v>0.48</v>
      </c>
      <c r="I245" s="15">
        <v>180</v>
      </c>
      <c r="J245" s="15" t="s">
        <v>15</v>
      </c>
      <c r="K245" s="15">
        <v>1845</v>
      </c>
      <c r="L245" s="15">
        <v>650</v>
      </c>
      <c r="M245" s="15">
        <v>1195</v>
      </c>
      <c r="N245" s="15">
        <v>25.8</v>
      </c>
    </row>
    <row r="246" spans="1:14" ht="15" customHeight="1">
      <c r="B246" s="5" t="s">
        <v>14</v>
      </c>
      <c r="C246" s="5" t="s">
        <v>14</v>
      </c>
      <c r="D246" s="5">
        <v>40</v>
      </c>
      <c r="E246" s="5">
        <v>90</v>
      </c>
      <c r="F246" s="5">
        <v>43</v>
      </c>
      <c r="G246" s="5">
        <v>375</v>
      </c>
      <c r="H246" s="15">
        <v>0.51</v>
      </c>
      <c r="I246" s="15">
        <v>190</v>
      </c>
      <c r="J246" s="15" t="s">
        <v>15</v>
      </c>
      <c r="K246" s="15">
        <v>1845</v>
      </c>
      <c r="L246" s="15">
        <v>565</v>
      </c>
      <c r="M246" s="15">
        <v>1280</v>
      </c>
      <c r="N246" s="15">
        <v>26.4</v>
      </c>
    </row>
    <row r="247" spans="1:14" ht="15" customHeight="1">
      <c r="B247" s="5" t="s">
        <v>14</v>
      </c>
      <c r="C247" s="5" t="s">
        <v>14</v>
      </c>
      <c r="D247" s="5">
        <v>20</v>
      </c>
      <c r="E247" s="5" t="s">
        <v>15</v>
      </c>
      <c r="F247" s="5">
        <v>43</v>
      </c>
      <c r="G247" s="5">
        <v>375</v>
      </c>
      <c r="H247" s="15">
        <v>0.47</v>
      </c>
      <c r="I247" s="15">
        <v>175</v>
      </c>
      <c r="J247" s="15" t="s">
        <v>73</v>
      </c>
      <c r="K247" s="15">
        <v>1850</v>
      </c>
      <c r="L247" s="15">
        <v>700</v>
      </c>
      <c r="M247" s="15">
        <v>1150</v>
      </c>
      <c r="N247" s="15">
        <v>26.5</v>
      </c>
    </row>
    <row r="248" spans="1:14" ht="15" customHeight="1">
      <c r="B248" s="5" t="s">
        <v>14</v>
      </c>
      <c r="C248" s="5" t="s">
        <v>14</v>
      </c>
      <c r="D248" s="5">
        <v>40</v>
      </c>
      <c r="E248" s="5">
        <v>53.2</v>
      </c>
      <c r="F248" s="5">
        <v>43</v>
      </c>
      <c r="G248" s="5">
        <v>375</v>
      </c>
      <c r="H248" s="15">
        <v>0.44</v>
      </c>
      <c r="I248" s="15">
        <v>165</v>
      </c>
      <c r="J248" s="15" t="s">
        <v>74</v>
      </c>
      <c r="K248" s="15">
        <v>1845</v>
      </c>
      <c r="L248" s="15">
        <v>700</v>
      </c>
      <c r="M248" s="15">
        <v>1145</v>
      </c>
      <c r="N248" s="15">
        <v>28.4</v>
      </c>
    </row>
    <row r="249" spans="1:14" ht="15" customHeight="1">
      <c r="B249" s="5" t="s">
        <v>14</v>
      </c>
      <c r="C249" s="5" t="s">
        <v>14</v>
      </c>
      <c r="D249" s="5">
        <v>40</v>
      </c>
      <c r="E249" s="5" t="s">
        <v>15</v>
      </c>
      <c r="F249" s="5">
        <v>43</v>
      </c>
      <c r="G249" s="5">
        <v>365</v>
      </c>
      <c r="H249" s="15">
        <v>0.47</v>
      </c>
      <c r="I249" s="15">
        <v>170</v>
      </c>
      <c r="J249" s="15" t="s">
        <v>75</v>
      </c>
      <c r="K249" s="15">
        <v>1865</v>
      </c>
      <c r="L249" s="15">
        <v>710</v>
      </c>
      <c r="M249" s="15">
        <v>1155</v>
      </c>
      <c r="N249" s="15">
        <v>28.5</v>
      </c>
    </row>
    <row r="250" spans="1:14" ht="15" customHeight="1">
      <c r="B250" s="5" t="s">
        <v>16</v>
      </c>
      <c r="C250" s="5" t="s">
        <v>14</v>
      </c>
      <c r="D250" s="5">
        <v>20</v>
      </c>
      <c r="E250" s="5">
        <v>54.1</v>
      </c>
      <c r="F250" s="5">
        <v>43</v>
      </c>
      <c r="G250" s="5">
        <v>375</v>
      </c>
      <c r="H250" s="15">
        <v>0.51</v>
      </c>
      <c r="I250" s="15">
        <v>190</v>
      </c>
      <c r="J250" s="15" t="s">
        <v>74</v>
      </c>
      <c r="K250" s="15">
        <v>1885</v>
      </c>
      <c r="L250" s="15">
        <v>715</v>
      </c>
      <c r="M250" s="15">
        <v>1175</v>
      </c>
      <c r="N250" s="15">
        <v>28.7</v>
      </c>
    </row>
    <row r="251" spans="1:14" ht="15" customHeight="1">
      <c r="B251" s="5" t="s">
        <v>14</v>
      </c>
      <c r="C251" s="5" t="s">
        <v>14</v>
      </c>
      <c r="D251" s="5">
        <v>40</v>
      </c>
      <c r="E251" s="5">
        <v>14.9</v>
      </c>
      <c r="F251" s="5">
        <v>43</v>
      </c>
      <c r="G251" s="5">
        <v>375</v>
      </c>
      <c r="H251" s="15">
        <v>0.48</v>
      </c>
      <c r="I251" s="15">
        <v>180</v>
      </c>
      <c r="J251" s="15" t="s">
        <v>15</v>
      </c>
      <c r="K251" s="15">
        <v>1845</v>
      </c>
      <c r="L251" s="15">
        <v>700</v>
      </c>
      <c r="M251" s="15">
        <v>1140</v>
      </c>
      <c r="N251" s="15">
        <v>29.1</v>
      </c>
    </row>
    <row r="252" spans="1:14" ht="15" customHeight="1">
      <c r="B252" s="5" t="s">
        <v>16</v>
      </c>
      <c r="C252" s="5" t="s">
        <v>14</v>
      </c>
      <c r="D252" s="5">
        <v>20</v>
      </c>
      <c r="E252" s="5" t="s">
        <v>15</v>
      </c>
      <c r="F252" s="5">
        <v>43</v>
      </c>
      <c r="G252" s="5">
        <v>375</v>
      </c>
      <c r="H252" s="15">
        <v>0.48</v>
      </c>
      <c r="I252" s="15">
        <v>180</v>
      </c>
      <c r="J252" s="15" t="s">
        <v>74</v>
      </c>
      <c r="K252" s="15">
        <v>1895</v>
      </c>
      <c r="L252" s="15">
        <v>760</v>
      </c>
      <c r="M252" s="15">
        <v>1135</v>
      </c>
      <c r="N252" s="15">
        <v>29.3</v>
      </c>
    </row>
    <row r="253" spans="1:14" ht="15" customHeight="1">
      <c r="B253" s="5" t="s">
        <v>16</v>
      </c>
      <c r="C253" s="8" t="s">
        <v>14</v>
      </c>
      <c r="D253" s="8">
        <v>20</v>
      </c>
      <c r="E253" s="8">
        <v>29.1</v>
      </c>
      <c r="F253" s="8">
        <v>43.1</v>
      </c>
      <c r="G253" s="5">
        <v>385</v>
      </c>
      <c r="H253" s="15">
        <v>0.48</v>
      </c>
      <c r="I253" s="15">
        <v>215</v>
      </c>
      <c r="J253" s="15" t="s">
        <v>15</v>
      </c>
      <c r="K253" s="15">
        <v>1810</v>
      </c>
      <c r="L253" s="15">
        <v>815</v>
      </c>
      <c r="M253" s="15">
        <v>995</v>
      </c>
      <c r="N253" s="15">
        <v>29.5</v>
      </c>
    </row>
    <row r="254" spans="1:14" ht="15" customHeight="1">
      <c r="B254" s="5" t="s">
        <v>14</v>
      </c>
      <c r="C254" s="5" t="s">
        <v>14</v>
      </c>
      <c r="D254" s="5">
        <v>40</v>
      </c>
      <c r="E254" s="5">
        <v>17.100000000000001</v>
      </c>
      <c r="F254" s="5">
        <v>43</v>
      </c>
      <c r="G254" s="5">
        <v>375</v>
      </c>
      <c r="H254" s="15">
        <v>0.46</v>
      </c>
      <c r="I254" s="15">
        <v>170</v>
      </c>
      <c r="J254" s="15" t="s">
        <v>15</v>
      </c>
      <c r="K254" s="15">
        <v>1855</v>
      </c>
      <c r="L254" s="15">
        <v>670</v>
      </c>
      <c r="M254" s="15">
        <v>1185</v>
      </c>
      <c r="N254" s="15">
        <v>29.7</v>
      </c>
    </row>
    <row r="255" spans="1:14" ht="15" customHeight="1">
      <c r="B255" s="5" t="s">
        <v>16</v>
      </c>
      <c r="C255" s="5" t="s">
        <v>14</v>
      </c>
      <c r="D255" s="5">
        <v>20</v>
      </c>
      <c r="E255" s="5">
        <v>48.3</v>
      </c>
      <c r="F255" s="5">
        <v>43</v>
      </c>
      <c r="G255" s="5">
        <v>375</v>
      </c>
      <c r="H255" s="15">
        <v>0.51</v>
      </c>
      <c r="I255" s="15">
        <v>190</v>
      </c>
      <c r="J255" s="15" t="s">
        <v>74</v>
      </c>
      <c r="K255" s="15">
        <v>1885</v>
      </c>
      <c r="L255" s="15">
        <v>715</v>
      </c>
      <c r="M255" s="15">
        <v>1170</v>
      </c>
      <c r="N255" s="15">
        <v>29.8</v>
      </c>
    </row>
    <row r="256" spans="1:14" ht="15" customHeight="1">
      <c r="B256" s="5" t="s">
        <v>16</v>
      </c>
      <c r="C256" s="5" t="s">
        <v>14</v>
      </c>
      <c r="D256" s="5">
        <v>40</v>
      </c>
      <c r="E256" s="5">
        <v>14.7</v>
      </c>
      <c r="F256" s="5">
        <v>43</v>
      </c>
      <c r="G256" s="5">
        <v>375</v>
      </c>
      <c r="H256" s="15">
        <v>0.48</v>
      </c>
      <c r="I256" s="15">
        <v>180</v>
      </c>
      <c r="J256" s="15" t="s">
        <v>74</v>
      </c>
      <c r="K256" s="15">
        <v>1845</v>
      </c>
      <c r="L256" s="15">
        <v>685</v>
      </c>
      <c r="M256" s="15">
        <v>1160</v>
      </c>
      <c r="N256" s="15">
        <v>30</v>
      </c>
    </row>
    <row r="257" spans="2:14" ht="15" customHeight="1">
      <c r="B257" s="5" t="s">
        <v>16</v>
      </c>
      <c r="C257" s="5" t="s">
        <v>14</v>
      </c>
      <c r="D257" s="5">
        <v>20</v>
      </c>
      <c r="E257" s="5">
        <v>64</v>
      </c>
      <c r="F257" s="5">
        <v>43</v>
      </c>
      <c r="G257" s="5">
        <v>375</v>
      </c>
      <c r="H257" s="15">
        <v>0.51</v>
      </c>
      <c r="I257" s="15">
        <v>190</v>
      </c>
      <c r="J257" s="15" t="s">
        <v>15</v>
      </c>
      <c r="K257" s="15">
        <v>1885</v>
      </c>
      <c r="L257" s="15">
        <v>695</v>
      </c>
      <c r="M257" s="15">
        <v>1190</v>
      </c>
      <c r="N257" s="15">
        <v>30</v>
      </c>
    </row>
    <row r="258" spans="2:14" ht="15" customHeight="1">
      <c r="B258" s="5" t="s">
        <v>14</v>
      </c>
      <c r="C258" s="5" t="s">
        <v>14</v>
      </c>
      <c r="D258" s="5">
        <v>40</v>
      </c>
      <c r="E258" s="5">
        <v>73.400000000000006</v>
      </c>
      <c r="F258" s="5">
        <v>43</v>
      </c>
      <c r="G258" s="5">
        <v>385</v>
      </c>
      <c r="H258" s="15">
        <v>0.48</v>
      </c>
      <c r="I258" s="15">
        <v>185</v>
      </c>
      <c r="J258" s="15" t="s">
        <v>15</v>
      </c>
      <c r="K258" s="15">
        <v>1810</v>
      </c>
      <c r="L258" s="15">
        <v>600</v>
      </c>
      <c r="M258" s="15">
        <v>1190</v>
      </c>
      <c r="N258" s="15">
        <v>30.2</v>
      </c>
    </row>
    <row r="259" spans="2:14" ht="15" customHeight="1">
      <c r="B259" s="5" t="s">
        <v>14</v>
      </c>
      <c r="C259" s="5" t="s">
        <v>14</v>
      </c>
      <c r="D259" s="5">
        <v>20</v>
      </c>
      <c r="E259" s="5">
        <v>60.6</v>
      </c>
      <c r="F259" s="5">
        <v>43</v>
      </c>
      <c r="G259" s="5">
        <v>375</v>
      </c>
      <c r="H259" s="15">
        <v>0.48</v>
      </c>
      <c r="I259" s="15">
        <v>175</v>
      </c>
      <c r="J259" s="15" t="s">
        <v>15</v>
      </c>
      <c r="K259" s="15">
        <v>1830</v>
      </c>
      <c r="L259" s="15">
        <v>660</v>
      </c>
      <c r="M259" s="15">
        <v>1100</v>
      </c>
      <c r="N259" s="15">
        <v>30.4</v>
      </c>
    </row>
    <row r="260" spans="2:14" ht="15" customHeight="1">
      <c r="B260" s="5" t="s">
        <v>14</v>
      </c>
      <c r="C260" s="5" t="s">
        <v>14</v>
      </c>
      <c r="D260" s="5">
        <v>40</v>
      </c>
      <c r="E260" s="5" t="s">
        <v>15</v>
      </c>
      <c r="F260" s="5">
        <v>43</v>
      </c>
      <c r="G260" s="5">
        <v>375</v>
      </c>
      <c r="H260" s="15">
        <v>0.45</v>
      </c>
      <c r="I260" s="15">
        <v>170</v>
      </c>
      <c r="J260" s="15" t="s">
        <v>74</v>
      </c>
      <c r="K260" s="15">
        <v>1855</v>
      </c>
      <c r="L260" s="15">
        <v>650</v>
      </c>
      <c r="M260" s="15">
        <v>1205</v>
      </c>
      <c r="N260" s="15">
        <v>30.4</v>
      </c>
    </row>
    <row r="261" spans="2:14" ht="15" customHeight="1">
      <c r="B261" s="5" t="s">
        <v>16</v>
      </c>
      <c r="C261" s="5" t="s">
        <v>14</v>
      </c>
      <c r="D261" s="5">
        <v>20</v>
      </c>
      <c r="E261" s="5">
        <v>45.8</v>
      </c>
      <c r="F261" s="5">
        <v>43</v>
      </c>
      <c r="G261" s="5">
        <v>375</v>
      </c>
      <c r="H261" s="15">
        <v>0.51</v>
      </c>
      <c r="I261" s="15">
        <v>190</v>
      </c>
      <c r="J261" s="15" t="s">
        <v>15</v>
      </c>
      <c r="K261" s="15">
        <v>1885</v>
      </c>
      <c r="L261" s="15">
        <v>755</v>
      </c>
      <c r="M261" s="15">
        <v>1130</v>
      </c>
      <c r="N261" s="15">
        <v>30.4</v>
      </c>
    </row>
    <row r="262" spans="2:14" ht="15" customHeight="1">
      <c r="B262" s="5" t="s">
        <v>16</v>
      </c>
      <c r="C262" s="5" t="s">
        <v>14</v>
      </c>
      <c r="D262" s="5">
        <v>20</v>
      </c>
      <c r="E262" s="5" t="s">
        <v>15</v>
      </c>
      <c r="F262" s="5">
        <v>43</v>
      </c>
      <c r="G262" s="5">
        <v>365</v>
      </c>
      <c r="H262" s="15">
        <v>0.51</v>
      </c>
      <c r="I262" s="15">
        <v>185</v>
      </c>
      <c r="J262" s="15" t="s">
        <v>76</v>
      </c>
      <c r="K262" s="15">
        <v>1900</v>
      </c>
      <c r="L262" s="15">
        <v>780</v>
      </c>
      <c r="M262" s="15">
        <v>1120</v>
      </c>
      <c r="N262" s="15">
        <v>30.7</v>
      </c>
    </row>
    <row r="263" spans="2:14" ht="15" customHeight="1">
      <c r="B263" s="5" t="s">
        <v>14</v>
      </c>
      <c r="C263" s="5" t="s">
        <v>14</v>
      </c>
      <c r="D263" s="5">
        <v>20</v>
      </c>
      <c r="E263" s="5">
        <v>52.5</v>
      </c>
      <c r="F263" s="5">
        <v>38</v>
      </c>
      <c r="G263" s="5">
        <v>375</v>
      </c>
      <c r="H263" s="15">
        <v>0.48</v>
      </c>
      <c r="I263" s="15">
        <v>180</v>
      </c>
      <c r="J263" s="15" t="s">
        <v>15</v>
      </c>
      <c r="K263" s="15">
        <v>1845</v>
      </c>
      <c r="L263" s="15">
        <v>700</v>
      </c>
      <c r="M263" s="15">
        <v>1145</v>
      </c>
      <c r="N263" s="15">
        <v>31.2</v>
      </c>
    </row>
    <row r="264" spans="2:14" ht="15" customHeight="1">
      <c r="B264" s="5" t="s">
        <v>14</v>
      </c>
      <c r="C264" s="5" t="s">
        <v>14</v>
      </c>
      <c r="D264" s="5">
        <v>40</v>
      </c>
      <c r="E264" s="5">
        <v>32.700000000000003</v>
      </c>
      <c r="F264" s="5">
        <v>43</v>
      </c>
      <c r="G264" s="5">
        <v>350</v>
      </c>
      <c r="H264" s="15">
        <v>0.47</v>
      </c>
      <c r="I264" s="15">
        <v>165</v>
      </c>
      <c r="J264" s="15" t="s">
        <v>77</v>
      </c>
      <c r="K264" s="15">
        <v>1880</v>
      </c>
      <c r="L264" s="15">
        <v>670</v>
      </c>
      <c r="M264" s="15">
        <v>1210</v>
      </c>
      <c r="N264" s="15">
        <v>31.3</v>
      </c>
    </row>
    <row r="265" spans="2:14" ht="15" customHeight="1">
      <c r="B265" s="5" t="s">
        <v>14</v>
      </c>
      <c r="C265" s="5" t="s">
        <v>14</v>
      </c>
      <c r="D265" s="5">
        <v>20</v>
      </c>
      <c r="E265" s="5" t="s">
        <v>15</v>
      </c>
      <c r="F265" s="5">
        <v>43</v>
      </c>
      <c r="G265" s="5">
        <v>375</v>
      </c>
      <c r="H265" s="15">
        <v>0.51</v>
      </c>
      <c r="I265" s="15">
        <v>190</v>
      </c>
      <c r="J265" s="15" t="s">
        <v>15</v>
      </c>
      <c r="K265" s="15">
        <v>1875</v>
      </c>
      <c r="L265" s="15">
        <v>715</v>
      </c>
      <c r="M265" s="15">
        <v>1160</v>
      </c>
      <c r="N265" s="15">
        <v>31.3</v>
      </c>
    </row>
    <row r="266" spans="2:14" ht="15" customHeight="1">
      <c r="B266" s="5" t="s">
        <v>14</v>
      </c>
      <c r="C266" s="5" t="s">
        <v>14</v>
      </c>
      <c r="D266" s="5">
        <v>20</v>
      </c>
      <c r="E266" s="5">
        <v>50</v>
      </c>
      <c r="F266" s="5">
        <v>43</v>
      </c>
      <c r="G266" s="5">
        <v>350</v>
      </c>
      <c r="H266" s="15">
        <v>0.46</v>
      </c>
      <c r="I266" s="15">
        <v>160</v>
      </c>
      <c r="J266" s="15" t="s">
        <v>78</v>
      </c>
      <c r="K266" s="15">
        <v>1890</v>
      </c>
      <c r="L266" s="15">
        <v>715</v>
      </c>
      <c r="M266" s="15">
        <v>1175</v>
      </c>
      <c r="N266" s="15">
        <v>31.4</v>
      </c>
    </row>
    <row r="267" spans="2:14" ht="15" customHeight="1">
      <c r="B267" s="5" t="s">
        <v>16</v>
      </c>
      <c r="C267" s="5" t="s">
        <v>14</v>
      </c>
      <c r="D267" s="5">
        <v>20</v>
      </c>
      <c r="E267" s="5">
        <v>37</v>
      </c>
      <c r="F267" s="5">
        <v>43</v>
      </c>
      <c r="G267" s="5">
        <v>375</v>
      </c>
      <c r="H267" s="15">
        <v>0.41</v>
      </c>
      <c r="I267" s="15">
        <v>190</v>
      </c>
      <c r="J267" s="15" t="s">
        <v>15</v>
      </c>
      <c r="K267" s="15">
        <v>1885</v>
      </c>
      <c r="L267" s="15">
        <v>775</v>
      </c>
      <c r="M267" s="15">
        <v>1110</v>
      </c>
      <c r="N267" s="15">
        <v>31.5</v>
      </c>
    </row>
    <row r="268" spans="2:14" ht="15" customHeight="1">
      <c r="B268" s="5" t="s">
        <v>14</v>
      </c>
      <c r="C268" s="5" t="s">
        <v>14</v>
      </c>
      <c r="D268" s="5">
        <v>40</v>
      </c>
      <c r="E268" s="5">
        <v>33.4</v>
      </c>
      <c r="F268" s="5">
        <v>43</v>
      </c>
      <c r="G268" s="5">
        <v>375</v>
      </c>
      <c r="H268" s="15">
        <v>0.44</v>
      </c>
      <c r="I268" s="15">
        <v>165</v>
      </c>
      <c r="J268" s="15" t="s">
        <v>79</v>
      </c>
      <c r="K268" s="15">
        <v>1860</v>
      </c>
      <c r="L268" s="15">
        <v>670</v>
      </c>
      <c r="M268" s="15">
        <v>1190</v>
      </c>
      <c r="N268" s="15">
        <v>31.7</v>
      </c>
    </row>
    <row r="269" spans="2:14" ht="15" customHeight="1">
      <c r="B269" s="5" t="s">
        <v>16</v>
      </c>
      <c r="C269" s="5" t="s">
        <v>14</v>
      </c>
      <c r="D269" s="5">
        <v>20</v>
      </c>
      <c r="E269" s="5">
        <v>34</v>
      </c>
      <c r="F269" s="5">
        <v>43</v>
      </c>
      <c r="G269" s="5">
        <v>375</v>
      </c>
      <c r="H269" s="15">
        <v>0.51</v>
      </c>
      <c r="I269" s="15">
        <v>190</v>
      </c>
      <c r="J269" s="15" t="s">
        <v>15</v>
      </c>
      <c r="K269" s="15">
        <v>1185</v>
      </c>
      <c r="L269" s="15">
        <v>735</v>
      </c>
      <c r="M269" s="15">
        <v>1150</v>
      </c>
      <c r="N269" s="15">
        <v>31.8</v>
      </c>
    </row>
    <row r="270" spans="2:14" ht="15" customHeight="1">
      <c r="B270" s="5" t="s">
        <v>16</v>
      </c>
      <c r="C270" s="5" t="s">
        <v>14</v>
      </c>
      <c r="D270" s="5">
        <v>20</v>
      </c>
      <c r="E270" s="5">
        <v>46.5</v>
      </c>
      <c r="F270" s="5">
        <v>43</v>
      </c>
      <c r="G270" s="5">
        <v>375</v>
      </c>
      <c r="H270" s="15">
        <v>0.6</v>
      </c>
      <c r="I270" s="15">
        <v>225</v>
      </c>
      <c r="J270" s="15" t="s">
        <v>15</v>
      </c>
      <c r="K270" s="15">
        <v>1895</v>
      </c>
      <c r="L270" s="15">
        <v>760</v>
      </c>
      <c r="M270" s="15">
        <v>1130</v>
      </c>
      <c r="N270" s="15">
        <v>31.9</v>
      </c>
    </row>
    <row r="271" spans="2:14" ht="15" customHeight="1">
      <c r="B271" s="5" t="s">
        <v>14</v>
      </c>
      <c r="C271" s="5" t="s">
        <v>14</v>
      </c>
      <c r="D271" s="5">
        <v>40</v>
      </c>
      <c r="E271" s="5">
        <v>33.1</v>
      </c>
      <c r="F271" s="5">
        <v>43</v>
      </c>
      <c r="G271" s="5">
        <v>360</v>
      </c>
      <c r="H271" s="15">
        <v>0.46</v>
      </c>
      <c r="I271" s="15">
        <v>165</v>
      </c>
      <c r="J271" s="15" t="s">
        <v>80</v>
      </c>
      <c r="K271" s="15">
        <v>1875</v>
      </c>
      <c r="L271" s="15">
        <v>715</v>
      </c>
      <c r="M271" s="15">
        <v>1160</v>
      </c>
      <c r="N271" s="15">
        <v>32.200000000000003</v>
      </c>
    </row>
    <row r="272" spans="2:14" ht="15" customHeight="1">
      <c r="B272" s="5" t="s">
        <v>14</v>
      </c>
      <c r="C272" s="5" t="s">
        <v>14</v>
      </c>
      <c r="D272" s="5">
        <v>40</v>
      </c>
      <c r="E272" s="5" t="s">
        <v>15</v>
      </c>
      <c r="F272" s="5">
        <v>43</v>
      </c>
      <c r="G272" s="5">
        <v>375</v>
      </c>
      <c r="H272" s="15">
        <v>0.48</v>
      </c>
      <c r="I272" s="15">
        <v>180</v>
      </c>
      <c r="J272" s="15" t="s">
        <v>15</v>
      </c>
      <c r="K272" s="15">
        <v>1845</v>
      </c>
      <c r="L272" s="15">
        <v>685</v>
      </c>
      <c r="M272" s="15">
        <v>1160</v>
      </c>
      <c r="N272" s="15">
        <v>32.299999999999997</v>
      </c>
    </row>
    <row r="273" spans="2:14" ht="15" customHeight="1">
      <c r="B273" s="5" t="s">
        <v>16</v>
      </c>
      <c r="C273" s="5" t="s">
        <v>14</v>
      </c>
      <c r="D273" s="5">
        <v>20</v>
      </c>
      <c r="E273" s="5">
        <v>41.6</v>
      </c>
      <c r="F273" s="5">
        <v>43</v>
      </c>
      <c r="G273" s="5">
        <v>375</v>
      </c>
      <c r="H273" s="15">
        <v>0.49</v>
      </c>
      <c r="I273" s="15">
        <v>185</v>
      </c>
      <c r="J273" s="15" t="s">
        <v>15</v>
      </c>
      <c r="K273" s="15">
        <v>1890</v>
      </c>
      <c r="L273" s="15">
        <v>720</v>
      </c>
      <c r="M273" s="15">
        <v>1170</v>
      </c>
      <c r="N273" s="15">
        <v>32.700000000000003</v>
      </c>
    </row>
    <row r="274" spans="2:14" ht="15" customHeight="1">
      <c r="B274" s="5" t="s">
        <v>14</v>
      </c>
      <c r="C274" s="5" t="s">
        <v>14</v>
      </c>
      <c r="D274" s="5">
        <v>40</v>
      </c>
      <c r="E274" s="5">
        <v>49</v>
      </c>
      <c r="F274" s="5">
        <v>43</v>
      </c>
      <c r="G274" s="5">
        <v>370</v>
      </c>
      <c r="H274" s="15">
        <v>0.46</v>
      </c>
      <c r="I274" s="15">
        <v>170</v>
      </c>
      <c r="J274" s="15" t="s">
        <v>81</v>
      </c>
      <c r="K274" s="15">
        <v>1860</v>
      </c>
      <c r="L274" s="15">
        <v>645</v>
      </c>
      <c r="M274" s="15">
        <v>1215</v>
      </c>
      <c r="N274" s="15">
        <v>32.799999999999997</v>
      </c>
    </row>
    <row r="275" spans="2:14" ht="15" customHeight="1">
      <c r="B275" s="5" t="s">
        <v>14</v>
      </c>
      <c r="C275" s="5" t="s">
        <v>14</v>
      </c>
      <c r="D275" s="5">
        <v>40</v>
      </c>
      <c r="E275" s="5" t="s">
        <v>15</v>
      </c>
      <c r="F275" s="5">
        <v>43</v>
      </c>
      <c r="G275" s="5">
        <v>375</v>
      </c>
      <c r="H275" s="15">
        <v>0.48</v>
      </c>
      <c r="I275" s="15">
        <v>180</v>
      </c>
      <c r="J275" s="15" t="s">
        <v>15</v>
      </c>
      <c r="K275" s="15">
        <v>1825</v>
      </c>
      <c r="L275" s="15">
        <v>730</v>
      </c>
      <c r="M275" s="15">
        <v>1095</v>
      </c>
      <c r="N275" s="15">
        <v>32.799999999999997</v>
      </c>
    </row>
    <row r="276" spans="2:14" ht="15" customHeight="1">
      <c r="B276" s="5" t="s">
        <v>14</v>
      </c>
      <c r="C276" s="5" t="s">
        <v>14</v>
      </c>
      <c r="D276" s="5">
        <v>40</v>
      </c>
      <c r="E276" s="5">
        <v>51.6</v>
      </c>
      <c r="F276" s="5">
        <v>43</v>
      </c>
      <c r="G276" s="5">
        <v>350</v>
      </c>
      <c r="H276" s="15">
        <v>0.46</v>
      </c>
      <c r="I276" s="15">
        <v>160</v>
      </c>
      <c r="J276" s="15" t="s">
        <v>15</v>
      </c>
      <c r="K276" s="15">
        <v>1890</v>
      </c>
      <c r="L276" s="15">
        <v>720</v>
      </c>
      <c r="M276" s="15">
        <v>1170</v>
      </c>
      <c r="N276" s="15">
        <v>32.799999999999997</v>
      </c>
    </row>
    <row r="277" spans="2:14" ht="15" customHeight="1">
      <c r="B277" s="5" t="s">
        <v>14</v>
      </c>
      <c r="C277" s="5" t="s">
        <v>14</v>
      </c>
      <c r="D277" s="5">
        <v>40</v>
      </c>
      <c r="E277" s="5">
        <v>53.2</v>
      </c>
      <c r="F277" s="5">
        <v>43</v>
      </c>
      <c r="G277" s="5">
        <v>375</v>
      </c>
      <c r="H277" s="15">
        <v>0.46</v>
      </c>
      <c r="I277" s="15">
        <v>165</v>
      </c>
      <c r="J277" s="15" t="s">
        <v>74</v>
      </c>
      <c r="K277" s="15">
        <v>1845</v>
      </c>
      <c r="L277" s="15">
        <v>700</v>
      </c>
      <c r="M277" s="15">
        <v>1145</v>
      </c>
      <c r="N277" s="15">
        <v>32.9</v>
      </c>
    </row>
    <row r="278" spans="2:14" ht="15" customHeight="1">
      <c r="B278" s="5" t="s">
        <v>14</v>
      </c>
      <c r="C278" s="5" t="s">
        <v>14</v>
      </c>
      <c r="D278" s="5">
        <v>40</v>
      </c>
      <c r="E278" s="5">
        <v>41.4</v>
      </c>
      <c r="F278" s="5">
        <v>43</v>
      </c>
      <c r="G278" s="5">
        <v>375</v>
      </c>
      <c r="H278" s="15">
        <v>0.48</v>
      </c>
      <c r="I278" s="15">
        <v>180</v>
      </c>
      <c r="J278" s="15" t="s">
        <v>15</v>
      </c>
      <c r="K278" s="15">
        <v>1845</v>
      </c>
      <c r="L278" s="15">
        <v>665</v>
      </c>
      <c r="M278" s="15">
        <v>1180</v>
      </c>
      <c r="N278" s="15">
        <v>32.9</v>
      </c>
    </row>
    <row r="279" spans="2:14" ht="15" customHeight="1">
      <c r="B279" s="5" t="s">
        <v>14</v>
      </c>
      <c r="C279" s="5" t="s">
        <v>14</v>
      </c>
      <c r="D279" s="5">
        <v>20</v>
      </c>
      <c r="E279" s="5">
        <v>32.799999999999997</v>
      </c>
      <c r="F279" s="5">
        <v>43</v>
      </c>
      <c r="G279" s="5">
        <v>375</v>
      </c>
      <c r="H279" s="15">
        <v>0.48</v>
      </c>
      <c r="I279" s="15">
        <v>180</v>
      </c>
      <c r="J279" s="15" t="s">
        <v>15</v>
      </c>
      <c r="K279" s="15">
        <v>1845</v>
      </c>
      <c r="L279" s="15">
        <v>665</v>
      </c>
      <c r="M279" s="15">
        <v>1180</v>
      </c>
      <c r="N279" s="15">
        <v>32.9</v>
      </c>
    </row>
    <row r="280" spans="2:14" ht="15" customHeight="1">
      <c r="B280" s="5" t="s">
        <v>16</v>
      </c>
      <c r="C280" s="5" t="s">
        <v>14</v>
      </c>
      <c r="D280" s="5">
        <v>40</v>
      </c>
      <c r="E280" s="5">
        <v>46.1</v>
      </c>
      <c r="F280" s="5">
        <v>43</v>
      </c>
      <c r="G280" s="5">
        <v>375</v>
      </c>
      <c r="H280" s="15">
        <v>0.48</v>
      </c>
      <c r="I280" s="15">
        <v>180</v>
      </c>
      <c r="J280" s="15" t="s">
        <v>15</v>
      </c>
      <c r="K280" s="15">
        <v>1845</v>
      </c>
      <c r="L280" s="15">
        <v>665</v>
      </c>
      <c r="M280" s="15">
        <v>1180</v>
      </c>
      <c r="N280" s="15">
        <v>33</v>
      </c>
    </row>
    <row r="281" spans="2:14" ht="15" customHeight="1">
      <c r="B281" s="5" t="s">
        <v>14</v>
      </c>
      <c r="C281" s="5" t="s">
        <v>14</v>
      </c>
      <c r="D281" s="5">
        <v>20</v>
      </c>
      <c r="E281" s="5">
        <v>62.2</v>
      </c>
      <c r="F281" s="5">
        <v>43</v>
      </c>
      <c r="G281" s="5">
        <v>400</v>
      </c>
      <c r="H281" s="15">
        <v>0.46</v>
      </c>
      <c r="I281" s="15">
        <v>185</v>
      </c>
      <c r="J281" s="15" t="s">
        <v>15</v>
      </c>
      <c r="K281" s="15">
        <v>1795</v>
      </c>
      <c r="L281" s="15">
        <v>610</v>
      </c>
      <c r="M281" s="15">
        <v>1185</v>
      </c>
      <c r="N281" s="15">
        <v>33.1</v>
      </c>
    </row>
    <row r="282" spans="2:14" ht="15" customHeight="1">
      <c r="B282" s="5" t="s">
        <v>16</v>
      </c>
      <c r="C282" s="5" t="s">
        <v>14</v>
      </c>
      <c r="D282" s="5">
        <v>20</v>
      </c>
      <c r="E282" s="5" t="s">
        <v>15</v>
      </c>
      <c r="F282" s="5">
        <v>43</v>
      </c>
      <c r="G282" s="5">
        <v>375</v>
      </c>
      <c r="H282" s="15">
        <v>0.51</v>
      </c>
      <c r="I282" s="15">
        <v>190</v>
      </c>
      <c r="J282" s="15" t="s">
        <v>15</v>
      </c>
      <c r="K282" s="15">
        <v>1885</v>
      </c>
      <c r="L282" s="15">
        <v>755</v>
      </c>
      <c r="M282" s="15">
        <v>1130</v>
      </c>
      <c r="N282" s="15">
        <v>33.200000000000003</v>
      </c>
    </row>
    <row r="283" spans="2:14" ht="15" customHeight="1">
      <c r="B283" s="5" t="s">
        <v>14</v>
      </c>
      <c r="C283" s="5" t="s">
        <v>14</v>
      </c>
      <c r="D283" s="5">
        <v>40</v>
      </c>
      <c r="E283" s="5">
        <v>32.200000000000003</v>
      </c>
      <c r="F283" s="5">
        <v>43</v>
      </c>
      <c r="G283" s="5">
        <v>375</v>
      </c>
      <c r="H283" s="15">
        <v>0.48</v>
      </c>
      <c r="I283" s="15">
        <v>180</v>
      </c>
      <c r="J283" s="15" t="s">
        <v>15</v>
      </c>
      <c r="K283" s="15">
        <v>1845</v>
      </c>
      <c r="L283" s="15">
        <v>685</v>
      </c>
      <c r="M283" s="15">
        <v>1160</v>
      </c>
      <c r="N283" s="15">
        <v>33.299999999999997</v>
      </c>
    </row>
    <row r="284" spans="2:14" ht="15" customHeight="1">
      <c r="B284" s="5" t="s">
        <v>16</v>
      </c>
      <c r="C284" s="5" t="s">
        <v>14</v>
      </c>
      <c r="D284" s="5">
        <v>20</v>
      </c>
      <c r="E284" s="5">
        <v>24.5</v>
      </c>
      <c r="F284" s="5">
        <v>43</v>
      </c>
      <c r="G284" s="5">
        <v>375</v>
      </c>
      <c r="H284" s="15">
        <v>0.51</v>
      </c>
      <c r="I284" s="15">
        <v>190</v>
      </c>
      <c r="J284" s="15" t="s">
        <v>82</v>
      </c>
      <c r="K284" s="15">
        <v>1885</v>
      </c>
      <c r="L284" s="15">
        <v>760</v>
      </c>
      <c r="M284" s="15">
        <v>1125</v>
      </c>
      <c r="N284" s="15">
        <v>33.4</v>
      </c>
    </row>
    <row r="285" spans="2:14" ht="15" customHeight="1">
      <c r="B285" s="5" t="s">
        <v>14</v>
      </c>
      <c r="C285" s="5" t="s">
        <v>14</v>
      </c>
      <c r="D285" s="5">
        <v>20</v>
      </c>
      <c r="E285" s="5">
        <v>61.3</v>
      </c>
      <c r="F285" s="5">
        <v>43</v>
      </c>
      <c r="G285" s="5">
        <v>400</v>
      </c>
      <c r="H285" s="15">
        <v>0.44</v>
      </c>
      <c r="I285" s="15">
        <v>175</v>
      </c>
      <c r="J285" s="15" t="s">
        <v>15</v>
      </c>
      <c r="K285" s="15">
        <v>1805</v>
      </c>
      <c r="L285" s="15">
        <v>685</v>
      </c>
      <c r="M285" s="15">
        <v>1120</v>
      </c>
      <c r="N285" s="15">
        <v>33.4</v>
      </c>
    </row>
    <row r="286" spans="2:14" ht="15" customHeight="1">
      <c r="B286" s="5" t="s">
        <v>14</v>
      </c>
      <c r="C286" s="5" t="s">
        <v>14</v>
      </c>
      <c r="D286" s="5">
        <v>40</v>
      </c>
      <c r="E286" s="5">
        <v>27.9</v>
      </c>
      <c r="F286" s="5">
        <v>43</v>
      </c>
      <c r="G286" s="5">
        <v>375</v>
      </c>
      <c r="H286" s="15">
        <v>0.48</v>
      </c>
      <c r="I286" s="15">
        <v>180</v>
      </c>
      <c r="J286" s="15" t="s">
        <v>15</v>
      </c>
      <c r="K286" s="15">
        <v>1845</v>
      </c>
      <c r="L286" s="15">
        <v>665</v>
      </c>
      <c r="M286" s="15">
        <v>1180</v>
      </c>
      <c r="N286" s="15">
        <v>33.5</v>
      </c>
    </row>
    <row r="287" spans="2:14" ht="15" customHeight="1">
      <c r="B287" s="5" t="s">
        <v>14</v>
      </c>
      <c r="C287" s="5" t="s">
        <v>14</v>
      </c>
      <c r="D287" s="5">
        <v>20</v>
      </c>
      <c r="E287" s="5">
        <v>27.4</v>
      </c>
      <c r="F287" s="5">
        <v>43</v>
      </c>
      <c r="G287" s="5">
        <v>375</v>
      </c>
      <c r="H287" s="15">
        <v>0.48</v>
      </c>
      <c r="I287" s="15">
        <v>180</v>
      </c>
      <c r="J287" s="15" t="s">
        <v>15</v>
      </c>
      <c r="K287" s="15">
        <v>1845</v>
      </c>
      <c r="L287" s="15">
        <v>700</v>
      </c>
      <c r="M287" s="15">
        <v>1145</v>
      </c>
      <c r="N287" s="15">
        <v>33.6</v>
      </c>
    </row>
    <row r="288" spans="2:14" ht="15" customHeight="1">
      <c r="B288" s="5" t="s">
        <v>14</v>
      </c>
      <c r="C288" s="5" t="s">
        <v>14</v>
      </c>
      <c r="D288" s="5">
        <v>40</v>
      </c>
      <c r="E288" s="5">
        <v>58.9</v>
      </c>
      <c r="F288" s="5">
        <v>43</v>
      </c>
      <c r="G288" s="5">
        <v>375</v>
      </c>
      <c r="H288" s="15">
        <v>0.48</v>
      </c>
      <c r="I288" s="15">
        <v>180</v>
      </c>
      <c r="J288" s="15" t="s">
        <v>15</v>
      </c>
      <c r="K288" s="15">
        <v>1845</v>
      </c>
      <c r="L288" s="15">
        <v>645</v>
      </c>
      <c r="M288" s="15">
        <v>1200</v>
      </c>
      <c r="N288" s="15">
        <v>33.700000000000003</v>
      </c>
    </row>
    <row r="289" spans="2:14" ht="15" customHeight="1">
      <c r="B289" s="5" t="s">
        <v>16</v>
      </c>
      <c r="C289" s="5" t="s">
        <v>14</v>
      </c>
      <c r="D289" s="5">
        <v>20</v>
      </c>
      <c r="E289" s="5">
        <v>30.7</v>
      </c>
      <c r="F289" s="5">
        <v>43</v>
      </c>
      <c r="G289" s="5">
        <v>375</v>
      </c>
      <c r="H289" s="15">
        <v>0.51</v>
      </c>
      <c r="I289" s="15">
        <v>190</v>
      </c>
      <c r="J289" s="15" t="s">
        <v>83</v>
      </c>
      <c r="K289" s="15">
        <v>1895</v>
      </c>
      <c r="L289" s="15">
        <v>775</v>
      </c>
      <c r="M289" s="15">
        <v>1120</v>
      </c>
      <c r="N289" s="15">
        <v>33.9</v>
      </c>
    </row>
    <row r="290" spans="2:14" ht="15" customHeight="1">
      <c r="B290" s="5" t="s">
        <v>14</v>
      </c>
      <c r="C290" s="5" t="s">
        <v>14</v>
      </c>
      <c r="D290" s="5">
        <v>20</v>
      </c>
      <c r="E290" s="5">
        <v>42.6</v>
      </c>
      <c r="F290" s="5">
        <v>43</v>
      </c>
      <c r="G290" s="5">
        <v>385</v>
      </c>
      <c r="H290" s="15">
        <v>0.47</v>
      </c>
      <c r="I290" s="15">
        <v>180</v>
      </c>
      <c r="J290" s="15" t="s">
        <v>15</v>
      </c>
      <c r="K290" s="15">
        <v>1815</v>
      </c>
      <c r="L290" s="15">
        <v>655</v>
      </c>
      <c r="M290" s="15">
        <v>1160</v>
      </c>
      <c r="N290" s="15">
        <v>33.9</v>
      </c>
    </row>
    <row r="291" spans="2:14" ht="15" customHeight="1">
      <c r="B291" s="5" t="s">
        <v>16</v>
      </c>
      <c r="C291" s="5" t="s">
        <v>14</v>
      </c>
      <c r="D291" s="5">
        <v>20</v>
      </c>
      <c r="E291" s="5">
        <v>56</v>
      </c>
      <c r="F291" s="5">
        <v>43</v>
      </c>
      <c r="G291" s="5">
        <v>375</v>
      </c>
      <c r="H291" s="15">
        <v>0.47</v>
      </c>
      <c r="I291" s="15">
        <v>175</v>
      </c>
      <c r="J291" s="15" t="s">
        <v>84</v>
      </c>
      <c r="K291" s="15">
        <v>1910</v>
      </c>
      <c r="L291" s="15">
        <v>725</v>
      </c>
      <c r="M291" s="15">
        <v>1184</v>
      </c>
      <c r="N291" s="15">
        <v>34</v>
      </c>
    </row>
    <row r="292" spans="2:14" ht="15" customHeight="1">
      <c r="B292" s="5" t="s">
        <v>14</v>
      </c>
      <c r="C292" s="5" t="s">
        <v>14</v>
      </c>
      <c r="D292" s="5">
        <v>40</v>
      </c>
      <c r="E292" s="5">
        <v>36.9</v>
      </c>
      <c r="F292" s="5">
        <v>43</v>
      </c>
      <c r="G292" s="5">
        <v>375</v>
      </c>
      <c r="H292" s="15">
        <v>0.48</v>
      </c>
      <c r="I292" s="15">
        <v>180</v>
      </c>
      <c r="J292" s="15" t="s">
        <v>15</v>
      </c>
      <c r="K292" s="15">
        <v>1825</v>
      </c>
      <c r="L292" s="15">
        <v>640</v>
      </c>
      <c r="M292" s="15">
        <v>1185</v>
      </c>
      <c r="N292" s="15">
        <v>34.1</v>
      </c>
    </row>
    <row r="293" spans="2:14" ht="15" customHeight="1">
      <c r="B293" s="5" t="s">
        <v>14</v>
      </c>
      <c r="C293" s="5" t="s">
        <v>14</v>
      </c>
      <c r="D293" s="5">
        <v>20</v>
      </c>
      <c r="E293" s="5">
        <v>61.1</v>
      </c>
      <c r="F293" s="5">
        <v>43</v>
      </c>
      <c r="G293" s="5">
        <v>360</v>
      </c>
      <c r="H293" s="15">
        <v>0.46</v>
      </c>
      <c r="I293" s="15">
        <v>165</v>
      </c>
      <c r="J293" s="15" t="s">
        <v>85</v>
      </c>
      <c r="K293" s="15">
        <v>1875</v>
      </c>
      <c r="L293" s="15">
        <v>695</v>
      </c>
      <c r="M293" s="15">
        <v>1180</v>
      </c>
      <c r="N293" s="15">
        <v>34.1</v>
      </c>
    </row>
    <row r="294" spans="2:14" ht="15" customHeight="1">
      <c r="B294" s="5" t="s">
        <v>16</v>
      </c>
      <c r="C294" s="5" t="s">
        <v>14</v>
      </c>
      <c r="D294" s="5">
        <v>20</v>
      </c>
      <c r="E294" s="5">
        <v>29.7</v>
      </c>
      <c r="F294" s="5">
        <v>43</v>
      </c>
      <c r="G294" s="5">
        <v>375</v>
      </c>
      <c r="H294" s="15">
        <v>0.48</v>
      </c>
      <c r="I294" s="15">
        <v>180</v>
      </c>
      <c r="J294" s="15" t="s">
        <v>74</v>
      </c>
      <c r="K294" s="15">
        <v>1895</v>
      </c>
      <c r="L294" s="15">
        <v>740</v>
      </c>
      <c r="M294" s="15">
        <v>1155</v>
      </c>
      <c r="N294" s="15">
        <v>34.1</v>
      </c>
    </row>
    <row r="295" spans="2:14" ht="15" customHeight="1">
      <c r="B295" s="5" t="s">
        <v>14</v>
      </c>
      <c r="C295" s="8" t="s">
        <v>14</v>
      </c>
      <c r="D295" s="8">
        <v>40</v>
      </c>
      <c r="E295" s="8">
        <v>36.9</v>
      </c>
      <c r="F295" s="8">
        <v>43</v>
      </c>
      <c r="G295" s="5">
        <v>375</v>
      </c>
      <c r="H295" s="15">
        <v>0.48</v>
      </c>
      <c r="I295" s="15">
        <v>180</v>
      </c>
      <c r="J295" s="15" t="s">
        <v>15</v>
      </c>
      <c r="K295" s="15">
        <v>1825</v>
      </c>
      <c r="L295" s="15">
        <v>640</v>
      </c>
      <c r="M295" s="15">
        <v>1185</v>
      </c>
      <c r="N295" s="15">
        <v>34.200000000000003</v>
      </c>
    </row>
    <row r="296" spans="2:14" ht="15" customHeight="1">
      <c r="B296" s="5" t="s">
        <v>14</v>
      </c>
      <c r="C296" s="5" t="s">
        <v>14</v>
      </c>
      <c r="D296" s="5">
        <v>40</v>
      </c>
      <c r="E296" s="5">
        <v>33.4</v>
      </c>
      <c r="F296" s="5">
        <v>43</v>
      </c>
      <c r="G296" s="5">
        <v>375</v>
      </c>
      <c r="H296" s="15">
        <v>0.44</v>
      </c>
      <c r="I296" s="15">
        <v>165</v>
      </c>
      <c r="J296" s="15" t="s">
        <v>86</v>
      </c>
      <c r="K296" s="15">
        <v>1860</v>
      </c>
      <c r="L296" s="15">
        <v>670</v>
      </c>
      <c r="M296" s="15">
        <v>1190</v>
      </c>
      <c r="N296" s="15">
        <v>34.299999999999997</v>
      </c>
    </row>
    <row r="297" spans="2:14" ht="15" customHeight="1">
      <c r="B297" s="5" t="s">
        <v>16</v>
      </c>
      <c r="C297" s="5" t="s">
        <v>14</v>
      </c>
      <c r="D297" s="5">
        <v>20</v>
      </c>
      <c r="E297" s="5">
        <v>50.1</v>
      </c>
      <c r="F297" s="5">
        <v>43</v>
      </c>
      <c r="G297" s="5">
        <v>380</v>
      </c>
      <c r="H297" s="15">
        <v>0.45</v>
      </c>
      <c r="I297" s="15">
        <v>180</v>
      </c>
      <c r="J297" s="15" t="s">
        <v>87</v>
      </c>
      <c r="K297" s="15">
        <v>1880</v>
      </c>
      <c r="L297" s="15">
        <v>695</v>
      </c>
      <c r="M297" s="15">
        <v>1120</v>
      </c>
      <c r="N297" s="15">
        <v>34.4</v>
      </c>
    </row>
    <row r="298" spans="2:14" ht="15" customHeight="1">
      <c r="B298" s="5" t="s">
        <v>14</v>
      </c>
      <c r="C298" s="5" t="s">
        <v>14</v>
      </c>
      <c r="D298" s="5">
        <v>20</v>
      </c>
      <c r="E298" s="5">
        <v>48</v>
      </c>
      <c r="F298" s="5">
        <v>43</v>
      </c>
      <c r="G298" s="5">
        <v>400</v>
      </c>
      <c r="H298" s="15">
        <v>0.45</v>
      </c>
      <c r="I298" s="15">
        <v>180</v>
      </c>
      <c r="J298" s="15" t="s">
        <v>88</v>
      </c>
      <c r="K298" s="15">
        <v>1305</v>
      </c>
      <c r="L298" s="15">
        <v>725</v>
      </c>
      <c r="M298" s="15">
        <v>1080</v>
      </c>
      <c r="N298" s="15">
        <v>34.5</v>
      </c>
    </row>
    <row r="299" spans="2:14" ht="15" customHeight="1">
      <c r="B299" s="5" t="s">
        <v>14</v>
      </c>
      <c r="C299" s="5" t="s">
        <v>14</v>
      </c>
      <c r="D299" s="5">
        <v>20</v>
      </c>
      <c r="E299" s="5">
        <v>19</v>
      </c>
      <c r="F299" s="5">
        <v>43</v>
      </c>
      <c r="G299" s="5">
        <v>375</v>
      </c>
      <c r="H299" s="15">
        <v>0.48</v>
      </c>
      <c r="I299" s="15">
        <v>180</v>
      </c>
      <c r="J299" s="15" t="s">
        <v>15</v>
      </c>
      <c r="K299" s="15">
        <v>1850</v>
      </c>
      <c r="L299" s="15">
        <v>700</v>
      </c>
      <c r="M299" s="15">
        <v>1150</v>
      </c>
      <c r="N299" s="15">
        <v>34.5</v>
      </c>
    </row>
    <row r="300" spans="2:14" ht="15" customHeight="1">
      <c r="B300" s="5" t="s">
        <v>14</v>
      </c>
      <c r="C300" s="5" t="s">
        <v>14</v>
      </c>
      <c r="D300" s="5">
        <v>20</v>
      </c>
      <c r="E300" s="5">
        <v>52.2</v>
      </c>
      <c r="F300" s="5">
        <v>43</v>
      </c>
      <c r="G300" s="5">
        <v>375</v>
      </c>
      <c r="H300" s="15">
        <v>0.48</v>
      </c>
      <c r="I300" s="15">
        <v>180</v>
      </c>
      <c r="J300" s="15" t="s">
        <v>89</v>
      </c>
      <c r="K300" s="15">
        <v>1825</v>
      </c>
      <c r="L300" s="15">
        <v>675</v>
      </c>
      <c r="M300" s="15">
        <v>1150</v>
      </c>
      <c r="N300" s="15">
        <v>34.6</v>
      </c>
    </row>
    <row r="301" spans="2:14" ht="15" customHeight="1">
      <c r="B301" s="5" t="s">
        <v>14</v>
      </c>
      <c r="C301" s="5" t="s">
        <v>14</v>
      </c>
      <c r="D301" s="5">
        <v>40</v>
      </c>
      <c r="E301" s="5" t="s">
        <v>15</v>
      </c>
      <c r="F301" s="5">
        <v>43</v>
      </c>
      <c r="G301" s="5">
        <v>375</v>
      </c>
      <c r="H301" s="15">
        <v>0.48</v>
      </c>
      <c r="I301" s="15">
        <v>165</v>
      </c>
      <c r="J301" s="15" t="s">
        <v>90</v>
      </c>
      <c r="K301" s="15">
        <v>1860</v>
      </c>
      <c r="L301" s="15">
        <v>710</v>
      </c>
      <c r="M301" s="15">
        <v>1150</v>
      </c>
      <c r="N301" s="15">
        <v>34.700000000000003</v>
      </c>
    </row>
    <row r="302" spans="2:14" ht="15" customHeight="1">
      <c r="B302" s="5" t="s">
        <v>16</v>
      </c>
      <c r="C302" s="5" t="s">
        <v>14</v>
      </c>
      <c r="D302" s="5">
        <v>20</v>
      </c>
      <c r="E302" s="5" t="s">
        <v>15</v>
      </c>
      <c r="F302" s="5">
        <v>43</v>
      </c>
      <c r="G302" s="5">
        <v>375</v>
      </c>
      <c r="H302" s="15">
        <v>0.47</v>
      </c>
      <c r="I302" s="15">
        <v>175</v>
      </c>
      <c r="J302" s="15" t="s">
        <v>15</v>
      </c>
      <c r="K302" s="15">
        <v>1885</v>
      </c>
      <c r="L302" s="15">
        <v>720</v>
      </c>
      <c r="M302" s="15">
        <v>1165</v>
      </c>
      <c r="N302" s="15">
        <v>34.799999999999997</v>
      </c>
    </row>
    <row r="303" spans="2:14" ht="15" customHeight="1">
      <c r="B303" s="5" t="s">
        <v>14</v>
      </c>
      <c r="C303" s="5" t="s">
        <v>14</v>
      </c>
      <c r="D303" s="5">
        <v>20</v>
      </c>
      <c r="E303" s="5">
        <v>42</v>
      </c>
      <c r="F303" s="5">
        <v>43</v>
      </c>
      <c r="G303" s="5">
        <v>365</v>
      </c>
      <c r="H303" s="15">
        <v>0.44</v>
      </c>
      <c r="I303" s="15">
        <v>160</v>
      </c>
      <c r="J303" s="15" t="s">
        <v>91</v>
      </c>
      <c r="K303" s="15">
        <v>1875</v>
      </c>
      <c r="L303" s="15">
        <v>695</v>
      </c>
      <c r="M303" s="15">
        <v>1180</v>
      </c>
      <c r="N303" s="15">
        <v>35</v>
      </c>
    </row>
    <row r="304" spans="2:14" ht="15" customHeight="1">
      <c r="B304" s="5" t="s">
        <v>16</v>
      </c>
      <c r="C304" s="5" t="s">
        <v>14</v>
      </c>
      <c r="D304" s="5">
        <v>40</v>
      </c>
      <c r="E304" s="5">
        <v>34.200000000000003</v>
      </c>
      <c r="F304" s="5">
        <v>43</v>
      </c>
      <c r="G304" s="5">
        <v>350</v>
      </c>
      <c r="H304" s="15">
        <v>0.53</v>
      </c>
      <c r="I304" s="15">
        <v>185</v>
      </c>
      <c r="J304" s="15" t="s">
        <v>92</v>
      </c>
      <c r="K304" s="15">
        <v>1915</v>
      </c>
      <c r="L304" s="15">
        <v>765</v>
      </c>
      <c r="M304" s="15">
        <v>1150</v>
      </c>
      <c r="N304" s="15">
        <v>35.299999999999997</v>
      </c>
    </row>
    <row r="305" spans="2:14" ht="15" customHeight="1">
      <c r="B305" s="5" t="s">
        <v>14</v>
      </c>
      <c r="C305" s="5" t="s">
        <v>14</v>
      </c>
      <c r="D305" s="5">
        <v>40</v>
      </c>
      <c r="E305" s="5">
        <v>42.2</v>
      </c>
      <c r="F305" s="5">
        <v>43</v>
      </c>
      <c r="G305" s="5">
        <v>375</v>
      </c>
      <c r="H305" s="15">
        <v>0.48</v>
      </c>
      <c r="I305" s="15">
        <v>180</v>
      </c>
      <c r="J305" s="15" t="s">
        <v>15</v>
      </c>
      <c r="K305" s="15">
        <v>1845</v>
      </c>
      <c r="L305" s="15">
        <v>665</v>
      </c>
      <c r="M305" s="15">
        <v>1180</v>
      </c>
      <c r="N305" s="15">
        <v>35.299999999999997</v>
      </c>
    </row>
    <row r="306" spans="2:14" ht="15" customHeight="1">
      <c r="B306" s="5" t="s">
        <v>16</v>
      </c>
      <c r="C306" s="5" t="s">
        <v>14</v>
      </c>
      <c r="D306" s="5">
        <v>20</v>
      </c>
      <c r="E306" s="5">
        <v>20.6</v>
      </c>
      <c r="F306" s="5">
        <v>43</v>
      </c>
      <c r="G306" s="5">
        <v>375</v>
      </c>
      <c r="H306" s="15">
        <v>0.51</v>
      </c>
      <c r="I306" s="15">
        <v>190</v>
      </c>
      <c r="J306" s="15" t="s">
        <v>93</v>
      </c>
      <c r="K306" s="15">
        <v>1875</v>
      </c>
      <c r="L306" s="15">
        <v>750</v>
      </c>
      <c r="M306" s="15">
        <v>1125</v>
      </c>
      <c r="N306" s="15">
        <v>35.4</v>
      </c>
    </row>
    <row r="307" spans="2:14" ht="15" customHeight="1">
      <c r="B307" s="5" t="s">
        <v>14</v>
      </c>
      <c r="C307" s="5" t="s">
        <v>14</v>
      </c>
      <c r="D307" s="5">
        <v>40</v>
      </c>
      <c r="E307" s="5">
        <v>32.200000000000003</v>
      </c>
      <c r="F307" s="5">
        <v>43</v>
      </c>
      <c r="G307" s="5">
        <v>375</v>
      </c>
      <c r="H307" s="15">
        <v>0.48</v>
      </c>
      <c r="I307" s="15">
        <v>180</v>
      </c>
      <c r="J307" s="15" t="s">
        <v>94</v>
      </c>
      <c r="K307" s="15">
        <v>1845</v>
      </c>
      <c r="L307" s="15">
        <v>685</v>
      </c>
      <c r="M307" s="15">
        <v>1160</v>
      </c>
      <c r="N307" s="15">
        <v>35.4</v>
      </c>
    </row>
    <row r="308" spans="2:14" ht="15" customHeight="1">
      <c r="B308" s="5" t="s">
        <v>14</v>
      </c>
      <c r="C308" s="5" t="s">
        <v>14</v>
      </c>
      <c r="D308" s="5">
        <v>20</v>
      </c>
      <c r="E308" s="5">
        <v>56</v>
      </c>
      <c r="F308" s="5">
        <v>43</v>
      </c>
      <c r="G308" s="5">
        <v>380</v>
      </c>
      <c r="H308" s="15">
        <v>0.46</v>
      </c>
      <c r="I308" s="15">
        <v>175</v>
      </c>
      <c r="J308" s="15" t="s">
        <v>15</v>
      </c>
      <c r="K308" s="15">
        <v>1825</v>
      </c>
      <c r="L308" s="15">
        <v>675</v>
      </c>
      <c r="M308" s="15">
        <v>1150</v>
      </c>
      <c r="N308" s="15">
        <v>35.6</v>
      </c>
    </row>
    <row r="309" spans="2:14" ht="15" customHeight="1">
      <c r="B309" s="5" t="s">
        <v>16</v>
      </c>
      <c r="C309" s="5" t="s">
        <v>14</v>
      </c>
      <c r="D309" s="5">
        <v>20</v>
      </c>
      <c r="E309" s="5">
        <v>26.1</v>
      </c>
      <c r="F309" s="5">
        <v>43</v>
      </c>
      <c r="G309" s="5">
        <v>375</v>
      </c>
      <c r="H309" s="15">
        <v>0.51</v>
      </c>
      <c r="I309" s="15">
        <v>190</v>
      </c>
      <c r="J309" s="15" t="s">
        <v>15</v>
      </c>
      <c r="K309" s="15">
        <v>1885</v>
      </c>
      <c r="L309" s="15">
        <v>760</v>
      </c>
      <c r="M309" s="15">
        <v>1125</v>
      </c>
      <c r="N309" s="15">
        <v>35.6</v>
      </c>
    </row>
    <row r="310" spans="2:14" ht="15" customHeight="1">
      <c r="B310" s="8" t="s">
        <v>16</v>
      </c>
      <c r="C310" s="8" t="s">
        <v>14</v>
      </c>
      <c r="D310" s="8">
        <v>20</v>
      </c>
      <c r="E310" s="8">
        <v>52.7</v>
      </c>
      <c r="F310" s="8">
        <v>43</v>
      </c>
      <c r="G310" s="8">
        <v>370</v>
      </c>
      <c r="H310" s="16">
        <v>0.52</v>
      </c>
      <c r="I310" s="16">
        <v>190</v>
      </c>
      <c r="J310" s="16" t="s">
        <v>95</v>
      </c>
      <c r="K310" s="16">
        <v>1880</v>
      </c>
      <c r="L310" s="16">
        <v>695</v>
      </c>
      <c r="M310" s="16">
        <v>1185</v>
      </c>
      <c r="N310" s="16">
        <v>35.700000000000003</v>
      </c>
    </row>
    <row r="311" spans="2:14" ht="15" customHeight="1">
      <c r="B311" s="5" t="s">
        <v>14</v>
      </c>
      <c r="C311" s="5" t="s">
        <v>14</v>
      </c>
      <c r="D311" s="5">
        <v>40</v>
      </c>
      <c r="E311" s="5">
        <v>41</v>
      </c>
      <c r="F311" s="5">
        <v>43</v>
      </c>
      <c r="G311" s="5">
        <v>375</v>
      </c>
      <c r="H311" s="15">
        <v>0.43</v>
      </c>
      <c r="I311" s="15">
        <v>160</v>
      </c>
      <c r="J311" s="15" t="s">
        <v>96</v>
      </c>
      <c r="K311" s="15">
        <v>1865</v>
      </c>
      <c r="L311" s="15">
        <v>675</v>
      </c>
      <c r="M311" s="15">
        <v>1190</v>
      </c>
      <c r="N311" s="15">
        <v>35.700000000000003</v>
      </c>
    </row>
    <row r="312" spans="2:14" ht="15" customHeight="1">
      <c r="B312" s="5" t="s">
        <v>14</v>
      </c>
      <c r="C312" s="5" t="s">
        <v>14</v>
      </c>
      <c r="D312" s="5">
        <v>40</v>
      </c>
      <c r="E312" s="5">
        <v>58</v>
      </c>
      <c r="F312" s="5">
        <v>43</v>
      </c>
      <c r="G312" s="5">
        <v>385</v>
      </c>
      <c r="H312" s="15">
        <v>0.47</v>
      </c>
      <c r="I312" s="15">
        <v>180</v>
      </c>
      <c r="J312" s="15" t="s">
        <v>15</v>
      </c>
      <c r="K312" s="15">
        <v>1815</v>
      </c>
      <c r="L312" s="15">
        <v>635</v>
      </c>
      <c r="M312" s="15">
        <v>1180</v>
      </c>
      <c r="N312" s="15">
        <v>35.9</v>
      </c>
    </row>
    <row r="313" spans="2:14" ht="15" customHeight="1">
      <c r="B313" s="5" t="s">
        <v>14</v>
      </c>
      <c r="C313" s="5" t="s">
        <v>14</v>
      </c>
      <c r="D313" s="5">
        <v>20</v>
      </c>
      <c r="E313" s="5" t="s">
        <v>15</v>
      </c>
      <c r="F313" s="5">
        <v>43</v>
      </c>
      <c r="G313" s="5">
        <v>375</v>
      </c>
      <c r="H313" s="15">
        <v>0.48</v>
      </c>
      <c r="I313" s="15">
        <v>165</v>
      </c>
      <c r="J313" s="15" t="s">
        <v>90</v>
      </c>
      <c r="K313" s="15">
        <v>1860</v>
      </c>
      <c r="L313" s="15">
        <v>710</v>
      </c>
      <c r="M313" s="15">
        <v>1150</v>
      </c>
      <c r="N313" s="15">
        <v>36</v>
      </c>
    </row>
    <row r="314" spans="2:14" ht="15" customHeight="1">
      <c r="B314" s="5" t="s">
        <v>14</v>
      </c>
      <c r="C314" s="5" t="s">
        <v>14</v>
      </c>
      <c r="D314" s="5">
        <v>40</v>
      </c>
      <c r="E314" s="5">
        <v>19.5</v>
      </c>
      <c r="F314" s="5">
        <v>43</v>
      </c>
      <c r="G314" s="5">
        <v>375</v>
      </c>
      <c r="H314" s="15">
        <v>0.45</v>
      </c>
      <c r="I314" s="15">
        <v>170</v>
      </c>
      <c r="J314" s="15" t="s">
        <v>15</v>
      </c>
      <c r="K314" s="15">
        <v>1855</v>
      </c>
      <c r="L314" s="15">
        <v>670</v>
      </c>
      <c r="M314" s="15">
        <v>1185</v>
      </c>
      <c r="N314" s="15">
        <v>36.1</v>
      </c>
    </row>
    <row r="315" spans="2:14" ht="15" customHeight="1">
      <c r="B315" s="5" t="s">
        <v>16</v>
      </c>
      <c r="C315" s="5" t="s">
        <v>14</v>
      </c>
      <c r="D315" s="5">
        <v>20</v>
      </c>
      <c r="E315" s="5" t="s">
        <v>15</v>
      </c>
      <c r="F315" s="5">
        <v>43</v>
      </c>
      <c r="G315" s="5">
        <v>375</v>
      </c>
      <c r="H315" s="15">
        <v>0.53</v>
      </c>
      <c r="I315" s="15">
        <v>200</v>
      </c>
      <c r="J315" s="15" t="s">
        <v>15</v>
      </c>
      <c r="K315" s="15">
        <v>1850</v>
      </c>
      <c r="L315" s="15">
        <v>740</v>
      </c>
      <c r="M315" s="15">
        <v>1190</v>
      </c>
      <c r="N315" s="15">
        <v>36.200000000000003</v>
      </c>
    </row>
    <row r="316" spans="2:14" ht="15" customHeight="1">
      <c r="B316" s="5" t="s">
        <v>16</v>
      </c>
      <c r="C316" s="5" t="s">
        <v>14</v>
      </c>
      <c r="D316" s="5">
        <v>20</v>
      </c>
      <c r="E316" s="5">
        <v>60</v>
      </c>
      <c r="F316" s="5">
        <v>43</v>
      </c>
      <c r="G316" s="5">
        <v>375</v>
      </c>
      <c r="H316" s="15">
        <v>0.48</v>
      </c>
      <c r="I316" s="15">
        <v>190</v>
      </c>
      <c r="J316" s="15" t="s">
        <v>97</v>
      </c>
      <c r="K316" s="15">
        <v>1890</v>
      </c>
      <c r="L316" s="15">
        <v>715</v>
      </c>
      <c r="M316" s="15">
        <v>1175</v>
      </c>
      <c r="N316" s="15">
        <v>36.299999999999997</v>
      </c>
    </row>
    <row r="317" spans="2:14" ht="15" customHeight="1">
      <c r="B317" s="5" t="s">
        <v>14</v>
      </c>
      <c r="C317" s="5" t="s">
        <v>14</v>
      </c>
      <c r="D317" s="5">
        <v>40</v>
      </c>
      <c r="E317" s="5">
        <v>41.6</v>
      </c>
      <c r="F317" s="5">
        <v>43</v>
      </c>
      <c r="G317" s="5">
        <v>375</v>
      </c>
      <c r="H317" s="15">
        <v>0.48</v>
      </c>
      <c r="I317" s="15">
        <v>180</v>
      </c>
      <c r="J317" s="15" t="s">
        <v>15</v>
      </c>
      <c r="K317" s="15">
        <v>1905</v>
      </c>
      <c r="L317" s="15">
        <v>665</v>
      </c>
      <c r="M317" s="15">
        <v>1180</v>
      </c>
      <c r="N317" s="15">
        <v>36.299999999999997</v>
      </c>
    </row>
    <row r="318" spans="2:14" ht="15" customHeight="1">
      <c r="B318" s="5" t="s">
        <v>16</v>
      </c>
      <c r="C318" s="5" t="s">
        <v>14</v>
      </c>
      <c r="D318" s="5">
        <v>20</v>
      </c>
      <c r="E318" s="5">
        <v>44</v>
      </c>
      <c r="F318" s="5">
        <v>43</v>
      </c>
      <c r="G318" s="5">
        <v>375</v>
      </c>
      <c r="H318" s="15">
        <v>0.49</v>
      </c>
      <c r="I318" s="15">
        <v>185</v>
      </c>
      <c r="J318" s="15" t="s">
        <v>15</v>
      </c>
      <c r="K318" s="15">
        <v>1890</v>
      </c>
      <c r="L318" s="15">
        <v>755</v>
      </c>
      <c r="M318" s="15">
        <v>1135</v>
      </c>
      <c r="N318" s="15">
        <v>36.4</v>
      </c>
    </row>
    <row r="319" spans="2:14" ht="15" customHeight="1">
      <c r="B319" s="5" t="s">
        <v>16</v>
      </c>
      <c r="C319" s="5" t="s">
        <v>14</v>
      </c>
      <c r="D319" s="5">
        <v>20</v>
      </c>
      <c r="E319" s="5">
        <v>64.7</v>
      </c>
      <c r="F319" s="5">
        <v>43</v>
      </c>
      <c r="G319" s="5">
        <v>375</v>
      </c>
      <c r="H319" s="15">
        <v>0.49</v>
      </c>
      <c r="I319" s="15">
        <v>185</v>
      </c>
      <c r="J319" s="15" t="s">
        <v>15</v>
      </c>
      <c r="K319" s="15">
        <v>1900</v>
      </c>
      <c r="L319" s="15">
        <v>700</v>
      </c>
      <c r="M319" s="15">
        <v>1200</v>
      </c>
      <c r="N319" s="15">
        <v>36.5</v>
      </c>
    </row>
    <row r="320" spans="2:14" ht="15" customHeight="1">
      <c r="B320" s="5" t="s">
        <v>16</v>
      </c>
      <c r="C320" s="5" t="s">
        <v>14</v>
      </c>
      <c r="D320" s="5">
        <v>20</v>
      </c>
      <c r="E320" s="5">
        <v>36.9</v>
      </c>
      <c r="F320" s="5">
        <v>43</v>
      </c>
      <c r="G320" s="5">
        <v>375</v>
      </c>
      <c r="H320" s="15">
        <v>0.49</v>
      </c>
      <c r="I320" s="15">
        <v>185</v>
      </c>
      <c r="J320" s="15" t="s">
        <v>98</v>
      </c>
      <c r="K320" s="15">
        <v>1890</v>
      </c>
      <c r="L320" s="15">
        <v>680</v>
      </c>
      <c r="M320" s="15">
        <v>1210</v>
      </c>
      <c r="N320" s="15">
        <v>36.799999999999997</v>
      </c>
    </row>
    <row r="321" spans="2:14" ht="15" customHeight="1">
      <c r="B321" s="5" t="s">
        <v>14</v>
      </c>
      <c r="C321" s="5" t="s">
        <v>14</v>
      </c>
      <c r="D321" s="5">
        <v>20</v>
      </c>
      <c r="E321" s="5">
        <v>56.3</v>
      </c>
      <c r="F321" s="5">
        <v>43</v>
      </c>
      <c r="G321" s="5">
        <v>400</v>
      </c>
      <c r="H321" s="15">
        <v>0.54</v>
      </c>
      <c r="I321" s="15">
        <v>215</v>
      </c>
      <c r="J321" s="15" t="s">
        <v>15</v>
      </c>
      <c r="K321" s="15">
        <v>1785</v>
      </c>
      <c r="L321" s="15">
        <v>590</v>
      </c>
      <c r="M321" s="15">
        <v>1195</v>
      </c>
      <c r="N321" s="15">
        <v>36.9</v>
      </c>
    </row>
    <row r="322" spans="2:14" ht="15" customHeight="1">
      <c r="B322" s="5" t="s">
        <v>14</v>
      </c>
      <c r="C322" s="5" t="s">
        <v>14</v>
      </c>
      <c r="D322" s="5">
        <v>40</v>
      </c>
      <c r="E322" s="5">
        <v>60</v>
      </c>
      <c r="F322" s="5">
        <v>43</v>
      </c>
      <c r="G322" s="5">
        <v>365</v>
      </c>
      <c r="H322" s="15">
        <v>0.45</v>
      </c>
      <c r="I322" s="15">
        <v>165</v>
      </c>
      <c r="J322" s="15" t="s">
        <v>96</v>
      </c>
      <c r="K322" s="15">
        <v>1870</v>
      </c>
      <c r="L322" s="15">
        <v>655</v>
      </c>
      <c r="M322" s="15">
        <v>1215</v>
      </c>
      <c r="N322" s="15">
        <v>36.9</v>
      </c>
    </row>
    <row r="323" spans="2:14" ht="15" customHeight="1">
      <c r="B323" s="5" t="s">
        <v>14</v>
      </c>
      <c r="C323" s="5" t="s">
        <v>14</v>
      </c>
      <c r="D323" s="5">
        <v>40</v>
      </c>
      <c r="E323" s="5">
        <v>58.7</v>
      </c>
      <c r="F323" s="5">
        <v>43</v>
      </c>
      <c r="G323" s="5">
        <v>370</v>
      </c>
      <c r="H323" s="15">
        <v>0.46</v>
      </c>
      <c r="I323" s="15">
        <v>170</v>
      </c>
      <c r="J323" s="15" t="s">
        <v>15</v>
      </c>
      <c r="K323" s="15">
        <v>1840</v>
      </c>
      <c r="L323" s="15">
        <v>590</v>
      </c>
      <c r="M323" s="15">
        <v>1250</v>
      </c>
      <c r="N323" s="15">
        <v>37</v>
      </c>
    </row>
    <row r="324" spans="2:14" ht="15" customHeight="1">
      <c r="B324" s="5" t="s">
        <v>14</v>
      </c>
      <c r="C324" s="5" t="s">
        <v>14</v>
      </c>
      <c r="D324" s="5">
        <v>40</v>
      </c>
      <c r="E324" s="5">
        <v>90.1</v>
      </c>
      <c r="F324" s="5">
        <v>43</v>
      </c>
      <c r="G324" s="5">
        <v>375</v>
      </c>
      <c r="H324" s="15">
        <v>0.48</v>
      </c>
      <c r="I324" s="15">
        <v>180</v>
      </c>
      <c r="J324" s="15" t="s">
        <v>15</v>
      </c>
      <c r="K324" s="15">
        <v>1840</v>
      </c>
      <c r="L324" s="15">
        <v>550</v>
      </c>
      <c r="M324" s="15">
        <v>1290</v>
      </c>
      <c r="N324" s="15">
        <v>37</v>
      </c>
    </row>
    <row r="325" spans="2:14" ht="15" customHeight="1">
      <c r="B325" s="5" t="s">
        <v>14</v>
      </c>
      <c r="C325" s="5" t="s">
        <v>14</v>
      </c>
      <c r="D325" s="5">
        <v>20</v>
      </c>
      <c r="E325" s="5">
        <v>21</v>
      </c>
      <c r="F325" s="5">
        <v>43</v>
      </c>
      <c r="G325" s="5">
        <v>400</v>
      </c>
      <c r="H325" s="15">
        <v>0.45</v>
      </c>
      <c r="I325" s="15">
        <v>170</v>
      </c>
      <c r="J325" s="15" t="s">
        <v>74</v>
      </c>
      <c r="K325" s="15">
        <v>1855</v>
      </c>
      <c r="L325" s="15">
        <v>725</v>
      </c>
      <c r="M325" s="15">
        <v>1130</v>
      </c>
      <c r="N325" s="15">
        <v>37</v>
      </c>
    </row>
    <row r="326" spans="2:14" ht="15" customHeight="1">
      <c r="B326" s="5" t="s">
        <v>16</v>
      </c>
      <c r="C326" s="5" t="s">
        <v>14</v>
      </c>
      <c r="D326" s="5">
        <v>20</v>
      </c>
      <c r="E326" s="5">
        <v>29.1</v>
      </c>
      <c r="F326" s="5">
        <v>43</v>
      </c>
      <c r="G326" s="5">
        <v>375</v>
      </c>
      <c r="H326" s="15">
        <v>0.51</v>
      </c>
      <c r="I326" s="15">
        <v>190</v>
      </c>
      <c r="J326" s="15" t="s">
        <v>15</v>
      </c>
      <c r="K326" s="15">
        <v>1855</v>
      </c>
      <c r="L326" s="15">
        <v>680</v>
      </c>
      <c r="M326" s="15">
        <v>1205</v>
      </c>
      <c r="N326" s="15">
        <v>37.1</v>
      </c>
    </row>
    <row r="327" spans="2:14" ht="15" customHeight="1">
      <c r="B327" s="5" t="s">
        <v>14</v>
      </c>
      <c r="C327" s="5" t="s">
        <v>14</v>
      </c>
      <c r="D327" s="5">
        <v>40</v>
      </c>
      <c r="E327" s="5">
        <v>43.7</v>
      </c>
      <c r="F327" s="5">
        <v>43</v>
      </c>
      <c r="G327" s="5">
        <v>375</v>
      </c>
      <c r="H327" s="15">
        <v>0.47</v>
      </c>
      <c r="I327" s="15">
        <v>175</v>
      </c>
      <c r="J327" s="15" t="s">
        <v>15</v>
      </c>
      <c r="K327" s="15">
        <v>1830</v>
      </c>
      <c r="L327" s="15">
        <v>660</v>
      </c>
      <c r="M327" s="15">
        <v>1170</v>
      </c>
      <c r="N327" s="15">
        <v>37.200000000000003</v>
      </c>
    </row>
    <row r="328" spans="2:14" ht="15" customHeight="1">
      <c r="B328" s="5" t="s">
        <v>16</v>
      </c>
      <c r="C328" s="5" t="s">
        <v>14</v>
      </c>
      <c r="D328" s="5">
        <v>20</v>
      </c>
      <c r="E328" s="5">
        <v>44.5</v>
      </c>
      <c r="F328" s="5">
        <v>43</v>
      </c>
      <c r="G328" s="5">
        <v>375</v>
      </c>
      <c r="H328" s="15">
        <v>0.49</v>
      </c>
      <c r="I328" s="15">
        <v>185</v>
      </c>
      <c r="J328" s="15" t="s">
        <v>15</v>
      </c>
      <c r="K328" s="15">
        <v>1890</v>
      </c>
      <c r="L328" s="15">
        <v>760</v>
      </c>
      <c r="M328" s="15">
        <v>1130</v>
      </c>
      <c r="N328" s="15">
        <v>37.200000000000003</v>
      </c>
    </row>
    <row r="329" spans="2:14" ht="15" customHeight="1">
      <c r="B329" s="5" t="s">
        <v>14</v>
      </c>
      <c r="C329" s="5" t="s">
        <v>14</v>
      </c>
      <c r="D329" s="5">
        <v>20</v>
      </c>
      <c r="E329" s="5">
        <v>19.5</v>
      </c>
      <c r="F329" s="5">
        <v>43</v>
      </c>
      <c r="G329" s="5">
        <v>350</v>
      </c>
      <c r="H329" s="15">
        <v>0.47</v>
      </c>
      <c r="I329" s="15">
        <v>165</v>
      </c>
      <c r="J329" s="15" t="s">
        <v>99</v>
      </c>
      <c r="K329" s="15">
        <v>1885</v>
      </c>
      <c r="L329" s="15">
        <v>811</v>
      </c>
      <c r="M329" s="15">
        <v>1074</v>
      </c>
      <c r="N329" s="15">
        <v>37.4</v>
      </c>
    </row>
    <row r="330" spans="2:14" ht="15" customHeight="1">
      <c r="B330" s="5" t="s">
        <v>14</v>
      </c>
      <c r="C330" s="5" t="s">
        <v>14</v>
      </c>
      <c r="D330" s="5">
        <v>40</v>
      </c>
      <c r="E330" s="5" t="s">
        <v>15</v>
      </c>
      <c r="F330" s="5">
        <v>43</v>
      </c>
      <c r="G330" s="5">
        <v>375</v>
      </c>
      <c r="H330" s="15">
        <v>0.48</v>
      </c>
      <c r="I330" s="15">
        <v>175</v>
      </c>
      <c r="J330" s="15" t="s">
        <v>15</v>
      </c>
      <c r="K330" s="15">
        <v>1830</v>
      </c>
      <c r="L330" s="15">
        <v>660</v>
      </c>
      <c r="M330" s="15">
        <v>1170</v>
      </c>
      <c r="N330" s="15">
        <v>37.4</v>
      </c>
    </row>
    <row r="331" spans="2:14" ht="15" customHeight="1">
      <c r="B331" s="5" t="s">
        <v>14</v>
      </c>
      <c r="C331" s="5" t="s">
        <v>14</v>
      </c>
      <c r="D331" s="5">
        <v>40</v>
      </c>
      <c r="E331" s="5">
        <v>50.5</v>
      </c>
      <c r="F331" s="5">
        <v>43</v>
      </c>
      <c r="G331" s="5">
        <v>340</v>
      </c>
      <c r="H331" s="15">
        <v>0.47</v>
      </c>
      <c r="I331" s="15">
        <v>160</v>
      </c>
      <c r="J331" s="15" t="s">
        <v>100</v>
      </c>
      <c r="K331" s="15">
        <v>1900</v>
      </c>
      <c r="L331" s="15">
        <v>760</v>
      </c>
      <c r="M331" s="15">
        <v>1140</v>
      </c>
      <c r="N331" s="15">
        <v>37.5</v>
      </c>
    </row>
    <row r="332" spans="2:14" ht="15" customHeight="1">
      <c r="B332" s="5" t="s">
        <v>14</v>
      </c>
      <c r="C332" s="5" t="s">
        <v>14</v>
      </c>
      <c r="D332" s="5">
        <v>20</v>
      </c>
      <c r="E332" s="5">
        <v>55</v>
      </c>
      <c r="F332" s="5">
        <v>43</v>
      </c>
      <c r="G332" s="5">
        <v>340</v>
      </c>
      <c r="H332" s="15">
        <v>0.47</v>
      </c>
      <c r="I332" s="15">
        <v>160</v>
      </c>
      <c r="J332" s="15" t="s">
        <v>101</v>
      </c>
      <c r="K332" s="15">
        <v>1900</v>
      </c>
      <c r="L332" s="15">
        <v>760</v>
      </c>
      <c r="M332" s="15">
        <v>1140</v>
      </c>
      <c r="N332" s="15">
        <v>37.5</v>
      </c>
    </row>
    <row r="333" spans="2:14" ht="15" customHeight="1">
      <c r="B333" s="5" t="s">
        <v>14</v>
      </c>
      <c r="C333" s="5" t="s">
        <v>14</v>
      </c>
      <c r="D333" s="5">
        <v>40</v>
      </c>
      <c r="E333" s="5">
        <v>17</v>
      </c>
      <c r="F333" s="5">
        <v>43</v>
      </c>
      <c r="G333" s="5">
        <v>375</v>
      </c>
      <c r="H333" s="15">
        <v>0.44</v>
      </c>
      <c r="I333" s="15">
        <v>165</v>
      </c>
      <c r="J333" s="15" t="s">
        <v>102</v>
      </c>
      <c r="K333" s="15">
        <v>1860</v>
      </c>
      <c r="L333" s="15">
        <v>690</v>
      </c>
      <c r="M333" s="15">
        <v>1170</v>
      </c>
      <c r="N333" s="15">
        <v>37.5</v>
      </c>
    </row>
    <row r="334" spans="2:14" ht="15" customHeight="1">
      <c r="B334" s="5" t="s">
        <v>14</v>
      </c>
      <c r="C334" s="5" t="s">
        <v>14</v>
      </c>
      <c r="D334" s="5">
        <v>40</v>
      </c>
      <c r="E334" s="5">
        <v>41</v>
      </c>
      <c r="F334" s="5">
        <v>43</v>
      </c>
      <c r="G334" s="5">
        <v>375</v>
      </c>
      <c r="H334" s="15">
        <v>0.43</v>
      </c>
      <c r="I334" s="15">
        <v>160</v>
      </c>
      <c r="J334" s="15" t="s">
        <v>96</v>
      </c>
      <c r="K334" s="15">
        <v>1865</v>
      </c>
      <c r="L334" s="15">
        <v>675</v>
      </c>
      <c r="M334" s="15">
        <v>1190</v>
      </c>
      <c r="N334" s="15">
        <v>37.700000000000003</v>
      </c>
    </row>
    <row r="335" spans="2:14" ht="15" customHeight="1">
      <c r="B335" s="5" t="s">
        <v>16</v>
      </c>
      <c r="C335" s="5" t="s">
        <v>14</v>
      </c>
      <c r="D335" s="5">
        <v>40</v>
      </c>
      <c r="E335" s="5">
        <v>53.9</v>
      </c>
      <c r="F335" s="5">
        <v>43</v>
      </c>
      <c r="G335" s="5">
        <v>400</v>
      </c>
      <c r="H335" s="15">
        <v>0.5</v>
      </c>
      <c r="I335" s="15">
        <v>200</v>
      </c>
      <c r="J335" s="15" t="s">
        <v>15</v>
      </c>
      <c r="K335" s="15">
        <v>1820</v>
      </c>
      <c r="L335" s="15">
        <v>585</v>
      </c>
      <c r="M335" s="15">
        <v>1235</v>
      </c>
      <c r="N335" s="15">
        <v>37.9</v>
      </c>
    </row>
    <row r="336" spans="2:14" ht="15" customHeight="1">
      <c r="B336" s="5" t="s">
        <v>14</v>
      </c>
      <c r="C336" s="5" t="s">
        <v>14</v>
      </c>
      <c r="D336" s="5">
        <v>40</v>
      </c>
      <c r="E336" s="5" t="s">
        <v>15</v>
      </c>
      <c r="F336" s="5">
        <v>43</v>
      </c>
      <c r="G336" s="5">
        <v>375</v>
      </c>
      <c r="H336" s="15">
        <v>0.45</v>
      </c>
      <c r="I336" s="15">
        <v>170</v>
      </c>
      <c r="J336" s="15" t="s">
        <v>74</v>
      </c>
      <c r="K336" s="15">
        <v>1855</v>
      </c>
      <c r="L336" s="15">
        <v>630</v>
      </c>
      <c r="M336" s="15">
        <v>1225</v>
      </c>
      <c r="N336" s="15">
        <v>37.9</v>
      </c>
    </row>
    <row r="337" spans="2:14" ht="15" customHeight="1">
      <c r="B337" s="5" t="s">
        <v>14</v>
      </c>
      <c r="C337" s="5" t="s">
        <v>14</v>
      </c>
      <c r="D337" s="5">
        <v>40</v>
      </c>
      <c r="E337" s="5">
        <v>51</v>
      </c>
      <c r="F337" s="5">
        <v>43</v>
      </c>
      <c r="G337" s="5">
        <v>375</v>
      </c>
      <c r="H337" s="15">
        <v>0.45</v>
      </c>
      <c r="I337" s="15">
        <v>170</v>
      </c>
      <c r="J337" s="15" t="s">
        <v>96</v>
      </c>
      <c r="K337" s="15">
        <v>1855</v>
      </c>
      <c r="L337" s="15">
        <v>780</v>
      </c>
      <c r="M337" s="15">
        <v>1075</v>
      </c>
      <c r="N337" s="15">
        <v>38</v>
      </c>
    </row>
    <row r="338" spans="2:14" ht="15" customHeight="1">
      <c r="B338" s="5" t="s">
        <v>14</v>
      </c>
      <c r="C338" s="5" t="s">
        <v>14</v>
      </c>
      <c r="D338" s="5">
        <v>40</v>
      </c>
      <c r="E338" s="5">
        <v>37.1</v>
      </c>
      <c r="F338" s="5">
        <v>43</v>
      </c>
      <c r="G338" s="5">
        <v>375</v>
      </c>
      <c r="H338" s="15">
        <v>0.48</v>
      </c>
      <c r="I338" s="15">
        <v>180</v>
      </c>
      <c r="J338" s="15" t="s">
        <v>15</v>
      </c>
      <c r="K338" s="15">
        <v>1845</v>
      </c>
      <c r="L338" s="15">
        <v>665</v>
      </c>
      <c r="M338" s="15">
        <v>1180</v>
      </c>
      <c r="N338" s="15">
        <v>38.1</v>
      </c>
    </row>
    <row r="339" spans="2:14" ht="15" customHeight="1">
      <c r="B339" s="5" t="s">
        <v>14</v>
      </c>
      <c r="C339" s="5" t="s">
        <v>14</v>
      </c>
      <c r="D339" s="5">
        <v>40</v>
      </c>
      <c r="E339" s="5">
        <v>75.5</v>
      </c>
      <c r="F339" s="5">
        <v>43</v>
      </c>
      <c r="G339" s="5">
        <v>375</v>
      </c>
      <c r="H339" s="15">
        <v>0.47</v>
      </c>
      <c r="I339" s="15">
        <v>175</v>
      </c>
      <c r="J339" s="15" t="s">
        <v>15</v>
      </c>
      <c r="K339" s="15">
        <v>1830</v>
      </c>
      <c r="L339" s="15">
        <v>565</v>
      </c>
      <c r="M339" s="15">
        <v>1265</v>
      </c>
      <c r="N339" s="15">
        <v>38.1</v>
      </c>
    </row>
    <row r="340" spans="2:14" ht="15" customHeight="1">
      <c r="B340" s="5" t="s">
        <v>14</v>
      </c>
      <c r="C340" s="5" t="s">
        <v>14</v>
      </c>
      <c r="D340" s="5">
        <v>40</v>
      </c>
      <c r="E340" s="5">
        <v>66</v>
      </c>
      <c r="F340" s="5">
        <v>43</v>
      </c>
      <c r="G340" s="5">
        <v>360</v>
      </c>
      <c r="H340" s="15">
        <v>0.46</v>
      </c>
      <c r="I340" s="15">
        <v>165</v>
      </c>
      <c r="J340" s="15" t="s">
        <v>103</v>
      </c>
      <c r="K340" s="15">
        <v>1875</v>
      </c>
      <c r="L340" s="15">
        <v>675</v>
      </c>
      <c r="M340" s="15">
        <v>1200</v>
      </c>
      <c r="N340" s="15">
        <v>38.200000000000003</v>
      </c>
    </row>
    <row r="341" spans="2:14" ht="15" customHeight="1">
      <c r="B341" s="5" t="s">
        <v>14</v>
      </c>
      <c r="C341" s="5" t="s">
        <v>14</v>
      </c>
      <c r="D341" s="5">
        <v>20</v>
      </c>
      <c r="E341" s="5">
        <v>23.5</v>
      </c>
      <c r="F341" s="5">
        <v>43</v>
      </c>
      <c r="G341" s="5">
        <v>365</v>
      </c>
      <c r="H341" s="15">
        <v>0.48</v>
      </c>
      <c r="I341" s="15">
        <v>175</v>
      </c>
      <c r="J341" s="15" t="s">
        <v>15</v>
      </c>
      <c r="K341" s="15">
        <v>1840</v>
      </c>
      <c r="L341" s="15">
        <v>660</v>
      </c>
      <c r="M341" s="15">
        <v>1062</v>
      </c>
      <c r="N341" s="15">
        <v>38.200000000000003</v>
      </c>
    </row>
    <row r="342" spans="2:14" ht="15" customHeight="1">
      <c r="B342" s="5" t="s">
        <v>14</v>
      </c>
      <c r="C342" s="5" t="s">
        <v>14</v>
      </c>
      <c r="D342" s="5">
        <v>20</v>
      </c>
      <c r="E342" s="5">
        <v>73</v>
      </c>
      <c r="F342" s="5">
        <v>43</v>
      </c>
      <c r="G342" s="5">
        <v>370</v>
      </c>
      <c r="H342" s="15">
        <v>0.46</v>
      </c>
      <c r="I342" s="15">
        <v>170</v>
      </c>
      <c r="J342" s="15" t="s">
        <v>96</v>
      </c>
      <c r="K342" s="15">
        <v>1860</v>
      </c>
      <c r="L342" s="15">
        <v>670</v>
      </c>
      <c r="M342" s="15">
        <v>1190</v>
      </c>
      <c r="N342" s="15">
        <v>38.200000000000003</v>
      </c>
    </row>
    <row r="343" spans="2:14" ht="15" customHeight="1">
      <c r="B343" s="5" t="s">
        <v>16</v>
      </c>
      <c r="C343" s="5" t="s">
        <v>14</v>
      </c>
      <c r="D343" s="5">
        <v>20</v>
      </c>
      <c r="E343" s="5">
        <v>38.299999999999997</v>
      </c>
      <c r="F343" s="5">
        <v>43</v>
      </c>
      <c r="G343" s="5">
        <v>375</v>
      </c>
      <c r="H343" s="15">
        <v>0.49</v>
      </c>
      <c r="I343" s="15">
        <v>185</v>
      </c>
      <c r="J343" s="15" t="s">
        <v>15</v>
      </c>
      <c r="K343" s="15">
        <v>1890</v>
      </c>
      <c r="L343" s="15">
        <v>755</v>
      </c>
      <c r="M343" s="15">
        <v>1135</v>
      </c>
      <c r="N343" s="15">
        <v>38.200000000000003</v>
      </c>
    </row>
    <row r="344" spans="2:14" ht="15" customHeight="1">
      <c r="B344" s="5" t="s">
        <v>14</v>
      </c>
      <c r="C344" s="5" t="s">
        <v>14</v>
      </c>
      <c r="D344" s="5">
        <v>40</v>
      </c>
      <c r="E344" s="5">
        <v>47</v>
      </c>
      <c r="F344" s="5">
        <v>43</v>
      </c>
      <c r="G344" s="5">
        <v>375</v>
      </c>
      <c r="H344" s="15">
        <v>0.44</v>
      </c>
      <c r="I344" s="15">
        <v>165</v>
      </c>
      <c r="J344" s="15" t="s">
        <v>104</v>
      </c>
      <c r="K344" s="15">
        <v>1865</v>
      </c>
      <c r="L344" s="15">
        <v>655</v>
      </c>
      <c r="M344" s="15">
        <v>1210</v>
      </c>
      <c r="N344" s="15">
        <v>38.299999999999997</v>
      </c>
    </row>
    <row r="345" spans="2:14" ht="15" customHeight="1">
      <c r="B345" s="5" t="s">
        <v>14</v>
      </c>
      <c r="C345" s="5" t="s">
        <v>14</v>
      </c>
      <c r="D345" s="5">
        <v>20</v>
      </c>
      <c r="E345" s="5">
        <v>42.9</v>
      </c>
      <c r="F345" s="5">
        <v>43</v>
      </c>
      <c r="G345" s="5">
        <v>400</v>
      </c>
      <c r="H345" s="15">
        <v>0.4</v>
      </c>
      <c r="I345" s="15">
        <v>160</v>
      </c>
      <c r="J345" s="15" t="s">
        <v>105</v>
      </c>
      <c r="K345" s="15">
        <v>1840</v>
      </c>
      <c r="L345" s="15">
        <v>735</v>
      </c>
      <c r="M345" s="15">
        <v>1105</v>
      </c>
      <c r="N345" s="15">
        <v>38.299999999999997</v>
      </c>
    </row>
    <row r="346" spans="2:14" ht="15" customHeight="1">
      <c r="B346" s="5" t="s">
        <v>14</v>
      </c>
      <c r="C346" s="5" t="s">
        <v>14</v>
      </c>
      <c r="D346" s="5">
        <v>40</v>
      </c>
      <c r="E346" s="5">
        <v>55.7</v>
      </c>
      <c r="F346" s="5">
        <v>43</v>
      </c>
      <c r="G346" s="5">
        <v>375</v>
      </c>
      <c r="H346" s="15">
        <v>0.48</v>
      </c>
      <c r="I346" s="15">
        <v>180</v>
      </c>
      <c r="J346" s="15" t="s">
        <v>15</v>
      </c>
      <c r="K346" s="15">
        <v>1845</v>
      </c>
      <c r="L346" s="15">
        <v>665</v>
      </c>
      <c r="M346" s="15">
        <v>1180</v>
      </c>
      <c r="N346" s="15">
        <v>38.299999999999997</v>
      </c>
    </row>
    <row r="347" spans="2:14" ht="15" customHeight="1">
      <c r="B347" s="5" t="s">
        <v>14</v>
      </c>
      <c r="C347" s="5" t="s">
        <v>14</v>
      </c>
      <c r="D347" s="5">
        <v>40</v>
      </c>
      <c r="E347" s="5">
        <v>39</v>
      </c>
      <c r="F347" s="5">
        <v>43</v>
      </c>
      <c r="G347" s="5">
        <v>375</v>
      </c>
      <c r="H347" s="15">
        <v>0.44</v>
      </c>
      <c r="I347" s="15">
        <v>165</v>
      </c>
      <c r="J347" s="15" t="s">
        <v>106</v>
      </c>
      <c r="K347" s="15">
        <v>1860</v>
      </c>
      <c r="L347" s="15">
        <v>630</v>
      </c>
      <c r="M347" s="15">
        <v>1230</v>
      </c>
      <c r="N347" s="15">
        <v>38.4</v>
      </c>
    </row>
    <row r="348" spans="2:14" ht="15" customHeight="1">
      <c r="B348" s="5" t="s">
        <v>14</v>
      </c>
      <c r="C348" s="5" t="s">
        <v>14</v>
      </c>
      <c r="D348" s="5">
        <v>40</v>
      </c>
      <c r="E348" s="5">
        <v>55.9</v>
      </c>
      <c r="F348" s="5">
        <v>43</v>
      </c>
      <c r="G348" s="5">
        <v>370</v>
      </c>
      <c r="H348" s="15">
        <v>0.46</v>
      </c>
      <c r="I348" s="15">
        <v>170</v>
      </c>
      <c r="J348" s="15" t="s">
        <v>107</v>
      </c>
      <c r="K348" s="15">
        <v>1860</v>
      </c>
      <c r="L348" s="15">
        <v>630</v>
      </c>
      <c r="M348" s="15">
        <v>1230</v>
      </c>
      <c r="N348" s="15">
        <v>38.4</v>
      </c>
    </row>
    <row r="349" spans="2:14" ht="15" customHeight="1">
      <c r="B349" s="5" t="s">
        <v>16</v>
      </c>
      <c r="C349" s="5" t="s">
        <v>14</v>
      </c>
      <c r="D349" s="5">
        <v>20</v>
      </c>
      <c r="E349" s="5">
        <v>34.799999999999997</v>
      </c>
      <c r="F349" s="5">
        <v>43</v>
      </c>
      <c r="G349" s="5">
        <v>400</v>
      </c>
      <c r="H349" s="15">
        <v>0.44</v>
      </c>
      <c r="I349" s="15">
        <v>175</v>
      </c>
      <c r="J349" s="15" t="s">
        <v>108</v>
      </c>
      <c r="K349" s="15">
        <v>1835</v>
      </c>
      <c r="L349" s="15">
        <v>770</v>
      </c>
      <c r="M349" s="15">
        <v>1065</v>
      </c>
      <c r="N349" s="15">
        <v>38.4</v>
      </c>
    </row>
    <row r="350" spans="2:14" ht="15" customHeight="1">
      <c r="B350" s="5" t="s">
        <v>16</v>
      </c>
      <c r="C350" s="5" t="s">
        <v>14</v>
      </c>
      <c r="D350" s="5">
        <v>20</v>
      </c>
      <c r="E350" s="5">
        <v>34.799999999999997</v>
      </c>
      <c r="F350" s="5">
        <v>43</v>
      </c>
      <c r="G350" s="5">
        <v>400</v>
      </c>
      <c r="H350" s="15">
        <v>0.42</v>
      </c>
      <c r="I350" s="15">
        <v>168</v>
      </c>
      <c r="J350" s="15" t="s">
        <v>108</v>
      </c>
      <c r="K350" s="15">
        <v>1860</v>
      </c>
      <c r="L350" s="15">
        <v>780</v>
      </c>
      <c r="M350" s="15">
        <v>1080</v>
      </c>
      <c r="N350" s="15">
        <v>38.4</v>
      </c>
    </row>
    <row r="351" spans="2:14" ht="15" customHeight="1">
      <c r="B351" s="5" t="s">
        <v>14</v>
      </c>
      <c r="C351" s="5" t="s">
        <v>14</v>
      </c>
      <c r="D351" s="5">
        <v>20</v>
      </c>
      <c r="E351" s="5">
        <v>25</v>
      </c>
      <c r="F351" s="5">
        <v>43</v>
      </c>
      <c r="G351" s="5">
        <v>350</v>
      </c>
      <c r="H351" s="15">
        <v>0.47</v>
      </c>
      <c r="I351" s="15">
        <v>165</v>
      </c>
      <c r="J351" s="15" t="s">
        <v>109</v>
      </c>
      <c r="K351" s="15">
        <v>1885</v>
      </c>
      <c r="L351" s="15">
        <v>715</v>
      </c>
      <c r="M351" s="15">
        <v>1170</v>
      </c>
      <c r="N351" s="15">
        <v>38.5</v>
      </c>
    </row>
    <row r="352" spans="2:14" ht="15" customHeight="1">
      <c r="B352" s="5" t="s">
        <v>14</v>
      </c>
      <c r="C352" s="5" t="s">
        <v>14</v>
      </c>
      <c r="D352" s="5">
        <v>40</v>
      </c>
      <c r="E352" s="5">
        <v>26.4</v>
      </c>
      <c r="F352" s="5">
        <v>43</v>
      </c>
      <c r="G352" s="5">
        <v>375</v>
      </c>
      <c r="H352" s="15">
        <v>0.48</v>
      </c>
      <c r="I352" s="15">
        <v>180</v>
      </c>
      <c r="J352" s="15" t="s">
        <v>15</v>
      </c>
      <c r="K352" s="15">
        <v>1845</v>
      </c>
      <c r="L352" s="15">
        <v>665</v>
      </c>
      <c r="M352" s="15">
        <v>1180</v>
      </c>
      <c r="N352" s="15">
        <v>38.6</v>
      </c>
    </row>
    <row r="353" spans="2:14" ht="15" customHeight="1">
      <c r="B353" s="5" t="s">
        <v>16</v>
      </c>
      <c r="C353" s="5" t="s">
        <v>14</v>
      </c>
      <c r="D353" s="5">
        <v>20</v>
      </c>
      <c r="E353" s="5">
        <v>33.1</v>
      </c>
      <c r="F353" s="5">
        <v>43</v>
      </c>
      <c r="G353" s="5">
        <v>375</v>
      </c>
      <c r="H353" s="15">
        <v>0.51</v>
      </c>
      <c r="I353" s="15">
        <v>190</v>
      </c>
      <c r="J353" s="15" t="s">
        <v>15</v>
      </c>
      <c r="K353" s="15">
        <v>1885</v>
      </c>
      <c r="L353" s="15">
        <v>680</v>
      </c>
      <c r="M353" s="15">
        <v>1205</v>
      </c>
      <c r="N353" s="15">
        <v>38.6</v>
      </c>
    </row>
    <row r="354" spans="2:14" ht="15" customHeight="1">
      <c r="B354" s="5" t="s">
        <v>14</v>
      </c>
      <c r="C354" s="5" t="s">
        <v>14</v>
      </c>
      <c r="D354" s="5">
        <v>40</v>
      </c>
      <c r="E354" s="5">
        <v>30</v>
      </c>
      <c r="F354" s="5">
        <v>43</v>
      </c>
      <c r="G354" s="5">
        <v>375</v>
      </c>
      <c r="H354" s="15">
        <v>0.48</v>
      </c>
      <c r="I354" s="15">
        <v>175</v>
      </c>
      <c r="J354" s="15" t="s">
        <v>15</v>
      </c>
      <c r="K354" s="15">
        <v>1340</v>
      </c>
      <c r="L354" s="15">
        <v>700</v>
      </c>
      <c r="M354" s="15">
        <v>1140</v>
      </c>
      <c r="N354" s="15">
        <v>38.700000000000003</v>
      </c>
    </row>
    <row r="355" spans="2:14" ht="15" customHeight="1">
      <c r="B355" s="5" t="s">
        <v>14</v>
      </c>
      <c r="C355" s="5" t="s">
        <v>14</v>
      </c>
      <c r="D355" s="5">
        <v>40</v>
      </c>
      <c r="E355" s="5">
        <v>30</v>
      </c>
      <c r="F355" s="5">
        <v>43</v>
      </c>
      <c r="G355" s="5">
        <v>375</v>
      </c>
      <c r="H355" s="15">
        <v>0.48</v>
      </c>
      <c r="I355" s="15">
        <v>175</v>
      </c>
      <c r="J355" s="15" t="s">
        <v>15</v>
      </c>
      <c r="K355" s="15">
        <v>1840</v>
      </c>
      <c r="L355" s="15">
        <v>700</v>
      </c>
      <c r="M355" s="15">
        <v>1140</v>
      </c>
      <c r="N355" s="15">
        <v>38.700000000000003</v>
      </c>
    </row>
    <row r="356" spans="2:14" ht="15" customHeight="1">
      <c r="B356" s="5" t="s">
        <v>14</v>
      </c>
      <c r="C356" s="5" t="s">
        <v>14</v>
      </c>
      <c r="D356" s="5">
        <v>40</v>
      </c>
      <c r="E356" s="5">
        <v>42.6</v>
      </c>
      <c r="F356" s="5">
        <v>43</v>
      </c>
      <c r="G356" s="5">
        <v>360</v>
      </c>
      <c r="H356" s="15">
        <v>0.44</v>
      </c>
      <c r="I356" s="15">
        <v>160</v>
      </c>
      <c r="J356" s="15" t="s">
        <v>110</v>
      </c>
      <c r="K356" s="15">
        <v>1880</v>
      </c>
      <c r="L356" s="15">
        <v>700</v>
      </c>
      <c r="M356" s="15">
        <v>1180</v>
      </c>
      <c r="N356" s="15">
        <v>38.9</v>
      </c>
    </row>
    <row r="357" spans="2:14" ht="15" customHeight="1">
      <c r="B357" s="5" t="s">
        <v>14</v>
      </c>
      <c r="C357" s="5" t="s">
        <v>14</v>
      </c>
      <c r="D357" s="5">
        <v>40</v>
      </c>
      <c r="E357" s="5">
        <v>38.5</v>
      </c>
      <c r="F357" s="5">
        <v>43</v>
      </c>
      <c r="G357" s="5">
        <v>375</v>
      </c>
      <c r="H357" s="15">
        <v>0.48</v>
      </c>
      <c r="I357" s="15">
        <v>180</v>
      </c>
      <c r="J357" s="15" t="s">
        <v>15</v>
      </c>
      <c r="K357" s="15">
        <v>1845</v>
      </c>
      <c r="L357" s="15">
        <v>645</v>
      </c>
      <c r="M357" s="15">
        <v>1200</v>
      </c>
      <c r="N357" s="15">
        <v>38.9</v>
      </c>
    </row>
    <row r="358" spans="2:14" ht="15" customHeight="1">
      <c r="B358" s="5" t="s">
        <v>16</v>
      </c>
      <c r="C358" s="5" t="s">
        <v>14</v>
      </c>
      <c r="D358" s="5">
        <v>20</v>
      </c>
      <c r="E358" s="5">
        <v>56</v>
      </c>
      <c r="F358" s="5">
        <v>43</v>
      </c>
      <c r="G358" s="5">
        <v>375</v>
      </c>
      <c r="H358" s="15">
        <v>0.51</v>
      </c>
      <c r="I358" s="15">
        <v>190</v>
      </c>
      <c r="J358" s="15" t="s">
        <v>15</v>
      </c>
      <c r="K358" s="15">
        <v>1885</v>
      </c>
      <c r="L358" s="15">
        <v>695</v>
      </c>
      <c r="M358" s="15">
        <v>1190</v>
      </c>
      <c r="N358" s="15">
        <v>39</v>
      </c>
    </row>
    <row r="359" spans="2:14" ht="15" customHeight="1">
      <c r="B359" s="5" t="s">
        <v>14</v>
      </c>
      <c r="C359" s="5" t="s">
        <v>14</v>
      </c>
      <c r="D359" s="5">
        <v>40</v>
      </c>
      <c r="E359" s="5">
        <v>31.3</v>
      </c>
      <c r="F359" s="5">
        <v>43</v>
      </c>
      <c r="G359" s="5">
        <v>360</v>
      </c>
      <c r="H359" s="15">
        <v>0.45</v>
      </c>
      <c r="I359" s="15">
        <v>160</v>
      </c>
      <c r="J359" s="15" t="s">
        <v>103</v>
      </c>
      <c r="K359" s="15">
        <v>1880</v>
      </c>
      <c r="L359" s="15">
        <v>715</v>
      </c>
      <c r="M359" s="15">
        <v>1165</v>
      </c>
      <c r="N359" s="15">
        <v>39.1</v>
      </c>
    </row>
    <row r="360" spans="2:14" ht="15" customHeight="1">
      <c r="B360" s="5" t="s">
        <v>16</v>
      </c>
      <c r="C360" s="5" t="s">
        <v>14</v>
      </c>
      <c r="D360" s="5">
        <v>20</v>
      </c>
      <c r="E360" s="5">
        <v>73</v>
      </c>
      <c r="F360" s="5">
        <v>43</v>
      </c>
      <c r="G360" s="5">
        <v>375</v>
      </c>
      <c r="H360" s="15">
        <v>0.5</v>
      </c>
      <c r="I360" s="15">
        <v>185</v>
      </c>
      <c r="J360" s="15" t="s">
        <v>96</v>
      </c>
      <c r="K360" s="15">
        <v>1880</v>
      </c>
      <c r="L360" s="15">
        <v>715</v>
      </c>
      <c r="M360" s="15">
        <v>1160</v>
      </c>
      <c r="N360" s="15">
        <v>39.200000000000003</v>
      </c>
    </row>
    <row r="361" spans="2:14" ht="15" customHeight="1">
      <c r="B361" s="5" t="s">
        <v>14</v>
      </c>
      <c r="C361" s="5" t="s">
        <v>14</v>
      </c>
      <c r="D361" s="5">
        <v>40</v>
      </c>
      <c r="E361" s="5">
        <v>73.400000000000006</v>
      </c>
      <c r="F361" s="5">
        <v>43</v>
      </c>
      <c r="G361" s="5">
        <v>375</v>
      </c>
      <c r="H361" s="15">
        <v>0.41</v>
      </c>
      <c r="I361" s="15">
        <v>155</v>
      </c>
      <c r="J361" s="15" t="s">
        <v>111</v>
      </c>
      <c r="K361" s="15">
        <v>1850</v>
      </c>
      <c r="L361" s="15">
        <v>630</v>
      </c>
      <c r="M361" s="15">
        <v>1220</v>
      </c>
      <c r="N361" s="15">
        <v>39.299999999999997</v>
      </c>
    </row>
    <row r="362" spans="2:14" ht="15" customHeight="1">
      <c r="B362" s="5" t="s">
        <v>16</v>
      </c>
      <c r="C362" s="5" t="s">
        <v>14</v>
      </c>
      <c r="D362" s="5">
        <v>20</v>
      </c>
      <c r="E362" s="5">
        <v>53.5</v>
      </c>
      <c r="F362" s="5">
        <v>43</v>
      </c>
      <c r="G362" s="5">
        <v>375</v>
      </c>
      <c r="H362" s="15">
        <v>0.48</v>
      </c>
      <c r="I362" s="15">
        <v>180</v>
      </c>
      <c r="J362" s="15" t="s">
        <v>110</v>
      </c>
      <c r="K362" s="15">
        <v>1895</v>
      </c>
      <c r="L362" s="15">
        <v>760</v>
      </c>
      <c r="M362" s="15">
        <v>1135</v>
      </c>
      <c r="N362" s="15">
        <v>39.299999999999997</v>
      </c>
    </row>
    <row r="363" spans="2:14" ht="15" customHeight="1">
      <c r="B363" s="5" t="s">
        <v>14</v>
      </c>
      <c r="C363" s="5" t="s">
        <v>14</v>
      </c>
      <c r="D363" s="5">
        <v>40</v>
      </c>
      <c r="E363" s="5">
        <v>46.2</v>
      </c>
      <c r="F363" s="5">
        <v>43</v>
      </c>
      <c r="G363" s="5">
        <v>385</v>
      </c>
      <c r="H363" s="15">
        <v>0.47</v>
      </c>
      <c r="I363" s="15">
        <v>180</v>
      </c>
      <c r="J363" s="15" t="s">
        <v>15</v>
      </c>
      <c r="K363" s="15">
        <v>1815</v>
      </c>
      <c r="L363" s="15">
        <v>635</v>
      </c>
      <c r="M363" s="15">
        <v>1180</v>
      </c>
      <c r="N363" s="15">
        <v>39.4</v>
      </c>
    </row>
    <row r="364" spans="2:14" ht="15" customHeight="1">
      <c r="B364" s="5" t="s">
        <v>14</v>
      </c>
      <c r="C364" s="5" t="s">
        <v>14</v>
      </c>
      <c r="D364" s="5">
        <v>20</v>
      </c>
      <c r="E364" s="5" t="s">
        <v>15</v>
      </c>
      <c r="F364" s="5">
        <v>43</v>
      </c>
      <c r="G364" s="5">
        <v>365</v>
      </c>
      <c r="H364" s="15">
        <v>0.44</v>
      </c>
      <c r="I364" s="15">
        <v>160</v>
      </c>
      <c r="J364" s="15" t="s">
        <v>85</v>
      </c>
      <c r="K364" s="15">
        <v>1875</v>
      </c>
      <c r="L364" s="15">
        <v>715</v>
      </c>
      <c r="M364" s="15">
        <v>1160</v>
      </c>
      <c r="N364" s="15">
        <v>39.4</v>
      </c>
    </row>
    <row r="365" spans="2:14" ht="15" customHeight="1">
      <c r="B365" s="5" t="s">
        <v>14</v>
      </c>
      <c r="C365" s="5" t="s">
        <v>14</v>
      </c>
      <c r="D365" s="5">
        <v>20</v>
      </c>
      <c r="E365" s="5">
        <v>50</v>
      </c>
      <c r="F365" s="5">
        <v>43</v>
      </c>
      <c r="G365" s="5">
        <v>350</v>
      </c>
      <c r="H365" s="15">
        <v>0.46</v>
      </c>
      <c r="I365" s="15">
        <v>160</v>
      </c>
      <c r="J365" s="15" t="s">
        <v>78</v>
      </c>
      <c r="K365" s="15">
        <v>1890</v>
      </c>
      <c r="L365" s="15">
        <v>715</v>
      </c>
      <c r="M365" s="15">
        <v>1175</v>
      </c>
      <c r="N365" s="15">
        <v>39.4</v>
      </c>
    </row>
    <row r="366" spans="2:14" ht="15" customHeight="1">
      <c r="B366" s="5" t="s">
        <v>14</v>
      </c>
      <c r="C366" s="5" t="s">
        <v>14</v>
      </c>
      <c r="D366" s="5">
        <v>40</v>
      </c>
      <c r="E366" s="5">
        <v>32.799999999999997</v>
      </c>
      <c r="F366" s="5">
        <v>43</v>
      </c>
      <c r="G366" s="5">
        <v>375</v>
      </c>
      <c r="H366" s="15">
        <v>0.47</v>
      </c>
      <c r="I366" s="15">
        <v>175</v>
      </c>
      <c r="J366" s="15" t="s">
        <v>112</v>
      </c>
      <c r="K366" s="15">
        <v>1860</v>
      </c>
      <c r="L366" s="15">
        <v>700</v>
      </c>
      <c r="M366" s="15">
        <v>1160</v>
      </c>
      <c r="N366" s="15">
        <v>39.700000000000003</v>
      </c>
    </row>
    <row r="367" spans="2:14" ht="15" customHeight="1">
      <c r="B367" s="5" t="s">
        <v>14</v>
      </c>
      <c r="C367" s="5" t="s">
        <v>14</v>
      </c>
      <c r="D367" s="5">
        <v>40</v>
      </c>
      <c r="E367" s="5">
        <v>52.2</v>
      </c>
      <c r="F367" s="5">
        <v>43</v>
      </c>
      <c r="G367" s="5">
        <v>350</v>
      </c>
      <c r="H367" s="15">
        <v>0.46</v>
      </c>
      <c r="I367" s="15">
        <v>160</v>
      </c>
      <c r="J367" s="15" t="s">
        <v>113</v>
      </c>
      <c r="K367" s="15">
        <v>1890</v>
      </c>
      <c r="L367" s="15">
        <v>625</v>
      </c>
      <c r="M367" s="15">
        <v>1265</v>
      </c>
      <c r="N367" s="15">
        <v>39.799999999999997</v>
      </c>
    </row>
    <row r="368" spans="2:14" ht="15" customHeight="1">
      <c r="B368" s="5" t="s">
        <v>14</v>
      </c>
      <c r="C368" s="5" t="s">
        <v>14</v>
      </c>
      <c r="D368" s="5">
        <v>40</v>
      </c>
      <c r="E368" s="5">
        <v>42.1</v>
      </c>
      <c r="F368" s="5">
        <v>43</v>
      </c>
      <c r="G368" s="5">
        <v>375</v>
      </c>
      <c r="H368" s="15">
        <v>0.48</v>
      </c>
      <c r="I368" s="15">
        <v>180</v>
      </c>
      <c r="J368" s="15" t="s">
        <v>15</v>
      </c>
      <c r="K368" s="15">
        <v>1825</v>
      </c>
      <c r="L368" s="15">
        <v>640</v>
      </c>
      <c r="M368" s="15">
        <v>1185</v>
      </c>
      <c r="N368" s="15">
        <v>39.9</v>
      </c>
    </row>
    <row r="369" spans="2:14" ht="15" customHeight="1">
      <c r="B369" s="5" t="s">
        <v>16</v>
      </c>
      <c r="C369" s="5" t="s">
        <v>14</v>
      </c>
      <c r="D369" s="5">
        <v>20</v>
      </c>
      <c r="E369" s="5">
        <v>55</v>
      </c>
      <c r="F369" s="5">
        <v>43</v>
      </c>
      <c r="G369" s="5">
        <v>400</v>
      </c>
      <c r="H369" s="15">
        <v>0.45</v>
      </c>
      <c r="I369" s="15">
        <v>180</v>
      </c>
      <c r="J369" s="15" t="s">
        <v>114</v>
      </c>
      <c r="K369" s="15">
        <v>1870</v>
      </c>
      <c r="L369" s="15">
        <v>840</v>
      </c>
      <c r="M369" s="15">
        <v>1030</v>
      </c>
      <c r="N369" s="15">
        <v>39.9</v>
      </c>
    </row>
    <row r="370" spans="2:14" ht="15" customHeight="1">
      <c r="B370" s="5" t="s">
        <v>16</v>
      </c>
      <c r="C370" s="5" t="s">
        <v>14</v>
      </c>
      <c r="D370" s="5">
        <v>20</v>
      </c>
      <c r="E370" s="5">
        <v>49.2</v>
      </c>
      <c r="F370" s="5">
        <v>43</v>
      </c>
      <c r="G370" s="5">
        <v>375</v>
      </c>
      <c r="H370" s="15">
        <v>0.49</v>
      </c>
      <c r="I370" s="15">
        <v>185</v>
      </c>
      <c r="J370" s="15" t="s">
        <v>115</v>
      </c>
      <c r="K370" s="15">
        <v>1900</v>
      </c>
      <c r="L370" s="15">
        <v>760</v>
      </c>
      <c r="M370" s="15">
        <v>1110</v>
      </c>
      <c r="N370" s="15">
        <v>40</v>
      </c>
    </row>
    <row r="371" spans="2:14" ht="15" customHeight="1">
      <c r="B371" s="5" t="s">
        <v>16</v>
      </c>
      <c r="C371" s="5" t="s">
        <v>14</v>
      </c>
      <c r="D371" s="5">
        <v>20</v>
      </c>
      <c r="E371" s="5">
        <v>49.2</v>
      </c>
      <c r="F371" s="5">
        <v>43</v>
      </c>
      <c r="G371" s="5">
        <v>375</v>
      </c>
      <c r="H371" s="15">
        <v>0.49</v>
      </c>
      <c r="I371" s="15">
        <v>185</v>
      </c>
      <c r="J371" s="15" t="s">
        <v>81</v>
      </c>
      <c r="K371" s="15">
        <v>1900</v>
      </c>
      <c r="L371" s="15">
        <v>760</v>
      </c>
      <c r="M371" s="15">
        <v>1140</v>
      </c>
      <c r="N371" s="15">
        <v>40</v>
      </c>
    </row>
    <row r="372" spans="2:14" ht="15" customHeight="1">
      <c r="B372" s="5" t="s">
        <v>14</v>
      </c>
      <c r="C372" s="5" t="s">
        <v>14</v>
      </c>
      <c r="D372" s="5">
        <v>40</v>
      </c>
      <c r="E372" s="5">
        <v>92</v>
      </c>
      <c r="F372" s="5">
        <v>43</v>
      </c>
      <c r="G372" s="5">
        <v>375</v>
      </c>
      <c r="H372" s="15">
        <v>0.45</v>
      </c>
      <c r="I372" s="15">
        <v>170</v>
      </c>
      <c r="J372" s="15" t="s">
        <v>116</v>
      </c>
      <c r="K372" s="15">
        <v>1855</v>
      </c>
      <c r="L372" s="15">
        <v>540</v>
      </c>
      <c r="M372" s="15">
        <v>1315</v>
      </c>
      <c r="N372" s="15">
        <v>40</v>
      </c>
    </row>
    <row r="373" spans="2:14" ht="15" customHeight="1">
      <c r="B373" s="5" t="s">
        <v>14</v>
      </c>
      <c r="C373" s="5" t="s">
        <v>14</v>
      </c>
      <c r="D373" s="5" t="s">
        <v>15</v>
      </c>
      <c r="E373" s="5" t="s">
        <v>15</v>
      </c>
      <c r="F373" s="5" t="s">
        <v>15</v>
      </c>
      <c r="G373" s="5">
        <v>375</v>
      </c>
      <c r="H373" s="15">
        <v>0.48</v>
      </c>
      <c r="I373" s="15">
        <v>180</v>
      </c>
      <c r="J373" s="15" t="s">
        <v>15</v>
      </c>
      <c r="K373" s="15">
        <v>1855</v>
      </c>
      <c r="L373" s="15">
        <v>705</v>
      </c>
      <c r="M373" s="15">
        <v>1150</v>
      </c>
      <c r="N373" s="15">
        <v>40.1</v>
      </c>
    </row>
    <row r="374" spans="2:14" ht="15" customHeight="1">
      <c r="B374" s="5" t="s">
        <v>16</v>
      </c>
      <c r="C374" s="5" t="s">
        <v>14</v>
      </c>
      <c r="D374" s="5">
        <v>20</v>
      </c>
      <c r="E374" s="5">
        <v>48.9</v>
      </c>
      <c r="F374" s="5">
        <v>43</v>
      </c>
      <c r="G374" s="5">
        <v>365</v>
      </c>
      <c r="H374" s="15">
        <v>0.51</v>
      </c>
      <c r="I374" s="15">
        <v>185</v>
      </c>
      <c r="J374" s="15" t="s">
        <v>117</v>
      </c>
      <c r="K374" s="15">
        <v>1900</v>
      </c>
      <c r="L374" s="15">
        <v>780</v>
      </c>
      <c r="M374" s="15">
        <v>1128</v>
      </c>
      <c r="N374" s="15">
        <v>40.1</v>
      </c>
    </row>
    <row r="375" spans="2:14" ht="15" customHeight="1">
      <c r="B375" s="5" t="s">
        <v>14</v>
      </c>
      <c r="C375" s="5" t="s">
        <v>14</v>
      </c>
      <c r="D375" s="5">
        <v>40</v>
      </c>
      <c r="E375" s="5">
        <v>26.2</v>
      </c>
      <c r="F375" s="5">
        <v>43</v>
      </c>
      <c r="G375" s="5">
        <v>350</v>
      </c>
      <c r="H375" s="15">
        <v>0.47</v>
      </c>
      <c r="I375" s="15">
        <v>165</v>
      </c>
      <c r="J375" s="15" t="s">
        <v>96</v>
      </c>
      <c r="K375" s="15">
        <v>1855</v>
      </c>
      <c r="L375" s="15">
        <v>685</v>
      </c>
      <c r="M375" s="15">
        <v>1200</v>
      </c>
      <c r="N375" s="15">
        <v>40.299999999999997</v>
      </c>
    </row>
    <row r="376" spans="2:14" ht="15" customHeight="1">
      <c r="B376" s="5" t="s">
        <v>14</v>
      </c>
      <c r="C376" s="5" t="s">
        <v>14</v>
      </c>
      <c r="D376" s="5">
        <v>20</v>
      </c>
      <c r="E376" s="5">
        <v>48.5</v>
      </c>
      <c r="F376" s="5">
        <v>43</v>
      </c>
      <c r="G376" s="5">
        <v>350</v>
      </c>
      <c r="H376" s="15">
        <v>0.48</v>
      </c>
      <c r="I376" s="15">
        <v>180</v>
      </c>
      <c r="J376" s="15" t="s">
        <v>118</v>
      </c>
      <c r="K376" s="15">
        <v>1870</v>
      </c>
      <c r="L376" s="15">
        <v>730</v>
      </c>
      <c r="M376" s="15">
        <v>1140</v>
      </c>
      <c r="N376" s="15">
        <v>40.4</v>
      </c>
    </row>
    <row r="377" spans="2:14" ht="15" customHeight="1">
      <c r="B377" s="5" t="s">
        <v>14</v>
      </c>
      <c r="C377" s="5" t="s">
        <v>14</v>
      </c>
      <c r="D377" s="5">
        <v>40</v>
      </c>
      <c r="E377" s="5" t="s">
        <v>15</v>
      </c>
      <c r="F377" s="5">
        <v>43</v>
      </c>
      <c r="G377" s="5">
        <v>350</v>
      </c>
      <c r="H377" s="15">
        <v>0.46</v>
      </c>
      <c r="I377" s="15">
        <v>160</v>
      </c>
      <c r="J377" s="15" t="s">
        <v>108</v>
      </c>
      <c r="K377" s="15">
        <v>1890</v>
      </c>
      <c r="L377" s="15">
        <v>720</v>
      </c>
      <c r="M377" s="15">
        <v>1170</v>
      </c>
      <c r="N377" s="15">
        <v>40.4</v>
      </c>
    </row>
    <row r="378" spans="2:14" ht="15" customHeight="1">
      <c r="B378" s="5" t="s">
        <v>14</v>
      </c>
      <c r="C378" s="5" t="s">
        <v>14</v>
      </c>
      <c r="D378" s="5">
        <v>40</v>
      </c>
      <c r="E378" s="5">
        <v>36.5</v>
      </c>
      <c r="F378" s="5">
        <v>43</v>
      </c>
      <c r="G378" s="5">
        <v>375</v>
      </c>
      <c r="H378" s="15">
        <v>0.48</v>
      </c>
      <c r="I378" s="15">
        <v>180</v>
      </c>
      <c r="J378" s="15" t="s">
        <v>15</v>
      </c>
      <c r="K378" s="15">
        <v>1845</v>
      </c>
      <c r="L378" s="15">
        <v>625</v>
      </c>
      <c r="M378" s="15">
        <v>1120</v>
      </c>
      <c r="N378" s="15">
        <v>40.5</v>
      </c>
    </row>
    <row r="379" spans="2:14" ht="15" customHeight="1">
      <c r="B379" s="5" t="s">
        <v>14</v>
      </c>
      <c r="C379" s="5" t="s">
        <v>14</v>
      </c>
      <c r="D379" s="5">
        <v>20</v>
      </c>
      <c r="E379" s="5">
        <v>51.4</v>
      </c>
      <c r="F379" s="5">
        <v>43</v>
      </c>
      <c r="G379" s="5">
        <v>375</v>
      </c>
      <c r="H379" s="15">
        <v>0.44</v>
      </c>
      <c r="I379" s="15">
        <v>165</v>
      </c>
      <c r="J379" s="15" t="s">
        <v>119</v>
      </c>
      <c r="K379" s="15">
        <v>1865</v>
      </c>
      <c r="L379" s="15">
        <v>710</v>
      </c>
      <c r="M379" s="15">
        <v>1155</v>
      </c>
      <c r="N379" s="15">
        <v>40.6</v>
      </c>
    </row>
    <row r="380" spans="2:14" ht="15" customHeight="1">
      <c r="B380" s="5" t="s">
        <v>14</v>
      </c>
      <c r="C380" s="5" t="s">
        <v>14</v>
      </c>
      <c r="D380" s="5">
        <v>20</v>
      </c>
      <c r="E380" s="5">
        <v>56.4</v>
      </c>
      <c r="F380" s="5">
        <v>43</v>
      </c>
      <c r="G380" s="5">
        <v>375</v>
      </c>
      <c r="H380" s="15">
        <v>0.48</v>
      </c>
      <c r="I380" s="15">
        <v>180</v>
      </c>
      <c r="J380" s="15" t="s">
        <v>120</v>
      </c>
      <c r="K380" s="15">
        <v>1845</v>
      </c>
      <c r="L380" s="15">
        <v>685</v>
      </c>
      <c r="M380" s="15">
        <v>1160</v>
      </c>
      <c r="N380" s="15">
        <v>40.6</v>
      </c>
    </row>
    <row r="381" spans="2:14" ht="15" customHeight="1">
      <c r="B381" s="5" t="s">
        <v>16</v>
      </c>
      <c r="C381" s="5" t="s">
        <v>14</v>
      </c>
      <c r="D381" s="5">
        <v>20</v>
      </c>
      <c r="E381" s="5">
        <v>21</v>
      </c>
      <c r="F381" s="5">
        <v>43</v>
      </c>
      <c r="G381" s="5">
        <v>375</v>
      </c>
      <c r="H381" s="15">
        <v>0.49</v>
      </c>
      <c r="I381" s="15">
        <v>185</v>
      </c>
      <c r="J381" s="15" t="s">
        <v>121</v>
      </c>
      <c r="K381" s="15">
        <v>1890</v>
      </c>
      <c r="L381" s="15">
        <v>720</v>
      </c>
      <c r="M381" s="15">
        <v>1170</v>
      </c>
      <c r="N381" s="15">
        <v>40.6</v>
      </c>
    </row>
    <row r="382" spans="2:14" ht="15" customHeight="1">
      <c r="B382" s="5" t="s">
        <v>16</v>
      </c>
      <c r="C382" s="5" t="s">
        <v>14</v>
      </c>
      <c r="D382" s="5">
        <v>40</v>
      </c>
      <c r="E382" s="5">
        <v>34</v>
      </c>
      <c r="F382" s="5">
        <v>43</v>
      </c>
      <c r="G382" s="5">
        <v>400</v>
      </c>
      <c r="H382" s="15">
        <v>0.45</v>
      </c>
      <c r="I382" s="15">
        <v>180</v>
      </c>
      <c r="J382" s="15" t="s">
        <v>122</v>
      </c>
      <c r="K382" s="15">
        <v>1895</v>
      </c>
      <c r="L382" s="15">
        <v>695</v>
      </c>
      <c r="M382" s="15">
        <v>1200</v>
      </c>
      <c r="N382" s="15">
        <v>40.700000000000003</v>
      </c>
    </row>
    <row r="383" spans="2:14" ht="15" customHeight="1">
      <c r="B383" s="5" t="s">
        <v>14</v>
      </c>
      <c r="C383" s="5" t="s">
        <v>14</v>
      </c>
      <c r="D383" s="5">
        <v>40</v>
      </c>
      <c r="E383" s="5">
        <v>42.6</v>
      </c>
      <c r="F383" s="5">
        <v>43.1</v>
      </c>
      <c r="G383" s="5">
        <v>365</v>
      </c>
      <c r="H383" s="15">
        <v>0.48</v>
      </c>
      <c r="I383" s="15">
        <v>175</v>
      </c>
      <c r="J383" s="15" t="s">
        <v>15</v>
      </c>
      <c r="K383" s="15">
        <v>1850</v>
      </c>
      <c r="L383" s="15">
        <v>685</v>
      </c>
      <c r="M383" s="15">
        <v>1165</v>
      </c>
      <c r="N383" s="15">
        <v>40.700000000000003</v>
      </c>
    </row>
    <row r="384" spans="2:14" ht="15" customHeight="1">
      <c r="B384" s="5" t="s">
        <v>16</v>
      </c>
      <c r="C384" s="5" t="s">
        <v>14</v>
      </c>
      <c r="D384" s="5">
        <v>20</v>
      </c>
      <c r="E384" s="5">
        <v>40.299999999999997</v>
      </c>
      <c r="F384" s="5">
        <v>43</v>
      </c>
      <c r="G384" s="5">
        <v>375</v>
      </c>
      <c r="H384" s="15">
        <v>0.49</v>
      </c>
      <c r="I384" s="15">
        <v>185</v>
      </c>
      <c r="J384" s="15" t="s">
        <v>117</v>
      </c>
      <c r="K384" s="15">
        <v>1890</v>
      </c>
      <c r="L384" s="15">
        <v>755</v>
      </c>
      <c r="M384" s="15">
        <v>1136</v>
      </c>
      <c r="N384" s="15">
        <v>40.799999999999997</v>
      </c>
    </row>
    <row r="385" spans="2:14" ht="15" customHeight="1">
      <c r="B385" s="5" t="s">
        <v>14</v>
      </c>
      <c r="C385" s="5" t="s">
        <v>14</v>
      </c>
      <c r="D385" s="5">
        <v>20</v>
      </c>
      <c r="E385" s="5" t="s">
        <v>15</v>
      </c>
      <c r="F385" s="5">
        <v>43</v>
      </c>
      <c r="G385" s="5">
        <v>365</v>
      </c>
      <c r="H385" s="15">
        <v>0.45</v>
      </c>
      <c r="I385" s="15">
        <v>165</v>
      </c>
      <c r="J385" s="15" t="s">
        <v>96</v>
      </c>
      <c r="K385" s="15">
        <v>1870</v>
      </c>
      <c r="L385" s="15">
        <v>700</v>
      </c>
      <c r="M385" s="15">
        <v>1170</v>
      </c>
      <c r="N385" s="15">
        <v>40.799999999999997</v>
      </c>
    </row>
    <row r="386" spans="2:14" ht="15" customHeight="1">
      <c r="B386" s="5" t="s">
        <v>14</v>
      </c>
      <c r="C386" s="5" t="s">
        <v>14</v>
      </c>
      <c r="D386" s="5">
        <v>40</v>
      </c>
      <c r="E386" s="5">
        <v>46.2</v>
      </c>
      <c r="F386" s="5">
        <v>43</v>
      </c>
      <c r="G386" s="5">
        <v>375</v>
      </c>
      <c r="H386" s="15">
        <v>0.45</v>
      </c>
      <c r="I386" s="15">
        <v>170</v>
      </c>
      <c r="J386" s="15" t="s">
        <v>96</v>
      </c>
      <c r="K386" s="15">
        <v>1855</v>
      </c>
      <c r="L386" s="15">
        <v>655</v>
      </c>
      <c r="M386" s="15">
        <v>1190</v>
      </c>
      <c r="N386" s="15">
        <v>40.799999999999997</v>
      </c>
    </row>
    <row r="387" spans="2:14" ht="15" customHeight="1">
      <c r="B387" s="5" t="s">
        <v>14</v>
      </c>
      <c r="C387" s="5" t="s">
        <v>14</v>
      </c>
      <c r="D387" s="5">
        <v>40</v>
      </c>
      <c r="E387" s="5">
        <v>33.1</v>
      </c>
      <c r="F387" s="5">
        <v>43</v>
      </c>
      <c r="G387" s="5">
        <v>360</v>
      </c>
      <c r="H387" s="15">
        <v>0.46</v>
      </c>
      <c r="I387" s="15">
        <v>165</v>
      </c>
      <c r="J387" s="15" t="s">
        <v>114</v>
      </c>
      <c r="K387" s="15">
        <v>1875</v>
      </c>
      <c r="L387" s="15">
        <v>715</v>
      </c>
      <c r="M387" s="15">
        <v>1160</v>
      </c>
      <c r="N387" s="15">
        <v>41.1</v>
      </c>
    </row>
    <row r="388" spans="2:14" ht="15" customHeight="1">
      <c r="B388" s="5" t="s">
        <v>14</v>
      </c>
      <c r="C388" s="5" t="s">
        <v>14</v>
      </c>
      <c r="D388" s="5">
        <v>40</v>
      </c>
      <c r="E388" s="5">
        <v>48.1</v>
      </c>
      <c r="F388" s="5">
        <v>43</v>
      </c>
      <c r="G388" s="5">
        <v>375</v>
      </c>
      <c r="H388" s="15">
        <v>0.45</v>
      </c>
      <c r="I388" s="15">
        <v>190</v>
      </c>
      <c r="J388" s="15" t="s">
        <v>96</v>
      </c>
      <c r="K388" s="15">
        <v>1855</v>
      </c>
      <c r="L388" s="15">
        <v>685</v>
      </c>
      <c r="M388" s="15">
        <v>1170</v>
      </c>
      <c r="N388" s="15">
        <v>41.1</v>
      </c>
    </row>
    <row r="389" spans="2:14" ht="15" customHeight="1">
      <c r="B389" s="8" t="s">
        <v>16</v>
      </c>
      <c r="C389" s="8" t="s">
        <v>14</v>
      </c>
      <c r="D389" s="8">
        <v>20</v>
      </c>
      <c r="E389" s="8">
        <v>62.2</v>
      </c>
      <c r="F389" s="8">
        <v>43</v>
      </c>
      <c r="G389" s="8">
        <v>410</v>
      </c>
      <c r="H389" s="16">
        <v>0.51</v>
      </c>
      <c r="I389" s="16">
        <v>210</v>
      </c>
      <c r="J389" s="16" t="s">
        <v>15</v>
      </c>
      <c r="K389" s="16">
        <v>1805</v>
      </c>
      <c r="L389" s="16">
        <v>630</v>
      </c>
      <c r="M389" s="16">
        <v>1175</v>
      </c>
      <c r="N389" s="16">
        <v>41.2</v>
      </c>
    </row>
    <row r="390" spans="2:14" ht="15" customHeight="1">
      <c r="B390" s="5" t="s">
        <v>14</v>
      </c>
      <c r="C390" s="5" t="s">
        <v>14</v>
      </c>
      <c r="D390" s="5">
        <v>20</v>
      </c>
      <c r="E390" s="5">
        <v>48.3</v>
      </c>
      <c r="F390" s="5">
        <v>43</v>
      </c>
      <c r="G390" s="5">
        <v>365</v>
      </c>
      <c r="H390" s="15">
        <v>0.46</v>
      </c>
      <c r="I390" s="15">
        <v>170</v>
      </c>
      <c r="J390" s="15" t="s">
        <v>108</v>
      </c>
      <c r="K390" s="15">
        <v>1865</v>
      </c>
      <c r="L390" s="15">
        <v>650</v>
      </c>
      <c r="M390" s="15">
        <v>1215</v>
      </c>
      <c r="N390" s="15">
        <v>41.2</v>
      </c>
    </row>
    <row r="391" spans="2:14" ht="15" customHeight="1">
      <c r="B391" s="5" t="s">
        <v>16</v>
      </c>
      <c r="C391" s="5" t="s">
        <v>14</v>
      </c>
      <c r="D391" s="5">
        <v>20</v>
      </c>
      <c r="E391" s="5">
        <v>56</v>
      </c>
      <c r="F391" s="5">
        <v>43</v>
      </c>
      <c r="G391" s="5">
        <v>375</v>
      </c>
      <c r="H391" s="15">
        <v>0.47</v>
      </c>
      <c r="I391" s="15">
        <v>175</v>
      </c>
      <c r="J391" s="15" t="s">
        <v>123</v>
      </c>
      <c r="K391" s="15">
        <v>1910</v>
      </c>
      <c r="L391" s="15">
        <v>725</v>
      </c>
      <c r="M391" s="15">
        <v>1184</v>
      </c>
      <c r="N391" s="15">
        <v>41.3</v>
      </c>
    </row>
    <row r="392" spans="2:14" ht="15" customHeight="1">
      <c r="B392" s="5" t="s">
        <v>14</v>
      </c>
      <c r="C392" s="5" t="s">
        <v>14</v>
      </c>
      <c r="D392" s="5">
        <v>40</v>
      </c>
      <c r="E392" s="5">
        <v>51</v>
      </c>
      <c r="F392" s="5">
        <v>43</v>
      </c>
      <c r="G392" s="5">
        <v>375</v>
      </c>
      <c r="H392" s="15">
        <v>0.45</v>
      </c>
      <c r="I392" s="15">
        <v>170</v>
      </c>
      <c r="J392" s="15" t="s">
        <v>96</v>
      </c>
      <c r="K392" s="15">
        <v>1855</v>
      </c>
      <c r="L392" s="15">
        <v>705</v>
      </c>
      <c r="M392" s="15">
        <v>1100</v>
      </c>
      <c r="N392" s="15">
        <v>41.4</v>
      </c>
    </row>
    <row r="393" spans="2:14" ht="15" customHeight="1">
      <c r="B393" s="8" t="s">
        <v>16</v>
      </c>
      <c r="C393" s="8" t="s">
        <v>14</v>
      </c>
      <c r="D393" s="8">
        <v>20</v>
      </c>
      <c r="E393" s="8">
        <v>42.9</v>
      </c>
      <c r="F393" s="8">
        <v>43</v>
      </c>
      <c r="G393" s="8">
        <v>365</v>
      </c>
      <c r="H393" s="16">
        <v>0.52</v>
      </c>
      <c r="I393" s="16">
        <v>190</v>
      </c>
      <c r="J393" s="16" t="s">
        <v>124</v>
      </c>
      <c r="K393" s="16">
        <v>1870</v>
      </c>
      <c r="L393" s="16">
        <v>820</v>
      </c>
      <c r="M393" s="16">
        <v>1050</v>
      </c>
      <c r="N393" s="16">
        <v>41.5</v>
      </c>
    </row>
    <row r="394" spans="2:14" ht="15" customHeight="1">
      <c r="B394" s="5" t="s">
        <v>14</v>
      </c>
      <c r="C394" s="5" t="s">
        <v>14</v>
      </c>
      <c r="D394" s="5">
        <v>20</v>
      </c>
      <c r="E394" s="5">
        <v>21</v>
      </c>
      <c r="F394" s="5">
        <v>43</v>
      </c>
      <c r="G394" s="5">
        <v>400</v>
      </c>
      <c r="H394" s="15">
        <v>0.45</v>
      </c>
      <c r="I394" s="15">
        <v>170</v>
      </c>
      <c r="J394" s="15" t="s">
        <v>74</v>
      </c>
      <c r="K394" s="15">
        <v>1855</v>
      </c>
      <c r="L394" s="15">
        <v>725</v>
      </c>
      <c r="M394" s="15">
        <v>1130</v>
      </c>
      <c r="N394" s="15">
        <v>41.5</v>
      </c>
    </row>
    <row r="395" spans="2:14" ht="15" customHeight="1">
      <c r="B395" s="5" t="s">
        <v>16</v>
      </c>
      <c r="C395" s="5" t="s">
        <v>14</v>
      </c>
      <c r="D395" s="5">
        <v>20</v>
      </c>
      <c r="E395" s="5">
        <v>56.4</v>
      </c>
      <c r="F395" s="5">
        <v>43</v>
      </c>
      <c r="G395" s="5">
        <v>375</v>
      </c>
      <c r="H395" s="15">
        <v>0.48</v>
      </c>
      <c r="I395" s="15">
        <v>180</v>
      </c>
      <c r="J395" s="15" t="s">
        <v>74</v>
      </c>
      <c r="K395" s="15">
        <v>1895</v>
      </c>
      <c r="L395" s="15">
        <v>740</v>
      </c>
      <c r="M395" s="15">
        <v>1155</v>
      </c>
      <c r="N395" s="15">
        <v>41.6</v>
      </c>
    </row>
    <row r="396" spans="2:14" ht="15" customHeight="1">
      <c r="B396" s="5" t="s">
        <v>14</v>
      </c>
      <c r="C396" s="5" t="s">
        <v>14</v>
      </c>
      <c r="D396" s="5">
        <v>40</v>
      </c>
      <c r="E396" s="5">
        <v>56.9</v>
      </c>
      <c r="F396" s="5">
        <v>43</v>
      </c>
      <c r="G396" s="5">
        <v>400</v>
      </c>
      <c r="H396" s="15">
        <v>0.46</v>
      </c>
      <c r="I396" s="15">
        <v>180</v>
      </c>
      <c r="J396" s="15" t="s">
        <v>15</v>
      </c>
      <c r="K396" s="15">
        <v>1800</v>
      </c>
      <c r="L396" s="15">
        <v>650</v>
      </c>
      <c r="M396" s="15">
        <v>1150</v>
      </c>
      <c r="N396" s="15">
        <v>41.6</v>
      </c>
    </row>
    <row r="397" spans="2:14" ht="15" customHeight="1">
      <c r="B397" s="5" t="s">
        <v>14</v>
      </c>
      <c r="C397" s="5" t="s">
        <v>14</v>
      </c>
      <c r="D397" s="5">
        <v>20</v>
      </c>
      <c r="E397" s="5" t="s">
        <v>15</v>
      </c>
      <c r="F397" s="5">
        <v>43</v>
      </c>
      <c r="G397" s="5">
        <v>350</v>
      </c>
      <c r="H397" s="15">
        <v>0.46</v>
      </c>
      <c r="I397" s="15">
        <v>160</v>
      </c>
      <c r="J397" s="15" t="s">
        <v>125</v>
      </c>
      <c r="K397" s="15">
        <v>1890</v>
      </c>
      <c r="L397" s="15">
        <v>755</v>
      </c>
      <c r="M397" s="15">
        <v>1135</v>
      </c>
      <c r="N397" s="15">
        <v>41.6</v>
      </c>
    </row>
    <row r="398" spans="2:14" ht="15" customHeight="1">
      <c r="B398" s="5" t="s">
        <v>16</v>
      </c>
      <c r="C398" s="5" t="s">
        <v>14</v>
      </c>
      <c r="D398" s="5">
        <v>20</v>
      </c>
      <c r="E398" s="5">
        <v>46.5</v>
      </c>
      <c r="F398" s="5">
        <v>43</v>
      </c>
      <c r="G398" s="5">
        <v>400</v>
      </c>
      <c r="H398" s="15">
        <v>0.44</v>
      </c>
      <c r="I398" s="15">
        <v>175</v>
      </c>
      <c r="J398" s="15" t="s">
        <v>126</v>
      </c>
      <c r="K398" s="15">
        <v>1875</v>
      </c>
      <c r="L398" s="15">
        <v>750</v>
      </c>
      <c r="M398" s="15">
        <v>1125</v>
      </c>
      <c r="N398" s="15">
        <v>41.6</v>
      </c>
    </row>
    <row r="399" spans="2:14" ht="15" customHeight="1">
      <c r="B399" s="5" t="s">
        <v>16</v>
      </c>
      <c r="C399" s="5" t="s">
        <v>14</v>
      </c>
      <c r="D399" s="5">
        <v>20</v>
      </c>
      <c r="E399" s="5">
        <v>41</v>
      </c>
      <c r="F399" s="5">
        <v>43</v>
      </c>
      <c r="G399" s="5">
        <v>360</v>
      </c>
      <c r="H399" s="15">
        <v>0.51</v>
      </c>
      <c r="I399" s="15">
        <v>185</v>
      </c>
      <c r="J399" s="15" t="s">
        <v>15</v>
      </c>
      <c r="K399" s="15">
        <v>1855</v>
      </c>
      <c r="L399" s="15">
        <v>795</v>
      </c>
      <c r="M399" s="15">
        <v>1100</v>
      </c>
      <c r="N399" s="15">
        <v>41.7</v>
      </c>
    </row>
    <row r="400" spans="2:14" ht="15" customHeight="1">
      <c r="B400" s="5" t="s">
        <v>14</v>
      </c>
      <c r="C400" s="5" t="s">
        <v>14</v>
      </c>
      <c r="D400" s="5">
        <v>20</v>
      </c>
      <c r="E400" s="5">
        <v>37.9</v>
      </c>
      <c r="F400" s="5">
        <v>43</v>
      </c>
      <c r="G400" s="5">
        <v>400</v>
      </c>
      <c r="H400" s="15">
        <v>0.44</v>
      </c>
      <c r="I400" s="15">
        <v>175</v>
      </c>
      <c r="J400" s="15" t="s">
        <v>97</v>
      </c>
      <c r="K400" s="15">
        <v>1825</v>
      </c>
      <c r="L400" s="15">
        <v>805</v>
      </c>
      <c r="M400" s="15">
        <v>1020</v>
      </c>
      <c r="N400" s="15">
        <v>41.7</v>
      </c>
    </row>
    <row r="401" spans="2:14" ht="15" customHeight="1">
      <c r="B401" s="5" t="s">
        <v>14</v>
      </c>
      <c r="C401" s="5" t="s">
        <v>14</v>
      </c>
      <c r="D401" s="5">
        <v>20</v>
      </c>
      <c r="E401" s="5">
        <v>49.2</v>
      </c>
      <c r="F401" s="5">
        <v>43</v>
      </c>
      <c r="G401" s="5">
        <v>365</v>
      </c>
      <c r="H401" s="15">
        <v>0.47</v>
      </c>
      <c r="I401" s="15">
        <v>170</v>
      </c>
      <c r="J401" s="15" t="s">
        <v>96</v>
      </c>
      <c r="K401" s="15">
        <v>1865</v>
      </c>
      <c r="L401" s="15">
        <v>655</v>
      </c>
      <c r="M401" s="15">
        <v>1210</v>
      </c>
      <c r="N401" s="15">
        <v>41.7</v>
      </c>
    </row>
    <row r="402" spans="2:14" ht="15" customHeight="1">
      <c r="B402" s="8" t="s">
        <v>16</v>
      </c>
      <c r="C402" s="8" t="s">
        <v>14</v>
      </c>
      <c r="D402" s="8">
        <v>20</v>
      </c>
      <c r="E402" s="8">
        <v>51.8</v>
      </c>
      <c r="F402" s="8">
        <v>43</v>
      </c>
      <c r="G402" s="8">
        <v>390</v>
      </c>
      <c r="H402" s="16">
        <v>0.51</v>
      </c>
      <c r="I402" s="16">
        <v>215</v>
      </c>
      <c r="J402" s="16" t="s">
        <v>15</v>
      </c>
      <c r="K402" s="16">
        <v>1840</v>
      </c>
      <c r="L402" s="16">
        <v>715</v>
      </c>
      <c r="M402" s="16">
        <v>1125</v>
      </c>
      <c r="N402" s="16">
        <v>41.8</v>
      </c>
    </row>
    <row r="403" spans="2:14" ht="15" customHeight="1">
      <c r="B403" s="5" t="s">
        <v>14</v>
      </c>
      <c r="C403" s="5" t="s">
        <v>14</v>
      </c>
      <c r="D403" s="5">
        <v>40</v>
      </c>
      <c r="E403" s="5">
        <v>38</v>
      </c>
      <c r="F403" s="5">
        <v>43</v>
      </c>
      <c r="G403" s="5">
        <v>350</v>
      </c>
      <c r="H403" s="15">
        <v>0.46</v>
      </c>
      <c r="I403" s="15">
        <v>160</v>
      </c>
      <c r="J403" s="15" t="s">
        <v>102</v>
      </c>
      <c r="K403" s="15">
        <v>1890</v>
      </c>
      <c r="L403" s="15">
        <v>710</v>
      </c>
      <c r="M403" s="15">
        <v>1180</v>
      </c>
      <c r="N403" s="15">
        <v>41.8</v>
      </c>
    </row>
    <row r="404" spans="2:14" ht="15" customHeight="1">
      <c r="B404" s="5" t="s">
        <v>16</v>
      </c>
      <c r="C404" s="5" t="s">
        <v>14</v>
      </c>
      <c r="D404" s="5">
        <v>20</v>
      </c>
      <c r="E404" s="5">
        <v>30.2</v>
      </c>
      <c r="F404" s="5">
        <v>43</v>
      </c>
      <c r="G404" s="5">
        <v>375</v>
      </c>
      <c r="H404" s="15">
        <v>0.49</v>
      </c>
      <c r="I404" s="15">
        <v>185</v>
      </c>
      <c r="J404" s="15" t="s">
        <v>74</v>
      </c>
      <c r="K404" s="15">
        <v>1890</v>
      </c>
      <c r="L404" s="15">
        <v>740</v>
      </c>
      <c r="M404" s="15">
        <v>1150</v>
      </c>
      <c r="N404" s="15">
        <v>41.9</v>
      </c>
    </row>
    <row r="405" spans="2:14" ht="15" customHeight="1">
      <c r="B405" s="5" t="s">
        <v>16</v>
      </c>
      <c r="C405" s="5" t="s">
        <v>14</v>
      </c>
      <c r="D405" s="5">
        <v>20</v>
      </c>
      <c r="E405" s="5">
        <v>43.9</v>
      </c>
      <c r="F405" s="5">
        <v>43</v>
      </c>
      <c r="G405" s="5">
        <v>375</v>
      </c>
      <c r="H405" s="15">
        <v>0.51</v>
      </c>
      <c r="I405" s="15">
        <v>190</v>
      </c>
      <c r="J405" s="15" t="s">
        <v>15</v>
      </c>
      <c r="K405" s="15">
        <v>1885</v>
      </c>
      <c r="L405" s="15">
        <v>700</v>
      </c>
      <c r="M405" s="15">
        <v>1185</v>
      </c>
      <c r="N405" s="15">
        <v>41.9</v>
      </c>
    </row>
    <row r="406" spans="2:14" ht="15" customHeight="1">
      <c r="B406" s="5" t="s">
        <v>16</v>
      </c>
      <c r="C406" s="8" t="s">
        <v>14</v>
      </c>
      <c r="D406" s="8">
        <v>20</v>
      </c>
      <c r="E406" s="8">
        <v>52</v>
      </c>
      <c r="F406" s="8">
        <v>43.1</v>
      </c>
      <c r="G406" s="5">
        <v>385</v>
      </c>
      <c r="H406" s="15">
        <v>0.51</v>
      </c>
      <c r="I406" s="15">
        <v>195</v>
      </c>
      <c r="J406" s="15" t="s">
        <v>15</v>
      </c>
      <c r="K406" s="15">
        <v>1850</v>
      </c>
      <c r="L406" s="15">
        <v>685</v>
      </c>
      <c r="M406" s="15">
        <v>1165</v>
      </c>
      <c r="N406" s="15">
        <v>42</v>
      </c>
    </row>
    <row r="407" spans="2:14" ht="15" customHeight="1">
      <c r="B407" s="5" t="s">
        <v>14</v>
      </c>
      <c r="C407" s="5" t="s">
        <v>14</v>
      </c>
      <c r="D407" s="5">
        <v>40</v>
      </c>
      <c r="E407" s="5">
        <v>42.9</v>
      </c>
      <c r="F407" s="5">
        <v>43</v>
      </c>
      <c r="G407" s="5">
        <v>350</v>
      </c>
      <c r="H407" s="15">
        <v>0.47</v>
      </c>
      <c r="I407" s="15">
        <v>165</v>
      </c>
      <c r="J407" s="15" t="s">
        <v>119</v>
      </c>
      <c r="K407" s="15">
        <v>1885</v>
      </c>
      <c r="L407" s="15">
        <v>700</v>
      </c>
      <c r="M407" s="15">
        <v>1185</v>
      </c>
      <c r="N407" s="15">
        <v>42.2</v>
      </c>
    </row>
    <row r="408" spans="2:14" ht="15" customHeight="1">
      <c r="B408" s="5" t="s">
        <v>14</v>
      </c>
      <c r="C408" s="5" t="s">
        <v>14</v>
      </c>
      <c r="D408" s="5">
        <v>40</v>
      </c>
      <c r="E408" s="5">
        <v>38.6</v>
      </c>
      <c r="F408" s="5">
        <v>43</v>
      </c>
      <c r="G408" s="5">
        <v>365</v>
      </c>
      <c r="H408" s="15">
        <v>0.48</v>
      </c>
      <c r="I408" s="15">
        <v>175</v>
      </c>
      <c r="J408" s="15" t="s">
        <v>127</v>
      </c>
      <c r="K408" s="15">
        <v>1860</v>
      </c>
      <c r="L408" s="15">
        <v>750</v>
      </c>
      <c r="M408" s="15">
        <v>1110</v>
      </c>
      <c r="N408" s="15">
        <v>42.2</v>
      </c>
    </row>
    <row r="409" spans="2:14" ht="15" customHeight="1">
      <c r="B409" s="5" t="s">
        <v>14</v>
      </c>
      <c r="C409" s="5" t="s">
        <v>14</v>
      </c>
      <c r="D409" s="5">
        <v>20</v>
      </c>
      <c r="E409" s="5" t="s">
        <v>15</v>
      </c>
      <c r="F409" s="5">
        <v>43</v>
      </c>
      <c r="G409" s="5">
        <v>375</v>
      </c>
      <c r="H409" s="15">
        <v>0.45</v>
      </c>
      <c r="I409" s="15">
        <v>170</v>
      </c>
      <c r="J409" s="15" t="s">
        <v>104</v>
      </c>
      <c r="K409" s="15">
        <v>1855</v>
      </c>
      <c r="L409" s="15">
        <v>725</v>
      </c>
      <c r="M409" s="15">
        <v>1130</v>
      </c>
      <c r="N409" s="15">
        <v>42.3</v>
      </c>
    </row>
    <row r="410" spans="2:14" ht="15" customHeight="1">
      <c r="B410" s="5" t="s">
        <v>16</v>
      </c>
      <c r="C410" s="5" t="s">
        <v>14</v>
      </c>
      <c r="D410" s="5">
        <v>20</v>
      </c>
      <c r="E410" s="5">
        <v>30.4</v>
      </c>
      <c r="F410" s="5">
        <v>43</v>
      </c>
      <c r="G410" s="5">
        <v>365</v>
      </c>
      <c r="H410" s="15">
        <v>0.51</v>
      </c>
      <c r="I410" s="15">
        <v>185</v>
      </c>
      <c r="J410" s="15" t="s">
        <v>128</v>
      </c>
      <c r="K410" s="15">
        <v>1900</v>
      </c>
      <c r="L410" s="15">
        <v>800</v>
      </c>
      <c r="M410" s="15">
        <v>1200</v>
      </c>
      <c r="N410" s="15">
        <v>42.5</v>
      </c>
    </row>
    <row r="411" spans="2:14" ht="15" customHeight="1">
      <c r="B411" s="5" t="s">
        <v>16</v>
      </c>
      <c r="C411" s="5" t="s">
        <v>14</v>
      </c>
      <c r="D411" s="5">
        <v>20</v>
      </c>
      <c r="E411" s="5">
        <v>50.1</v>
      </c>
      <c r="F411" s="5">
        <v>43</v>
      </c>
      <c r="G411" s="5">
        <v>375</v>
      </c>
      <c r="H411" s="15">
        <v>0.48</v>
      </c>
      <c r="I411" s="15">
        <v>180</v>
      </c>
      <c r="J411" s="15" t="s">
        <v>87</v>
      </c>
      <c r="K411" s="15">
        <v>1895</v>
      </c>
      <c r="L411" s="15">
        <v>700</v>
      </c>
      <c r="M411" s="15">
        <v>1125</v>
      </c>
      <c r="N411" s="15">
        <v>42.5</v>
      </c>
    </row>
    <row r="412" spans="2:14" ht="15" customHeight="1">
      <c r="B412" s="5" t="s">
        <v>16</v>
      </c>
      <c r="C412" s="5" t="s">
        <v>14</v>
      </c>
      <c r="D412" s="5">
        <v>20</v>
      </c>
      <c r="E412" s="5">
        <v>54.1</v>
      </c>
      <c r="F412" s="5">
        <v>43</v>
      </c>
      <c r="G412" s="5">
        <v>375</v>
      </c>
      <c r="H412" s="15">
        <v>0.51</v>
      </c>
      <c r="I412" s="15">
        <v>190</v>
      </c>
      <c r="J412" s="15" t="s">
        <v>15</v>
      </c>
      <c r="K412" s="15">
        <v>1885</v>
      </c>
      <c r="L412" s="15">
        <v>680</v>
      </c>
      <c r="M412" s="15">
        <v>1205</v>
      </c>
      <c r="N412" s="15">
        <v>42.5</v>
      </c>
    </row>
    <row r="413" spans="2:14" ht="15" customHeight="1">
      <c r="B413" s="5" t="s">
        <v>14</v>
      </c>
      <c r="C413" s="5" t="s">
        <v>14</v>
      </c>
      <c r="D413" s="5">
        <v>20</v>
      </c>
      <c r="E413" s="5">
        <v>56</v>
      </c>
      <c r="F413" s="5">
        <v>43</v>
      </c>
      <c r="G413" s="5">
        <v>360</v>
      </c>
      <c r="H413" s="15">
        <v>0.46</v>
      </c>
      <c r="I413" s="15">
        <v>165</v>
      </c>
      <c r="J413" s="15" t="s">
        <v>129</v>
      </c>
      <c r="K413" s="15">
        <v>1855</v>
      </c>
      <c r="L413" s="15">
        <v>685</v>
      </c>
      <c r="M413" s="15">
        <v>1170</v>
      </c>
      <c r="N413" s="15">
        <v>42.8</v>
      </c>
    </row>
    <row r="414" spans="2:14" ht="15" customHeight="1">
      <c r="B414" s="5" t="s">
        <v>16</v>
      </c>
      <c r="C414" s="5" t="s">
        <v>14</v>
      </c>
      <c r="D414" s="5">
        <v>40</v>
      </c>
      <c r="E414" s="5">
        <v>49.1</v>
      </c>
      <c r="F414" s="5">
        <v>43</v>
      </c>
      <c r="G414" s="5">
        <v>375</v>
      </c>
      <c r="H414" s="15">
        <v>0.49</v>
      </c>
      <c r="I414" s="15">
        <v>185</v>
      </c>
      <c r="J414" s="15" t="s">
        <v>74</v>
      </c>
      <c r="K414" s="15">
        <v>1890</v>
      </c>
      <c r="L414" s="15">
        <v>720</v>
      </c>
      <c r="M414" s="15">
        <v>1170</v>
      </c>
      <c r="N414" s="15">
        <v>42.8</v>
      </c>
    </row>
    <row r="415" spans="2:14" ht="15" customHeight="1">
      <c r="B415" s="5" t="s">
        <v>16</v>
      </c>
      <c r="C415" s="5" t="s">
        <v>14</v>
      </c>
      <c r="D415" s="5">
        <v>20</v>
      </c>
      <c r="E415" s="5" t="s">
        <v>15</v>
      </c>
      <c r="F415" s="5">
        <v>43</v>
      </c>
      <c r="G415" s="5">
        <v>375</v>
      </c>
      <c r="H415" s="15">
        <v>0.49</v>
      </c>
      <c r="I415" s="15">
        <v>185</v>
      </c>
      <c r="J415" s="15" t="s">
        <v>130</v>
      </c>
      <c r="K415" s="15">
        <v>1890</v>
      </c>
      <c r="L415" s="15">
        <v>760</v>
      </c>
      <c r="M415" s="15">
        <v>1130</v>
      </c>
      <c r="N415" s="15">
        <v>42.9</v>
      </c>
    </row>
    <row r="416" spans="2:14" ht="15" customHeight="1">
      <c r="B416" s="5" t="s">
        <v>16</v>
      </c>
      <c r="C416" s="5" t="s">
        <v>14</v>
      </c>
      <c r="D416" s="5">
        <v>20</v>
      </c>
      <c r="E416" s="5">
        <v>50.1</v>
      </c>
      <c r="F416" s="5">
        <v>43</v>
      </c>
      <c r="G416" s="5">
        <v>380</v>
      </c>
      <c r="H416" s="15">
        <v>0.45</v>
      </c>
      <c r="I416" s="15">
        <v>180</v>
      </c>
      <c r="J416" s="15" t="s">
        <v>15</v>
      </c>
      <c r="K416" s="15">
        <v>1880</v>
      </c>
      <c r="L416" s="15">
        <v>695</v>
      </c>
      <c r="M416" s="15">
        <v>1135</v>
      </c>
      <c r="N416" s="15">
        <v>43</v>
      </c>
    </row>
    <row r="417" spans="2:14" ht="15" customHeight="1">
      <c r="B417" s="5" t="s">
        <v>14</v>
      </c>
      <c r="C417" s="5" t="s">
        <v>14</v>
      </c>
      <c r="D417" s="5">
        <v>20</v>
      </c>
      <c r="E417" s="5">
        <v>24.1</v>
      </c>
      <c r="F417" s="5">
        <v>43</v>
      </c>
      <c r="G417" s="5">
        <v>325</v>
      </c>
      <c r="H417" s="15">
        <v>0.48</v>
      </c>
      <c r="I417" s="15">
        <v>157</v>
      </c>
      <c r="J417" s="15" t="s">
        <v>131</v>
      </c>
      <c r="K417" s="15">
        <v>1923</v>
      </c>
      <c r="L417" s="15">
        <v>805</v>
      </c>
      <c r="M417" s="15">
        <v>1118</v>
      </c>
      <c r="N417" s="15">
        <v>43.1</v>
      </c>
    </row>
    <row r="418" spans="2:14" ht="15" customHeight="1">
      <c r="B418" s="5" t="s">
        <v>14</v>
      </c>
      <c r="C418" s="5" t="s">
        <v>14</v>
      </c>
      <c r="D418" s="5">
        <v>40</v>
      </c>
      <c r="E418" s="5">
        <v>92</v>
      </c>
      <c r="F418" s="5">
        <v>43</v>
      </c>
      <c r="G418" s="5">
        <v>375</v>
      </c>
      <c r="H418" s="15">
        <v>0.45</v>
      </c>
      <c r="I418" s="15">
        <v>170</v>
      </c>
      <c r="J418" s="15" t="s">
        <v>116</v>
      </c>
      <c r="K418" s="15">
        <v>1855</v>
      </c>
      <c r="L418" s="15">
        <v>540</v>
      </c>
      <c r="M418" s="15">
        <v>1315</v>
      </c>
      <c r="N418" s="15">
        <v>43.1</v>
      </c>
    </row>
    <row r="419" spans="2:14" ht="15" customHeight="1">
      <c r="B419" s="5" t="s">
        <v>14</v>
      </c>
      <c r="C419" s="5" t="s">
        <v>14</v>
      </c>
      <c r="D419" s="5">
        <v>40</v>
      </c>
      <c r="E419" s="5">
        <v>33</v>
      </c>
      <c r="F419" s="5">
        <v>43</v>
      </c>
      <c r="G419" s="5">
        <v>375</v>
      </c>
      <c r="H419" s="15">
        <v>0.45</v>
      </c>
      <c r="I419" s="15">
        <v>170</v>
      </c>
      <c r="J419" s="15" t="s">
        <v>132</v>
      </c>
      <c r="K419" s="15">
        <v>1900</v>
      </c>
      <c r="L419" s="15">
        <v>750</v>
      </c>
      <c r="M419" s="15">
        <v>1150</v>
      </c>
      <c r="N419" s="15">
        <v>43.2</v>
      </c>
    </row>
    <row r="420" spans="2:14" ht="15" customHeight="1">
      <c r="B420" s="5" t="s">
        <v>16</v>
      </c>
      <c r="C420" s="5" t="s">
        <v>14</v>
      </c>
      <c r="D420" s="5">
        <v>20</v>
      </c>
      <c r="E420" s="5">
        <v>33.4</v>
      </c>
      <c r="F420" s="5">
        <v>43</v>
      </c>
      <c r="G420" s="5">
        <v>375</v>
      </c>
      <c r="H420" s="15">
        <v>0.49</v>
      </c>
      <c r="I420" s="15">
        <v>185</v>
      </c>
      <c r="J420" s="15" t="s">
        <v>133</v>
      </c>
      <c r="K420" s="15">
        <v>1885</v>
      </c>
      <c r="L420" s="15">
        <v>755</v>
      </c>
      <c r="M420" s="15">
        <v>1135</v>
      </c>
      <c r="N420" s="15">
        <v>43.2</v>
      </c>
    </row>
    <row r="421" spans="2:14" ht="15" customHeight="1">
      <c r="B421" s="5" t="s">
        <v>14</v>
      </c>
      <c r="C421" s="5" t="s">
        <v>14</v>
      </c>
      <c r="D421" s="5">
        <v>20</v>
      </c>
      <c r="E421" s="5">
        <v>24.1</v>
      </c>
      <c r="F421" s="5">
        <v>43</v>
      </c>
      <c r="G421" s="5">
        <v>300</v>
      </c>
      <c r="H421" s="15">
        <v>0.48</v>
      </c>
      <c r="I421" s="15">
        <v>145</v>
      </c>
      <c r="J421" s="15" t="s">
        <v>134</v>
      </c>
      <c r="K421" s="15">
        <v>1980</v>
      </c>
      <c r="L421" s="15">
        <v>830</v>
      </c>
      <c r="M421" s="15">
        <v>1150</v>
      </c>
      <c r="N421" s="15">
        <v>43.2</v>
      </c>
    </row>
    <row r="422" spans="2:14" ht="15" customHeight="1">
      <c r="B422" s="5" t="s">
        <v>14</v>
      </c>
      <c r="C422" s="5" t="s">
        <v>14</v>
      </c>
      <c r="D422" s="5">
        <v>40</v>
      </c>
      <c r="E422" s="5">
        <v>30.6</v>
      </c>
      <c r="F422" s="5">
        <v>43</v>
      </c>
      <c r="G422" s="5">
        <v>375</v>
      </c>
      <c r="H422" s="15">
        <v>0.45</v>
      </c>
      <c r="I422" s="15">
        <v>170</v>
      </c>
      <c r="J422" s="15" t="s">
        <v>117</v>
      </c>
      <c r="K422" s="15">
        <v>1855</v>
      </c>
      <c r="L422" s="15">
        <v>650</v>
      </c>
      <c r="M422" s="15">
        <v>1205</v>
      </c>
      <c r="N422" s="15">
        <v>43.2</v>
      </c>
    </row>
    <row r="423" spans="2:14" ht="15" customHeight="1">
      <c r="B423" s="5" t="s">
        <v>14</v>
      </c>
      <c r="C423" s="5" t="s">
        <v>14</v>
      </c>
      <c r="D423" s="5">
        <v>20</v>
      </c>
      <c r="E423" s="5">
        <v>31.3</v>
      </c>
      <c r="F423" s="5">
        <v>43</v>
      </c>
      <c r="G423" s="5">
        <v>365</v>
      </c>
      <c r="H423" s="15">
        <v>0.45</v>
      </c>
      <c r="I423" s="15">
        <v>165</v>
      </c>
      <c r="J423" s="15" t="s">
        <v>135</v>
      </c>
      <c r="K423" s="15">
        <v>1870</v>
      </c>
      <c r="L423" s="15">
        <v>730</v>
      </c>
      <c r="M423" s="15">
        <v>1140</v>
      </c>
      <c r="N423" s="15">
        <v>43.3</v>
      </c>
    </row>
    <row r="424" spans="2:14" ht="15" customHeight="1">
      <c r="B424" s="5" t="s">
        <v>14</v>
      </c>
      <c r="C424" s="5" t="s">
        <v>14</v>
      </c>
      <c r="D424" s="5">
        <v>20</v>
      </c>
      <c r="E424" s="5">
        <v>31.3</v>
      </c>
      <c r="F424" s="5">
        <v>43</v>
      </c>
      <c r="G424" s="5">
        <v>365</v>
      </c>
      <c r="H424" s="15">
        <v>0.45</v>
      </c>
      <c r="I424" s="15">
        <v>165</v>
      </c>
      <c r="J424" s="15" t="s">
        <v>135</v>
      </c>
      <c r="K424" s="15">
        <v>1870</v>
      </c>
      <c r="L424" s="15">
        <v>730</v>
      </c>
      <c r="M424" s="15">
        <v>1140</v>
      </c>
      <c r="N424" s="15">
        <v>43.3</v>
      </c>
    </row>
    <row r="425" spans="2:14" ht="15" customHeight="1">
      <c r="B425" s="5" t="s">
        <v>16</v>
      </c>
      <c r="C425" s="5" t="s">
        <v>14</v>
      </c>
      <c r="D425" s="5">
        <v>40</v>
      </c>
      <c r="E425" s="5">
        <v>79.2</v>
      </c>
      <c r="F425" s="5">
        <v>43</v>
      </c>
      <c r="G425" s="5">
        <v>375</v>
      </c>
      <c r="H425" s="15">
        <v>0.51</v>
      </c>
      <c r="I425" s="15">
        <v>190</v>
      </c>
      <c r="J425" s="15" t="s">
        <v>136</v>
      </c>
      <c r="K425" s="15">
        <v>1885</v>
      </c>
      <c r="L425" s="15">
        <v>620</v>
      </c>
      <c r="M425" s="15">
        <v>1265</v>
      </c>
      <c r="N425" s="15">
        <v>43.3</v>
      </c>
    </row>
    <row r="426" spans="2:14" ht="15" customHeight="1">
      <c r="B426" s="5" t="s">
        <v>14</v>
      </c>
      <c r="C426" s="5" t="s">
        <v>14</v>
      </c>
      <c r="D426" s="5">
        <v>20</v>
      </c>
      <c r="E426" s="5">
        <v>40.4</v>
      </c>
      <c r="F426" s="5">
        <v>43</v>
      </c>
      <c r="G426" s="5">
        <v>350</v>
      </c>
      <c r="H426" s="15">
        <v>0.46</v>
      </c>
      <c r="I426" s="15">
        <v>160</v>
      </c>
      <c r="J426" s="15" t="s">
        <v>137</v>
      </c>
      <c r="K426" s="15">
        <v>1890</v>
      </c>
      <c r="L426" s="15">
        <v>755</v>
      </c>
      <c r="M426" s="15">
        <v>1135</v>
      </c>
      <c r="N426" s="15">
        <v>43.3</v>
      </c>
    </row>
    <row r="427" spans="2:14" ht="15" customHeight="1">
      <c r="B427" s="5" t="s">
        <v>14</v>
      </c>
      <c r="C427" s="5" t="s">
        <v>14</v>
      </c>
      <c r="D427" s="5">
        <v>20</v>
      </c>
      <c r="E427" s="5">
        <v>55</v>
      </c>
      <c r="F427" s="5">
        <v>43</v>
      </c>
      <c r="G427" s="5">
        <v>340</v>
      </c>
      <c r="H427" s="15">
        <v>0.47</v>
      </c>
      <c r="I427" s="15">
        <v>160</v>
      </c>
      <c r="J427" s="15" t="s">
        <v>114</v>
      </c>
      <c r="K427" s="15">
        <v>1900</v>
      </c>
      <c r="L427" s="15">
        <v>760</v>
      </c>
      <c r="M427" s="15">
        <v>1140</v>
      </c>
      <c r="N427" s="15">
        <v>43.3</v>
      </c>
    </row>
    <row r="428" spans="2:14" ht="15" customHeight="1">
      <c r="B428" s="5" t="s">
        <v>14</v>
      </c>
      <c r="C428" s="5" t="s">
        <v>14</v>
      </c>
      <c r="D428" s="5">
        <v>40</v>
      </c>
      <c r="E428" s="5">
        <v>24.1</v>
      </c>
      <c r="F428" s="5">
        <v>43</v>
      </c>
      <c r="G428" s="5">
        <v>350</v>
      </c>
      <c r="H428" s="15">
        <v>0.48</v>
      </c>
      <c r="I428" s="15">
        <v>170</v>
      </c>
      <c r="J428" s="15" t="s">
        <v>138</v>
      </c>
      <c r="K428" s="15">
        <v>1870</v>
      </c>
      <c r="L428" s="15">
        <v>785</v>
      </c>
      <c r="M428" s="15">
        <v>1085</v>
      </c>
      <c r="N428" s="15">
        <v>43.3</v>
      </c>
    </row>
    <row r="429" spans="2:14" ht="15" customHeight="1">
      <c r="B429" s="5" t="s">
        <v>14</v>
      </c>
      <c r="C429" s="5" t="s">
        <v>14</v>
      </c>
      <c r="D429" s="5">
        <v>20</v>
      </c>
      <c r="E429" s="5">
        <v>54.8</v>
      </c>
      <c r="F429" s="5">
        <v>43</v>
      </c>
      <c r="G429" s="5">
        <v>375</v>
      </c>
      <c r="H429" s="15">
        <v>0.43</v>
      </c>
      <c r="I429" s="15">
        <v>160</v>
      </c>
      <c r="J429" s="15" t="s">
        <v>139</v>
      </c>
      <c r="K429" s="15">
        <v>1865</v>
      </c>
      <c r="L429" s="15">
        <v>750</v>
      </c>
      <c r="M429" s="15">
        <v>1115</v>
      </c>
      <c r="N429" s="15">
        <v>43.3</v>
      </c>
    </row>
    <row r="430" spans="2:14" ht="15" customHeight="1">
      <c r="B430" s="5" t="s">
        <v>14</v>
      </c>
      <c r="C430" s="5" t="s">
        <v>14</v>
      </c>
      <c r="D430" s="5">
        <v>40</v>
      </c>
      <c r="E430" s="5">
        <v>43.6</v>
      </c>
      <c r="F430" s="5">
        <v>43</v>
      </c>
      <c r="G430" s="5">
        <v>365</v>
      </c>
      <c r="H430" s="15">
        <v>0.47</v>
      </c>
      <c r="I430" s="15">
        <v>170</v>
      </c>
      <c r="J430" s="15" t="s">
        <v>107</v>
      </c>
      <c r="K430" s="15">
        <v>1865</v>
      </c>
      <c r="L430" s="15">
        <v>655</v>
      </c>
      <c r="M430" s="15">
        <v>1210</v>
      </c>
      <c r="N430" s="15">
        <v>43.4</v>
      </c>
    </row>
    <row r="431" spans="2:14" ht="15" customHeight="1">
      <c r="B431" s="5" t="s">
        <v>14</v>
      </c>
      <c r="C431" s="5" t="s">
        <v>14</v>
      </c>
      <c r="D431" s="5">
        <v>20</v>
      </c>
      <c r="E431" s="5">
        <v>33.700000000000003</v>
      </c>
      <c r="F431" s="5">
        <v>43</v>
      </c>
      <c r="G431" s="5">
        <v>350</v>
      </c>
      <c r="H431" s="15">
        <v>0.48</v>
      </c>
      <c r="I431" s="15">
        <v>168</v>
      </c>
      <c r="J431" s="15" t="s">
        <v>74</v>
      </c>
      <c r="K431" s="15">
        <v>1882</v>
      </c>
      <c r="L431" s="15">
        <v>755</v>
      </c>
      <c r="M431" s="15">
        <v>1127</v>
      </c>
      <c r="N431" s="15">
        <v>43.4</v>
      </c>
    </row>
    <row r="432" spans="2:14" ht="15" customHeight="1">
      <c r="B432" s="5" t="s">
        <v>14</v>
      </c>
      <c r="C432" s="5" t="s">
        <v>14</v>
      </c>
      <c r="D432" s="5">
        <v>40</v>
      </c>
      <c r="E432" s="5">
        <v>57.7</v>
      </c>
      <c r="F432" s="5">
        <v>43</v>
      </c>
      <c r="G432" s="5">
        <v>375</v>
      </c>
      <c r="H432" s="15">
        <v>0.44</v>
      </c>
      <c r="I432" s="15">
        <v>165</v>
      </c>
      <c r="J432" s="15" t="s">
        <v>117</v>
      </c>
      <c r="K432" s="15">
        <v>1860</v>
      </c>
      <c r="L432" s="15">
        <v>690</v>
      </c>
      <c r="M432" s="15">
        <v>1170</v>
      </c>
      <c r="N432" s="15">
        <v>43.4</v>
      </c>
    </row>
    <row r="433" spans="2:14" ht="15" customHeight="1">
      <c r="B433" s="5" t="s">
        <v>16</v>
      </c>
      <c r="C433" s="5" t="s">
        <v>14</v>
      </c>
      <c r="D433" s="5">
        <v>20</v>
      </c>
      <c r="E433" s="5">
        <v>38.700000000000003</v>
      </c>
      <c r="F433" s="5">
        <v>43</v>
      </c>
      <c r="G433" s="5">
        <v>385</v>
      </c>
      <c r="H433" s="15">
        <v>0.49</v>
      </c>
      <c r="I433" s="15">
        <v>190</v>
      </c>
      <c r="J433" s="15" t="s">
        <v>140</v>
      </c>
      <c r="K433" s="15">
        <v>1890</v>
      </c>
      <c r="L433" s="15">
        <v>815</v>
      </c>
      <c r="M433" s="15">
        <v>1075</v>
      </c>
      <c r="N433" s="15">
        <v>43.6</v>
      </c>
    </row>
    <row r="434" spans="2:14" ht="15" customHeight="1">
      <c r="B434" s="5" t="s">
        <v>16</v>
      </c>
      <c r="C434" s="5" t="s">
        <v>14</v>
      </c>
      <c r="D434" s="5">
        <v>20</v>
      </c>
      <c r="E434" s="5" t="s">
        <v>15</v>
      </c>
      <c r="F434" s="5">
        <v>43</v>
      </c>
      <c r="G434" s="5">
        <v>375</v>
      </c>
      <c r="H434" s="15">
        <v>0.48</v>
      </c>
      <c r="I434" s="15">
        <v>180</v>
      </c>
      <c r="J434" s="15" t="s">
        <v>141</v>
      </c>
      <c r="K434" s="15">
        <v>1895</v>
      </c>
      <c r="L434" s="15">
        <v>760</v>
      </c>
      <c r="M434" s="15">
        <v>1135</v>
      </c>
      <c r="N434" s="15">
        <v>43.6</v>
      </c>
    </row>
    <row r="435" spans="2:14" ht="15" customHeight="1">
      <c r="B435" s="5" t="s">
        <v>16</v>
      </c>
      <c r="C435" s="5" t="s">
        <v>14</v>
      </c>
      <c r="D435" s="5">
        <v>20</v>
      </c>
      <c r="E435" s="5">
        <v>24.9</v>
      </c>
      <c r="F435" s="5">
        <v>43</v>
      </c>
      <c r="G435" s="5">
        <v>370</v>
      </c>
      <c r="H435" s="15">
        <v>0.51</v>
      </c>
      <c r="I435" s="15">
        <v>190</v>
      </c>
      <c r="J435" s="15" t="s">
        <v>15</v>
      </c>
      <c r="K435" s="15">
        <v>1880</v>
      </c>
      <c r="L435" s="15">
        <v>715</v>
      </c>
      <c r="M435" s="15">
        <v>1165</v>
      </c>
      <c r="N435" s="15">
        <v>43.8</v>
      </c>
    </row>
    <row r="436" spans="2:14" ht="15" customHeight="1">
      <c r="B436" s="5" t="s">
        <v>14</v>
      </c>
      <c r="C436" s="5" t="s">
        <v>14</v>
      </c>
      <c r="D436" s="5">
        <v>40</v>
      </c>
      <c r="E436" s="5" t="s">
        <v>15</v>
      </c>
      <c r="F436" s="5">
        <v>43</v>
      </c>
      <c r="G436" s="5">
        <v>380</v>
      </c>
      <c r="H436" s="15">
        <v>0.44</v>
      </c>
      <c r="I436" s="15">
        <v>165</v>
      </c>
      <c r="J436" s="15" t="s">
        <v>142</v>
      </c>
      <c r="K436" s="15">
        <v>1915</v>
      </c>
      <c r="L436" s="15">
        <v>680</v>
      </c>
      <c r="M436" s="15">
        <v>1235</v>
      </c>
      <c r="N436" s="15">
        <v>43.9</v>
      </c>
    </row>
    <row r="437" spans="2:14" ht="15" customHeight="1">
      <c r="B437" s="5" t="s">
        <v>14</v>
      </c>
      <c r="C437" s="5" t="s">
        <v>14</v>
      </c>
      <c r="D437" s="5">
        <v>20</v>
      </c>
      <c r="E437" s="5">
        <v>57</v>
      </c>
      <c r="F437" s="5">
        <v>43</v>
      </c>
      <c r="G437" s="5">
        <v>360</v>
      </c>
      <c r="H437" s="15">
        <v>0.46</v>
      </c>
      <c r="I437" s="15">
        <v>165</v>
      </c>
      <c r="J437" s="15" t="s">
        <v>117</v>
      </c>
      <c r="K437" s="15">
        <v>1860</v>
      </c>
      <c r="L437" s="15">
        <v>690</v>
      </c>
      <c r="M437" s="15">
        <v>1170</v>
      </c>
      <c r="N437" s="15">
        <v>43.9</v>
      </c>
    </row>
    <row r="438" spans="2:14" ht="15" customHeight="1">
      <c r="B438" s="5" t="s">
        <v>14</v>
      </c>
      <c r="C438" s="5" t="s">
        <v>14</v>
      </c>
      <c r="D438" s="5">
        <v>20</v>
      </c>
      <c r="E438" s="5" t="s">
        <v>15</v>
      </c>
      <c r="F438" s="5">
        <v>43</v>
      </c>
      <c r="G438" s="5">
        <v>375</v>
      </c>
      <c r="H438" s="15">
        <v>0.45</v>
      </c>
      <c r="I438" s="15">
        <v>170</v>
      </c>
      <c r="J438" s="15" t="s">
        <v>143</v>
      </c>
      <c r="K438" s="15">
        <v>1860</v>
      </c>
      <c r="L438" s="15">
        <v>700</v>
      </c>
      <c r="M438" s="15">
        <v>1160</v>
      </c>
      <c r="N438" s="15">
        <v>43.9</v>
      </c>
    </row>
    <row r="439" spans="2:14" ht="15" customHeight="1">
      <c r="B439" s="8" t="s">
        <v>14</v>
      </c>
      <c r="C439" s="8" t="s">
        <v>14</v>
      </c>
      <c r="D439" s="8">
        <v>20</v>
      </c>
      <c r="E439" s="8">
        <v>64.3</v>
      </c>
      <c r="F439" s="8">
        <v>43</v>
      </c>
      <c r="G439" s="8">
        <v>370</v>
      </c>
      <c r="H439" s="16">
        <v>0.46</v>
      </c>
      <c r="I439" s="16">
        <v>170</v>
      </c>
      <c r="J439" s="16" t="s">
        <v>144</v>
      </c>
      <c r="K439" s="16">
        <v>1850</v>
      </c>
      <c r="L439" s="16">
        <v>650</v>
      </c>
      <c r="M439" s="16">
        <v>1200</v>
      </c>
      <c r="N439" s="16">
        <v>44.1</v>
      </c>
    </row>
    <row r="440" spans="2:14" ht="15" customHeight="1">
      <c r="B440" s="5" t="s">
        <v>14</v>
      </c>
      <c r="C440" s="5" t="s">
        <v>14</v>
      </c>
      <c r="D440" s="5">
        <v>40</v>
      </c>
      <c r="E440" s="5">
        <v>24.4</v>
      </c>
      <c r="F440" s="5">
        <v>43</v>
      </c>
      <c r="G440" s="5">
        <v>355</v>
      </c>
      <c r="H440" s="15">
        <v>0.48</v>
      </c>
      <c r="I440" s="15">
        <v>170</v>
      </c>
      <c r="J440" s="15" t="s">
        <v>145</v>
      </c>
      <c r="K440" s="15">
        <v>1865</v>
      </c>
      <c r="L440" s="15">
        <v>745</v>
      </c>
      <c r="M440" s="15">
        <v>1120</v>
      </c>
      <c r="N440" s="15">
        <v>44.1</v>
      </c>
    </row>
    <row r="441" spans="2:14" ht="15" customHeight="1">
      <c r="B441" s="5" t="s">
        <v>14</v>
      </c>
      <c r="C441" s="5" t="s">
        <v>14</v>
      </c>
      <c r="D441" s="5">
        <v>20</v>
      </c>
      <c r="E441" s="5">
        <v>18.100000000000001</v>
      </c>
      <c r="F441" s="5">
        <v>43</v>
      </c>
      <c r="G441" s="5">
        <v>300</v>
      </c>
      <c r="H441" s="15">
        <v>0.48</v>
      </c>
      <c r="I441" s="15">
        <v>145</v>
      </c>
      <c r="J441" s="15" t="s">
        <v>134</v>
      </c>
      <c r="K441" s="15">
        <v>1980</v>
      </c>
      <c r="L441" s="15">
        <v>830</v>
      </c>
      <c r="M441" s="15">
        <v>1150</v>
      </c>
      <c r="N441" s="15">
        <v>44.1</v>
      </c>
    </row>
    <row r="442" spans="2:14" ht="15" customHeight="1">
      <c r="B442" s="5" t="s">
        <v>14</v>
      </c>
      <c r="C442" s="5" t="s">
        <v>14</v>
      </c>
      <c r="D442" s="5">
        <v>40</v>
      </c>
      <c r="E442" s="5">
        <v>32.799999999999997</v>
      </c>
      <c r="F442" s="5">
        <v>43</v>
      </c>
      <c r="G442" s="5">
        <v>400</v>
      </c>
      <c r="H442" s="15">
        <v>0.45</v>
      </c>
      <c r="I442" s="15">
        <v>180</v>
      </c>
      <c r="J442" s="15" t="s">
        <v>112</v>
      </c>
      <c r="K442" s="15">
        <v>1840</v>
      </c>
      <c r="L442" s="15">
        <v>680</v>
      </c>
      <c r="M442" s="15">
        <v>1160</v>
      </c>
      <c r="N442" s="15">
        <v>44.1</v>
      </c>
    </row>
    <row r="443" spans="2:14" ht="15" customHeight="1">
      <c r="B443" s="8" t="s">
        <v>16</v>
      </c>
      <c r="C443" s="8" t="s">
        <v>14</v>
      </c>
      <c r="D443" s="8">
        <v>20</v>
      </c>
      <c r="E443" s="8">
        <v>66.400000000000006</v>
      </c>
      <c r="F443" s="8">
        <v>43</v>
      </c>
      <c r="G443" s="8">
        <v>365</v>
      </c>
      <c r="H443" s="16">
        <v>0.52</v>
      </c>
      <c r="I443" s="16">
        <v>190</v>
      </c>
      <c r="J443" s="16" t="s">
        <v>146</v>
      </c>
      <c r="K443" s="16">
        <v>1870</v>
      </c>
      <c r="L443" s="16">
        <v>710</v>
      </c>
      <c r="M443" s="16">
        <v>1160</v>
      </c>
      <c r="N443" s="16">
        <v>44.2</v>
      </c>
    </row>
    <row r="444" spans="2:14" ht="15" customHeight="1">
      <c r="B444" s="5" t="s">
        <v>14</v>
      </c>
      <c r="C444" s="5" t="s">
        <v>14</v>
      </c>
      <c r="D444" s="5">
        <v>20</v>
      </c>
      <c r="E444" s="5">
        <v>37.700000000000003</v>
      </c>
      <c r="F444" s="5">
        <v>43</v>
      </c>
      <c r="G444" s="5">
        <v>360</v>
      </c>
      <c r="H444" s="15">
        <v>0.46</v>
      </c>
      <c r="I444" s="15">
        <v>165</v>
      </c>
      <c r="J444" s="15" t="s">
        <v>147</v>
      </c>
      <c r="K444" s="15">
        <v>1865</v>
      </c>
      <c r="L444" s="15">
        <v>785</v>
      </c>
      <c r="M444" s="15">
        <v>1080</v>
      </c>
      <c r="N444" s="15">
        <v>44.2</v>
      </c>
    </row>
    <row r="445" spans="2:14" ht="15" customHeight="1">
      <c r="B445" s="5" t="s">
        <v>14</v>
      </c>
      <c r="C445" s="5" t="s">
        <v>14</v>
      </c>
      <c r="D445" s="5">
        <v>20</v>
      </c>
      <c r="E445" s="5">
        <v>83.4</v>
      </c>
      <c r="F445" s="5">
        <v>43</v>
      </c>
      <c r="G445" s="5">
        <v>400</v>
      </c>
      <c r="H445" s="15">
        <v>0.51</v>
      </c>
      <c r="I445" s="15">
        <v>205</v>
      </c>
      <c r="J445" s="15" t="s">
        <v>15</v>
      </c>
      <c r="K445" s="15">
        <v>1810</v>
      </c>
      <c r="L445" s="15">
        <v>560</v>
      </c>
      <c r="M445" s="15">
        <v>1250</v>
      </c>
      <c r="N445" s="15">
        <v>44.3</v>
      </c>
    </row>
    <row r="446" spans="2:14" ht="15" customHeight="1">
      <c r="B446" s="5" t="s">
        <v>14</v>
      </c>
      <c r="C446" s="5" t="s">
        <v>14</v>
      </c>
      <c r="D446" s="5">
        <v>40</v>
      </c>
      <c r="E446" s="5">
        <v>43.4</v>
      </c>
      <c r="F446" s="5">
        <v>43</v>
      </c>
      <c r="G446" s="5">
        <v>400</v>
      </c>
      <c r="H446" s="15">
        <v>0.45</v>
      </c>
      <c r="I446" s="15">
        <v>180</v>
      </c>
      <c r="J446" s="15" t="s">
        <v>148</v>
      </c>
      <c r="K446" s="15">
        <v>1820</v>
      </c>
      <c r="L446" s="15">
        <v>800</v>
      </c>
      <c r="M446" s="15">
        <v>1020</v>
      </c>
      <c r="N446" s="15">
        <v>44.4</v>
      </c>
    </row>
    <row r="447" spans="2:14" ht="15" customHeight="1">
      <c r="B447" s="5" t="s">
        <v>14</v>
      </c>
      <c r="C447" s="5" t="s">
        <v>14</v>
      </c>
      <c r="D447" s="5">
        <v>40</v>
      </c>
      <c r="E447" s="5">
        <v>59.5</v>
      </c>
      <c r="F447" s="5">
        <v>43</v>
      </c>
      <c r="G447" s="5">
        <v>350</v>
      </c>
      <c r="H447" s="15">
        <v>0.48</v>
      </c>
      <c r="I447" s="15">
        <v>168</v>
      </c>
      <c r="J447" s="15" t="s">
        <v>149</v>
      </c>
      <c r="K447" s="15">
        <v>1890</v>
      </c>
      <c r="L447" s="15">
        <v>660</v>
      </c>
      <c r="M447" s="15">
        <v>1230</v>
      </c>
      <c r="N447" s="15">
        <v>44.4</v>
      </c>
    </row>
    <row r="448" spans="2:14" ht="15" customHeight="1">
      <c r="B448" s="5" t="s">
        <v>14</v>
      </c>
      <c r="C448" s="5" t="s">
        <v>14</v>
      </c>
      <c r="D448" s="5">
        <v>40</v>
      </c>
      <c r="E448" s="5">
        <v>50.8</v>
      </c>
      <c r="F448" s="5">
        <v>43</v>
      </c>
      <c r="G448" s="5">
        <v>350</v>
      </c>
      <c r="H448" s="15">
        <v>0.46</v>
      </c>
      <c r="I448" s="15">
        <v>160</v>
      </c>
      <c r="J448" s="15" t="s">
        <v>108</v>
      </c>
      <c r="K448" s="15">
        <v>1890</v>
      </c>
      <c r="L448" s="15">
        <v>680</v>
      </c>
      <c r="M448" s="15">
        <v>1210</v>
      </c>
      <c r="N448" s="15">
        <v>44.5</v>
      </c>
    </row>
    <row r="449" spans="2:14" ht="15" customHeight="1">
      <c r="B449" s="5" t="s">
        <v>16</v>
      </c>
      <c r="C449" s="5" t="s">
        <v>14</v>
      </c>
      <c r="D449" s="5">
        <v>20</v>
      </c>
      <c r="E449" s="5">
        <v>39.700000000000003</v>
      </c>
      <c r="F449" s="5">
        <v>43</v>
      </c>
      <c r="G449" s="5">
        <v>375</v>
      </c>
      <c r="H449" s="15">
        <v>0.49</v>
      </c>
      <c r="I449" s="15">
        <v>185</v>
      </c>
      <c r="J449" s="15" t="s">
        <v>15</v>
      </c>
      <c r="K449" s="15">
        <v>1890</v>
      </c>
      <c r="L449" s="15">
        <v>690</v>
      </c>
      <c r="M449" s="15">
        <v>1200</v>
      </c>
      <c r="N449" s="15">
        <v>44.5</v>
      </c>
    </row>
    <row r="450" spans="2:14" ht="15" customHeight="1">
      <c r="B450" s="5" t="s">
        <v>16</v>
      </c>
      <c r="C450" s="5" t="s">
        <v>14</v>
      </c>
      <c r="D450" s="5">
        <v>20</v>
      </c>
      <c r="E450" s="5">
        <v>34.4</v>
      </c>
      <c r="F450" s="5">
        <v>43</v>
      </c>
      <c r="G450" s="5">
        <v>400</v>
      </c>
      <c r="H450" s="15">
        <v>0.54</v>
      </c>
      <c r="I450" s="15">
        <v>215</v>
      </c>
      <c r="J450" s="15" t="s">
        <v>15</v>
      </c>
      <c r="K450" s="15">
        <v>1785</v>
      </c>
      <c r="L450" s="15">
        <v>625</v>
      </c>
      <c r="M450" s="15">
        <v>1260</v>
      </c>
      <c r="N450" s="15">
        <v>44.7</v>
      </c>
    </row>
    <row r="451" spans="2:14" ht="15" customHeight="1">
      <c r="B451" s="5" t="s">
        <v>16</v>
      </c>
      <c r="C451" s="8" t="s">
        <v>14</v>
      </c>
      <c r="D451" s="8">
        <v>20</v>
      </c>
      <c r="E451" s="8">
        <v>92.8</v>
      </c>
      <c r="F451" s="8">
        <v>43</v>
      </c>
      <c r="G451" s="5">
        <v>400</v>
      </c>
      <c r="H451" s="15">
        <v>0.48</v>
      </c>
      <c r="I451" s="15">
        <v>190</v>
      </c>
      <c r="J451" s="15" t="s">
        <v>93</v>
      </c>
      <c r="K451" s="15">
        <v>1850</v>
      </c>
      <c r="L451" s="15">
        <v>575</v>
      </c>
      <c r="M451" s="15">
        <v>1275</v>
      </c>
      <c r="N451" s="15">
        <v>44.8</v>
      </c>
    </row>
    <row r="452" spans="2:14" ht="15" customHeight="1">
      <c r="B452" s="5" t="s">
        <v>16</v>
      </c>
      <c r="C452" s="5" t="s">
        <v>14</v>
      </c>
      <c r="D452" s="5">
        <v>20</v>
      </c>
      <c r="E452" s="5">
        <v>66</v>
      </c>
      <c r="F452" s="5">
        <v>43</v>
      </c>
      <c r="G452" s="5">
        <v>370</v>
      </c>
      <c r="H452" s="15">
        <v>0.5</v>
      </c>
      <c r="I452" s="15">
        <v>185</v>
      </c>
      <c r="J452" s="15" t="s">
        <v>103</v>
      </c>
      <c r="K452" s="15">
        <v>1895</v>
      </c>
      <c r="L452" s="15">
        <v>760</v>
      </c>
      <c r="M452" s="15">
        <v>1135</v>
      </c>
      <c r="N452" s="15">
        <v>44.8</v>
      </c>
    </row>
    <row r="453" spans="2:14" ht="15" customHeight="1">
      <c r="B453" s="5" t="s">
        <v>16</v>
      </c>
      <c r="C453" s="5" t="s">
        <v>14</v>
      </c>
      <c r="D453" s="5">
        <v>20</v>
      </c>
      <c r="E453" s="5">
        <v>43</v>
      </c>
      <c r="F453" s="5">
        <v>43</v>
      </c>
      <c r="G453" s="5">
        <v>360</v>
      </c>
      <c r="H453" s="15">
        <v>0.5</v>
      </c>
      <c r="I453" s="15">
        <v>180</v>
      </c>
      <c r="J453" s="15" t="s">
        <v>81</v>
      </c>
      <c r="K453" s="15">
        <v>1910</v>
      </c>
      <c r="L453" s="15">
        <v>710</v>
      </c>
      <c r="M453" s="15">
        <v>1200</v>
      </c>
      <c r="N453" s="15">
        <v>44.8</v>
      </c>
    </row>
    <row r="454" spans="2:14" ht="15" customHeight="1">
      <c r="B454" s="5" t="s">
        <v>14</v>
      </c>
      <c r="C454" s="5" t="s">
        <v>14</v>
      </c>
      <c r="D454" s="5">
        <v>40</v>
      </c>
      <c r="E454" s="5">
        <v>58.1</v>
      </c>
      <c r="F454" s="5">
        <v>43</v>
      </c>
      <c r="G454" s="5">
        <v>360</v>
      </c>
      <c r="H454" s="15">
        <v>0.44</v>
      </c>
      <c r="I454" s="15">
        <v>160</v>
      </c>
      <c r="J454" s="15" t="s">
        <v>150</v>
      </c>
      <c r="K454" s="15">
        <v>1870</v>
      </c>
      <c r="L454" s="15">
        <v>675</v>
      </c>
      <c r="M454" s="15">
        <v>1195</v>
      </c>
      <c r="N454" s="15">
        <v>44.8</v>
      </c>
    </row>
    <row r="455" spans="2:14" ht="15" customHeight="1">
      <c r="B455" s="5" t="s">
        <v>16</v>
      </c>
      <c r="C455" s="5" t="s">
        <v>14</v>
      </c>
      <c r="D455" s="5">
        <v>40</v>
      </c>
      <c r="E455" s="5">
        <v>83.5</v>
      </c>
      <c r="F455" s="5">
        <v>43</v>
      </c>
      <c r="G455" s="5">
        <v>400</v>
      </c>
      <c r="H455" s="15">
        <v>0.5</v>
      </c>
      <c r="I455" s="15">
        <v>200</v>
      </c>
      <c r="J455" s="15" t="s">
        <v>15</v>
      </c>
      <c r="K455" s="15">
        <v>1820</v>
      </c>
      <c r="L455" s="15">
        <v>490</v>
      </c>
      <c r="M455" s="15">
        <v>1330</v>
      </c>
      <c r="N455" s="15">
        <v>45.1</v>
      </c>
    </row>
    <row r="456" spans="2:14" ht="15" customHeight="1">
      <c r="B456" s="5" t="s">
        <v>16</v>
      </c>
      <c r="C456" s="5" t="s">
        <v>14</v>
      </c>
      <c r="D456" s="5">
        <v>20</v>
      </c>
      <c r="E456" s="5">
        <v>41.4</v>
      </c>
      <c r="F456" s="5">
        <v>43</v>
      </c>
      <c r="G456" s="5">
        <v>375</v>
      </c>
      <c r="H456" s="15">
        <v>0.49</v>
      </c>
      <c r="I456" s="15">
        <v>185</v>
      </c>
      <c r="J456" s="15" t="s">
        <v>151</v>
      </c>
      <c r="K456" s="15">
        <v>1890</v>
      </c>
      <c r="L456" s="15">
        <v>830</v>
      </c>
      <c r="M456" s="15">
        <v>1160</v>
      </c>
      <c r="N456" s="15">
        <v>45.2</v>
      </c>
    </row>
    <row r="457" spans="2:14" ht="15" customHeight="1">
      <c r="B457" s="5" t="s">
        <v>14</v>
      </c>
      <c r="C457" s="5" t="s">
        <v>14</v>
      </c>
      <c r="D457" s="5">
        <v>20</v>
      </c>
      <c r="E457" s="5" t="s">
        <v>15</v>
      </c>
      <c r="F457" s="5">
        <v>43</v>
      </c>
      <c r="G457" s="5">
        <v>365</v>
      </c>
      <c r="H457" s="15">
        <v>0.47</v>
      </c>
      <c r="I457" s="15">
        <v>170</v>
      </c>
      <c r="J457" s="15" t="s">
        <v>96</v>
      </c>
      <c r="K457" s="15">
        <v>1865</v>
      </c>
      <c r="L457" s="15">
        <v>700</v>
      </c>
      <c r="M457" s="15">
        <v>1165</v>
      </c>
      <c r="N457" s="15">
        <v>45.2</v>
      </c>
    </row>
    <row r="458" spans="2:14" ht="15" customHeight="1">
      <c r="B458" s="5" t="s">
        <v>14</v>
      </c>
      <c r="C458" s="5" t="s">
        <v>14</v>
      </c>
      <c r="D458" s="5">
        <v>20</v>
      </c>
      <c r="E458" s="5">
        <v>61.1</v>
      </c>
      <c r="F458" s="5">
        <v>43</v>
      </c>
      <c r="G458" s="5">
        <v>360</v>
      </c>
      <c r="H458" s="15">
        <v>0.46</v>
      </c>
      <c r="I458" s="15">
        <v>165</v>
      </c>
      <c r="J458" s="15" t="s">
        <v>81</v>
      </c>
      <c r="K458" s="15">
        <v>1875</v>
      </c>
      <c r="L458" s="15">
        <v>695</v>
      </c>
      <c r="M458" s="15">
        <v>1180</v>
      </c>
      <c r="N458" s="15">
        <v>45.3</v>
      </c>
    </row>
    <row r="459" spans="2:14" ht="15" customHeight="1">
      <c r="B459" s="5" t="s">
        <v>16</v>
      </c>
      <c r="C459" s="5" t="s">
        <v>14</v>
      </c>
      <c r="D459" s="5">
        <v>20</v>
      </c>
      <c r="E459" s="5">
        <v>30.7</v>
      </c>
      <c r="F459" s="5">
        <v>43</v>
      </c>
      <c r="G459" s="5">
        <v>375</v>
      </c>
      <c r="H459" s="15">
        <v>0.49</v>
      </c>
      <c r="I459" s="15">
        <v>185</v>
      </c>
      <c r="J459" s="15" t="s">
        <v>98</v>
      </c>
      <c r="K459" s="15">
        <v>1890</v>
      </c>
      <c r="L459" s="15">
        <v>815</v>
      </c>
      <c r="M459" s="15">
        <v>1075</v>
      </c>
      <c r="N459" s="15">
        <v>45.3</v>
      </c>
    </row>
    <row r="460" spans="2:14" ht="15" customHeight="1">
      <c r="B460" s="5" t="s">
        <v>14</v>
      </c>
      <c r="C460" s="5" t="s">
        <v>14</v>
      </c>
      <c r="D460" s="5">
        <v>40</v>
      </c>
      <c r="E460" s="5">
        <v>37.9</v>
      </c>
      <c r="F460" s="5">
        <v>43</v>
      </c>
      <c r="G460" s="5">
        <v>350</v>
      </c>
      <c r="H460" s="15">
        <v>0.48</v>
      </c>
      <c r="I460" s="15">
        <v>168</v>
      </c>
      <c r="J460" s="15" t="s">
        <v>145</v>
      </c>
      <c r="K460" s="15">
        <v>1872</v>
      </c>
      <c r="L460" s="15">
        <v>750</v>
      </c>
      <c r="M460" s="15">
        <v>1122</v>
      </c>
      <c r="N460" s="15">
        <v>45.4</v>
      </c>
    </row>
    <row r="461" spans="2:14" ht="15" customHeight="1">
      <c r="B461" s="5" t="s">
        <v>16</v>
      </c>
      <c r="C461" s="5" t="s">
        <v>14</v>
      </c>
      <c r="D461" s="5">
        <v>20</v>
      </c>
      <c r="E461" s="5" t="s">
        <v>15</v>
      </c>
      <c r="F461" s="5">
        <v>43</v>
      </c>
      <c r="G461" s="5">
        <v>375</v>
      </c>
      <c r="H461" s="15">
        <v>0.47</v>
      </c>
      <c r="I461" s="15">
        <v>190</v>
      </c>
      <c r="J461" s="15" t="s">
        <v>152</v>
      </c>
      <c r="K461" s="15">
        <v>1885</v>
      </c>
      <c r="L461" s="15">
        <v>760</v>
      </c>
      <c r="M461" s="15">
        <v>1170</v>
      </c>
      <c r="N461" s="15">
        <v>45.4</v>
      </c>
    </row>
    <row r="462" spans="2:14" ht="15" customHeight="1">
      <c r="B462" s="5" t="s">
        <v>16</v>
      </c>
      <c r="C462" s="5" t="s">
        <v>14</v>
      </c>
      <c r="D462" s="5">
        <v>20</v>
      </c>
      <c r="E462" s="5">
        <v>22.4</v>
      </c>
      <c r="F462" s="5">
        <v>43</v>
      </c>
      <c r="G462" s="5">
        <v>400</v>
      </c>
      <c r="H462" s="15">
        <v>0.54</v>
      </c>
      <c r="I462" s="15">
        <v>215</v>
      </c>
      <c r="J462" s="15" t="s">
        <v>15</v>
      </c>
      <c r="K462" s="15">
        <v>1775</v>
      </c>
      <c r="L462" s="15">
        <v>675</v>
      </c>
      <c r="M462" s="15">
        <v>1100</v>
      </c>
      <c r="N462" s="15">
        <v>45.4</v>
      </c>
    </row>
    <row r="463" spans="2:14" ht="15" customHeight="1">
      <c r="B463" s="8" t="s">
        <v>16</v>
      </c>
      <c r="C463" s="8" t="s">
        <v>14</v>
      </c>
      <c r="D463" s="8">
        <v>20</v>
      </c>
      <c r="E463" s="8">
        <v>85.4</v>
      </c>
      <c r="F463" s="8">
        <v>43</v>
      </c>
      <c r="G463" s="8">
        <v>400</v>
      </c>
      <c r="H463" s="16">
        <v>0.45</v>
      </c>
      <c r="I463" s="16">
        <v>180</v>
      </c>
      <c r="J463" s="16" t="s">
        <v>153</v>
      </c>
      <c r="K463" s="16">
        <v>1880</v>
      </c>
      <c r="L463" s="16">
        <v>620</v>
      </c>
      <c r="M463" s="16">
        <v>1260</v>
      </c>
      <c r="N463" s="16">
        <v>45.5</v>
      </c>
    </row>
    <row r="464" spans="2:14" ht="15" customHeight="1">
      <c r="B464" s="5" t="s">
        <v>14</v>
      </c>
      <c r="C464" s="5" t="s">
        <v>14</v>
      </c>
      <c r="D464" s="5">
        <v>20</v>
      </c>
      <c r="E464" s="5">
        <v>48</v>
      </c>
      <c r="F464" s="5">
        <v>43</v>
      </c>
      <c r="G464" s="5">
        <v>400</v>
      </c>
      <c r="H464" s="15">
        <v>0.45</v>
      </c>
      <c r="I464" s="15">
        <v>180</v>
      </c>
      <c r="J464" s="15" t="s">
        <v>88</v>
      </c>
      <c r="K464" s="15">
        <v>1805</v>
      </c>
      <c r="L464" s="15">
        <v>725</v>
      </c>
      <c r="M464" s="15">
        <v>1080</v>
      </c>
      <c r="N464" s="15">
        <v>45.5</v>
      </c>
    </row>
    <row r="465" spans="2:14" ht="15" customHeight="1">
      <c r="B465" s="5" t="s">
        <v>14</v>
      </c>
      <c r="C465" s="5" t="s">
        <v>14</v>
      </c>
      <c r="D465" s="5">
        <v>20</v>
      </c>
      <c r="E465" s="5">
        <v>73</v>
      </c>
      <c r="F465" s="5">
        <v>43</v>
      </c>
      <c r="G465" s="5">
        <v>370</v>
      </c>
      <c r="H465" s="15">
        <v>0.46</v>
      </c>
      <c r="I465" s="15">
        <v>170</v>
      </c>
      <c r="J465" s="15" t="s">
        <v>117</v>
      </c>
      <c r="K465" s="15">
        <v>1860</v>
      </c>
      <c r="L465" s="15">
        <v>670</v>
      </c>
      <c r="M465" s="15">
        <v>1190</v>
      </c>
      <c r="N465" s="15">
        <v>45.5</v>
      </c>
    </row>
    <row r="466" spans="2:14" ht="15" customHeight="1">
      <c r="B466" s="5" t="s">
        <v>14</v>
      </c>
      <c r="C466" s="5" t="s">
        <v>14</v>
      </c>
      <c r="D466" s="5">
        <v>20</v>
      </c>
      <c r="E466" s="5">
        <v>45.6</v>
      </c>
      <c r="F466" s="5">
        <v>43</v>
      </c>
      <c r="G466" s="5">
        <v>350</v>
      </c>
      <c r="H466" s="15">
        <v>0.47</v>
      </c>
      <c r="I466" s="15">
        <v>165</v>
      </c>
      <c r="J466" s="15" t="s">
        <v>96</v>
      </c>
      <c r="K466" s="15">
        <v>1885</v>
      </c>
      <c r="L466" s="15">
        <v>680</v>
      </c>
      <c r="M466" s="15">
        <v>1205</v>
      </c>
      <c r="N466" s="15">
        <v>45.5</v>
      </c>
    </row>
    <row r="467" spans="2:14" ht="15" customHeight="1">
      <c r="B467" s="5" t="s">
        <v>14</v>
      </c>
      <c r="C467" s="5" t="s">
        <v>14</v>
      </c>
      <c r="D467" s="5">
        <v>40</v>
      </c>
      <c r="E467" s="5">
        <v>48.5</v>
      </c>
      <c r="F467" s="5">
        <v>43</v>
      </c>
      <c r="G467" s="5">
        <v>365</v>
      </c>
      <c r="H467" s="15">
        <v>0.44</v>
      </c>
      <c r="I467" s="15">
        <v>160</v>
      </c>
      <c r="J467" s="15" t="s">
        <v>104</v>
      </c>
      <c r="K467" s="15">
        <v>1875</v>
      </c>
      <c r="L467" s="15">
        <v>695</v>
      </c>
      <c r="M467" s="15">
        <v>1180</v>
      </c>
      <c r="N467" s="15">
        <v>45.6</v>
      </c>
    </row>
    <row r="468" spans="2:14" ht="15" customHeight="1">
      <c r="B468" s="5" t="s">
        <v>16</v>
      </c>
      <c r="C468" s="5" t="s">
        <v>14</v>
      </c>
      <c r="D468" s="5">
        <v>20</v>
      </c>
      <c r="E468" s="5" t="s">
        <v>15</v>
      </c>
      <c r="F468" s="5">
        <v>43</v>
      </c>
      <c r="G468" s="5">
        <v>365</v>
      </c>
      <c r="H468" s="15">
        <v>0.52</v>
      </c>
      <c r="I468" s="15">
        <v>190</v>
      </c>
      <c r="J468" s="15" t="s">
        <v>154</v>
      </c>
      <c r="K468" s="15">
        <v>1890</v>
      </c>
      <c r="L468" s="15">
        <v>720</v>
      </c>
      <c r="M468" s="15">
        <v>1170</v>
      </c>
      <c r="N468" s="15">
        <v>45.6</v>
      </c>
    </row>
    <row r="469" spans="2:14" ht="15" customHeight="1">
      <c r="B469" s="5" t="s">
        <v>16</v>
      </c>
      <c r="C469" s="5" t="s">
        <v>14</v>
      </c>
      <c r="D469" s="5">
        <v>40</v>
      </c>
      <c r="E469" s="5">
        <v>26</v>
      </c>
      <c r="F469" s="5">
        <v>43</v>
      </c>
      <c r="G469" s="5">
        <v>400</v>
      </c>
      <c r="H469" s="15">
        <v>0.5</v>
      </c>
      <c r="I469" s="15">
        <v>200</v>
      </c>
      <c r="J469" s="15" t="s">
        <v>15</v>
      </c>
      <c r="K469" s="15">
        <v>1820</v>
      </c>
      <c r="L469" s="15">
        <v>725</v>
      </c>
      <c r="M469" s="15">
        <v>1096</v>
      </c>
      <c r="N469" s="15">
        <v>45.7</v>
      </c>
    </row>
    <row r="470" spans="2:14" ht="15" customHeight="1">
      <c r="B470" s="5" t="s">
        <v>16</v>
      </c>
      <c r="C470" s="5" t="s">
        <v>14</v>
      </c>
      <c r="D470" s="5">
        <v>20</v>
      </c>
      <c r="E470" s="5">
        <v>33.200000000000003</v>
      </c>
      <c r="F470" s="5">
        <v>43</v>
      </c>
      <c r="G470" s="5">
        <v>375</v>
      </c>
      <c r="H470" s="15">
        <v>0.49</v>
      </c>
      <c r="I470" s="15">
        <v>185</v>
      </c>
      <c r="J470" s="15" t="s">
        <v>98</v>
      </c>
      <c r="K470" s="15">
        <v>1890</v>
      </c>
      <c r="L470" s="15">
        <v>700</v>
      </c>
      <c r="M470" s="15">
        <v>1190</v>
      </c>
      <c r="N470" s="15">
        <v>45.7</v>
      </c>
    </row>
    <row r="471" spans="2:14" ht="15" customHeight="1">
      <c r="B471" s="5" t="s">
        <v>16</v>
      </c>
      <c r="C471" s="5" t="s">
        <v>14</v>
      </c>
      <c r="D471" s="5">
        <v>20</v>
      </c>
      <c r="E471" s="5" t="s">
        <v>15</v>
      </c>
      <c r="F471" s="5">
        <v>43</v>
      </c>
      <c r="G471" s="5">
        <v>365</v>
      </c>
      <c r="H471" s="15">
        <v>0.51</v>
      </c>
      <c r="I471" s="15">
        <v>185</v>
      </c>
      <c r="J471" s="15" t="s">
        <v>76</v>
      </c>
      <c r="K471" s="15">
        <v>1900</v>
      </c>
      <c r="L471" s="15">
        <v>780</v>
      </c>
      <c r="M471" s="15">
        <v>1120</v>
      </c>
      <c r="N471" s="15">
        <v>45.8</v>
      </c>
    </row>
    <row r="472" spans="2:14" ht="15" customHeight="1">
      <c r="B472" s="5" t="s">
        <v>16</v>
      </c>
      <c r="C472" s="5" t="s">
        <v>14</v>
      </c>
      <c r="D472" s="5">
        <v>20</v>
      </c>
      <c r="E472" s="5" t="s">
        <v>15</v>
      </c>
      <c r="F472" s="5">
        <v>43</v>
      </c>
      <c r="G472" s="5">
        <v>375</v>
      </c>
      <c r="H472" s="15">
        <v>0.48</v>
      </c>
      <c r="I472" s="15">
        <v>180</v>
      </c>
      <c r="J472" s="15" t="s">
        <v>155</v>
      </c>
      <c r="K472" s="15">
        <v>1885</v>
      </c>
      <c r="L472" s="15">
        <v>715</v>
      </c>
      <c r="M472" s="15">
        <v>1070</v>
      </c>
      <c r="N472" s="15">
        <v>45.8</v>
      </c>
    </row>
    <row r="473" spans="2:14" ht="15" customHeight="1">
      <c r="B473" s="5" t="s">
        <v>14</v>
      </c>
      <c r="C473" s="5" t="s">
        <v>14</v>
      </c>
      <c r="D473" s="5">
        <v>40</v>
      </c>
      <c r="E473" s="5">
        <v>39.4</v>
      </c>
      <c r="F473" s="5">
        <v>43</v>
      </c>
      <c r="G473" s="5">
        <v>350</v>
      </c>
      <c r="H473" s="15">
        <v>0.48</v>
      </c>
      <c r="I473" s="15">
        <v>168</v>
      </c>
      <c r="J473" s="15" t="s">
        <v>156</v>
      </c>
      <c r="K473" s="15">
        <v>1882</v>
      </c>
      <c r="L473" s="15">
        <v>755</v>
      </c>
      <c r="M473" s="15">
        <v>1127</v>
      </c>
      <c r="N473" s="15">
        <v>45.9</v>
      </c>
    </row>
    <row r="474" spans="2:14" ht="15" customHeight="1">
      <c r="B474" s="5" t="s">
        <v>14</v>
      </c>
      <c r="C474" s="5" t="s">
        <v>14</v>
      </c>
      <c r="D474" s="5">
        <v>20</v>
      </c>
      <c r="E474" s="5">
        <v>31.9</v>
      </c>
      <c r="F474" s="5">
        <v>43</v>
      </c>
      <c r="G474" s="5">
        <v>350</v>
      </c>
      <c r="H474" s="15">
        <v>0.47</v>
      </c>
      <c r="I474" s="15">
        <v>165</v>
      </c>
      <c r="J474" s="15" t="s">
        <v>74</v>
      </c>
      <c r="K474" s="15">
        <v>1870</v>
      </c>
      <c r="L474" s="15">
        <v>750</v>
      </c>
      <c r="M474" s="15">
        <v>1120</v>
      </c>
      <c r="N474" s="15">
        <v>45.9</v>
      </c>
    </row>
    <row r="475" spans="2:14" ht="15" customHeight="1">
      <c r="B475" s="5" t="s">
        <v>14</v>
      </c>
      <c r="C475" s="5" t="s">
        <v>14</v>
      </c>
      <c r="D475" s="5">
        <v>40</v>
      </c>
      <c r="E475" s="5">
        <v>24</v>
      </c>
      <c r="F475" s="5">
        <v>43</v>
      </c>
      <c r="G475" s="5">
        <v>365</v>
      </c>
      <c r="H475" s="15">
        <v>0.44</v>
      </c>
      <c r="I475" s="15">
        <v>160</v>
      </c>
      <c r="J475" s="15" t="s">
        <v>157</v>
      </c>
      <c r="K475" s="15">
        <v>1875</v>
      </c>
      <c r="L475" s="15">
        <v>695</v>
      </c>
      <c r="M475" s="15">
        <v>1180</v>
      </c>
      <c r="N475" s="15">
        <v>46</v>
      </c>
    </row>
    <row r="476" spans="2:14" ht="15" customHeight="1">
      <c r="B476" s="5" t="s">
        <v>14</v>
      </c>
      <c r="C476" s="5" t="s">
        <v>14</v>
      </c>
      <c r="D476" s="5">
        <v>40</v>
      </c>
      <c r="E476" s="5">
        <v>48.4</v>
      </c>
      <c r="F476" s="5">
        <v>43</v>
      </c>
      <c r="G476" s="5">
        <v>350</v>
      </c>
      <c r="H476" s="15">
        <v>0.48</v>
      </c>
      <c r="I476" s="15">
        <v>168</v>
      </c>
      <c r="J476" s="15" t="s">
        <v>158</v>
      </c>
      <c r="K476" s="15">
        <v>1870</v>
      </c>
      <c r="L476" s="15">
        <v>730</v>
      </c>
      <c r="M476" s="15">
        <v>1140</v>
      </c>
      <c r="N476" s="15">
        <v>46</v>
      </c>
    </row>
    <row r="477" spans="2:14" ht="15" customHeight="1">
      <c r="B477" s="5" t="s">
        <v>14</v>
      </c>
      <c r="C477" s="5" t="s">
        <v>14</v>
      </c>
      <c r="D477" s="5">
        <v>20</v>
      </c>
      <c r="E477" s="5">
        <v>73</v>
      </c>
      <c r="F477" s="5">
        <v>43</v>
      </c>
      <c r="G477" s="5">
        <v>365</v>
      </c>
      <c r="H477" s="15">
        <v>0.48</v>
      </c>
      <c r="I477" s="15">
        <v>175</v>
      </c>
      <c r="J477" s="15" t="s">
        <v>159</v>
      </c>
      <c r="K477" s="15">
        <v>1860</v>
      </c>
      <c r="L477" s="15">
        <v>655</v>
      </c>
      <c r="M477" s="15">
        <v>1205</v>
      </c>
      <c r="N477" s="15">
        <v>46.1</v>
      </c>
    </row>
    <row r="478" spans="2:14" ht="15" customHeight="1">
      <c r="B478" s="5" t="s">
        <v>16</v>
      </c>
      <c r="C478" s="5" t="s">
        <v>14</v>
      </c>
      <c r="D478" s="5">
        <v>40</v>
      </c>
      <c r="E478" s="5" t="s">
        <v>15</v>
      </c>
      <c r="F478" s="5">
        <v>43</v>
      </c>
      <c r="G478" s="5">
        <v>375</v>
      </c>
      <c r="H478" s="15">
        <v>0.48</v>
      </c>
      <c r="I478" s="15">
        <v>180</v>
      </c>
      <c r="J478" s="15" t="s">
        <v>110</v>
      </c>
      <c r="K478" s="15">
        <v>1895</v>
      </c>
      <c r="L478" s="15">
        <v>760</v>
      </c>
      <c r="M478" s="15">
        <v>1135</v>
      </c>
      <c r="N478" s="15">
        <v>46.2</v>
      </c>
    </row>
    <row r="479" spans="2:14" ht="15" customHeight="1">
      <c r="B479" s="8" t="s">
        <v>16</v>
      </c>
      <c r="C479" s="8" t="s">
        <v>14</v>
      </c>
      <c r="D479" s="8">
        <v>20</v>
      </c>
      <c r="E479" s="8">
        <v>53.2</v>
      </c>
      <c r="F479" s="8">
        <v>43</v>
      </c>
      <c r="G479" s="8">
        <v>375</v>
      </c>
      <c r="H479" s="16">
        <v>0.51</v>
      </c>
      <c r="I479" s="16">
        <v>190</v>
      </c>
      <c r="J479" s="16" t="s">
        <v>160</v>
      </c>
      <c r="K479" s="16">
        <v>1875</v>
      </c>
      <c r="L479" s="16">
        <v>750</v>
      </c>
      <c r="M479" s="16">
        <v>1125</v>
      </c>
      <c r="N479" s="16">
        <v>46.3</v>
      </c>
    </row>
    <row r="480" spans="2:14" ht="15" customHeight="1">
      <c r="B480" s="5" t="s">
        <v>14</v>
      </c>
      <c r="C480" s="5" t="s">
        <v>14</v>
      </c>
      <c r="D480" s="5">
        <v>20</v>
      </c>
      <c r="E480" s="5">
        <v>83</v>
      </c>
      <c r="F480" s="5">
        <v>43</v>
      </c>
      <c r="G480" s="5">
        <v>375</v>
      </c>
      <c r="H480" s="15">
        <v>0.46</v>
      </c>
      <c r="I480" s="15">
        <v>172</v>
      </c>
      <c r="J480" s="15" t="s">
        <v>161</v>
      </c>
      <c r="K480" s="15">
        <v>1835</v>
      </c>
      <c r="L480" s="15">
        <v>530</v>
      </c>
      <c r="M480" s="15">
        <v>1305</v>
      </c>
      <c r="N480" s="15">
        <v>46.3</v>
      </c>
    </row>
    <row r="481" spans="2:14" ht="15" customHeight="1">
      <c r="B481" s="5" t="s">
        <v>16</v>
      </c>
      <c r="C481" s="5" t="s">
        <v>14</v>
      </c>
      <c r="D481" s="5">
        <v>20</v>
      </c>
      <c r="E481" s="5">
        <v>34.799999999999997</v>
      </c>
      <c r="F481" s="5">
        <v>43</v>
      </c>
      <c r="G481" s="5">
        <v>450</v>
      </c>
      <c r="H481" s="15">
        <v>0.33</v>
      </c>
      <c r="I481" s="15">
        <v>150</v>
      </c>
      <c r="J481" s="15" t="s">
        <v>108</v>
      </c>
      <c r="K481" s="15">
        <v>1880</v>
      </c>
      <c r="L481" s="15">
        <v>750</v>
      </c>
      <c r="M481" s="15">
        <v>1130</v>
      </c>
      <c r="N481" s="15">
        <v>46.3</v>
      </c>
    </row>
    <row r="482" spans="2:14" ht="15" customHeight="1">
      <c r="B482" s="5" t="s">
        <v>14</v>
      </c>
      <c r="C482" s="5" t="s">
        <v>14</v>
      </c>
      <c r="D482" s="5">
        <v>20</v>
      </c>
      <c r="E482" s="5">
        <v>50</v>
      </c>
      <c r="F482" s="5">
        <v>43</v>
      </c>
      <c r="G482" s="5">
        <v>360</v>
      </c>
      <c r="H482" s="15">
        <v>0.47</v>
      </c>
      <c r="I482" s="15">
        <v>170</v>
      </c>
      <c r="J482" s="15" t="s">
        <v>15</v>
      </c>
      <c r="K482" s="15">
        <v>1870</v>
      </c>
      <c r="L482" s="15">
        <v>748</v>
      </c>
      <c r="M482" s="15">
        <v>1122</v>
      </c>
      <c r="N482" s="15">
        <v>46.4</v>
      </c>
    </row>
    <row r="483" spans="2:14" ht="15" customHeight="1">
      <c r="B483" s="5" t="s">
        <v>14</v>
      </c>
      <c r="C483" s="5" t="s">
        <v>14</v>
      </c>
      <c r="D483" s="5">
        <v>40</v>
      </c>
      <c r="E483" s="5" t="s">
        <v>15</v>
      </c>
      <c r="F483" s="5">
        <v>43</v>
      </c>
      <c r="G483" s="5">
        <v>360</v>
      </c>
      <c r="H483" s="15">
        <v>0.45</v>
      </c>
      <c r="I483" s="15">
        <v>165</v>
      </c>
      <c r="J483" s="15" t="s">
        <v>96</v>
      </c>
      <c r="K483" s="15">
        <v>1875</v>
      </c>
      <c r="L483" s="15">
        <v>675</v>
      </c>
      <c r="M483" s="15">
        <v>1200</v>
      </c>
      <c r="N483" s="15">
        <v>46.4</v>
      </c>
    </row>
    <row r="484" spans="2:14" ht="15" customHeight="1">
      <c r="B484" s="5" t="s">
        <v>14</v>
      </c>
      <c r="C484" s="5" t="s">
        <v>14</v>
      </c>
      <c r="D484" s="5">
        <v>40</v>
      </c>
      <c r="E484" s="5">
        <v>49</v>
      </c>
      <c r="F484" s="5">
        <v>43</v>
      </c>
      <c r="G484" s="5">
        <v>360</v>
      </c>
      <c r="H484" s="15">
        <v>0.47</v>
      </c>
      <c r="I484" s="15">
        <v>170</v>
      </c>
      <c r="J484" s="15" t="s">
        <v>117</v>
      </c>
      <c r="K484" s="15">
        <v>1870</v>
      </c>
      <c r="L484" s="15">
        <v>730</v>
      </c>
      <c r="M484" s="15">
        <v>1140</v>
      </c>
      <c r="N484" s="15">
        <v>46.5</v>
      </c>
    </row>
    <row r="485" spans="2:14" ht="15" customHeight="1">
      <c r="B485" s="8" t="s">
        <v>16</v>
      </c>
      <c r="C485" s="8" t="s">
        <v>14</v>
      </c>
      <c r="D485" s="8">
        <v>20</v>
      </c>
      <c r="E485" s="8">
        <v>33.799999999999997</v>
      </c>
      <c r="F485" s="8">
        <v>43</v>
      </c>
      <c r="G485" s="5">
        <v>375</v>
      </c>
      <c r="H485" s="15">
        <v>0.48</v>
      </c>
      <c r="I485" s="15">
        <v>180</v>
      </c>
      <c r="J485" s="15" t="s">
        <v>162</v>
      </c>
      <c r="K485" s="15">
        <v>1875</v>
      </c>
      <c r="L485" s="15">
        <v>770</v>
      </c>
      <c r="M485" s="15">
        <v>1105</v>
      </c>
      <c r="N485" s="15">
        <v>46.6</v>
      </c>
    </row>
    <row r="486" spans="2:14" ht="15" customHeight="1">
      <c r="B486" s="5" t="s">
        <v>14</v>
      </c>
      <c r="C486" s="5" t="s">
        <v>14</v>
      </c>
      <c r="D486" s="5">
        <v>20</v>
      </c>
      <c r="E486" s="5">
        <v>41.9</v>
      </c>
      <c r="F486" s="5">
        <v>43</v>
      </c>
      <c r="G486" s="5">
        <v>360</v>
      </c>
      <c r="H486" s="15">
        <v>0.46</v>
      </c>
      <c r="I486" s="15">
        <v>170</v>
      </c>
      <c r="J486" s="15" t="s">
        <v>163</v>
      </c>
      <c r="K486" s="15">
        <v>1885</v>
      </c>
      <c r="L486" s="15">
        <v>750</v>
      </c>
      <c r="M486" s="15">
        <v>1135</v>
      </c>
      <c r="N486" s="15">
        <v>46.6</v>
      </c>
    </row>
    <row r="487" spans="2:14" ht="15" customHeight="1">
      <c r="B487" s="5" t="s">
        <v>16</v>
      </c>
      <c r="C487" s="5" t="s">
        <v>14</v>
      </c>
      <c r="D487" s="5">
        <v>20</v>
      </c>
      <c r="E487" s="5">
        <v>43.6</v>
      </c>
      <c r="F487" s="5">
        <v>43</v>
      </c>
      <c r="G487" s="5">
        <v>375</v>
      </c>
      <c r="H487" s="15">
        <v>0.44</v>
      </c>
      <c r="I487" s="15">
        <v>190</v>
      </c>
      <c r="J487" s="15" t="s">
        <v>15</v>
      </c>
      <c r="K487" s="15">
        <v>1855</v>
      </c>
      <c r="L487" s="15">
        <v>700</v>
      </c>
      <c r="M487" s="15">
        <v>1185</v>
      </c>
      <c r="N487" s="15">
        <v>46.6</v>
      </c>
    </row>
    <row r="488" spans="2:14" ht="15" customHeight="1">
      <c r="B488" s="5" t="s">
        <v>14</v>
      </c>
      <c r="C488" s="5" t="s">
        <v>14</v>
      </c>
      <c r="D488" s="5">
        <v>20</v>
      </c>
      <c r="E488" s="5">
        <v>57.9</v>
      </c>
      <c r="F488" s="5">
        <v>43</v>
      </c>
      <c r="G488" s="5">
        <v>365</v>
      </c>
      <c r="H488" s="15">
        <v>0.45</v>
      </c>
      <c r="I488" s="15">
        <v>165</v>
      </c>
      <c r="J488" s="15" t="s">
        <v>164</v>
      </c>
      <c r="K488" s="15">
        <v>1870</v>
      </c>
      <c r="L488" s="15">
        <v>805</v>
      </c>
      <c r="M488" s="15">
        <v>1065</v>
      </c>
      <c r="N488" s="15">
        <v>46.7</v>
      </c>
    </row>
    <row r="489" spans="2:14" ht="15" customHeight="1">
      <c r="B489" s="5" t="s">
        <v>14</v>
      </c>
      <c r="C489" s="5" t="s">
        <v>14</v>
      </c>
      <c r="D489" s="5">
        <v>40</v>
      </c>
      <c r="E489" s="5">
        <v>19.2</v>
      </c>
      <c r="F489" s="5">
        <v>43</v>
      </c>
      <c r="G489" s="5">
        <v>375</v>
      </c>
      <c r="H489" s="15">
        <v>0.44</v>
      </c>
      <c r="I489" s="15">
        <v>165</v>
      </c>
      <c r="J489" s="15" t="s">
        <v>165</v>
      </c>
      <c r="K489" s="15">
        <v>1860</v>
      </c>
      <c r="L489" s="15">
        <v>650</v>
      </c>
      <c r="M489" s="15">
        <v>1210</v>
      </c>
      <c r="N489" s="15">
        <v>46.7</v>
      </c>
    </row>
    <row r="490" spans="2:14" ht="15" customHeight="1">
      <c r="B490" s="5" t="s">
        <v>14</v>
      </c>
      <c r="C490" s="5" t="s">
        <v>14</v>
      </c>
      <c r="D490" s="5">
        <v>40</v>
      </c>
      <c r="E490" s="5" t="s">
        <v>15</v>
      </c>
      <c r="F490" s="5">
        <v>43</v>
      </c>
      <c r="G490" s="5">
        <v>385</v>
      </c>
      <c r="H490" s="15">
        <v>0.47</v>
      </c>
      <c r="I490" s="15">
        <v>180</v>
      </c>
      <c r="J490" s="15" t="s">
        <v>96</v>
      </c>
      <c r="K490" s="15">
        <v>1825</v>
      </c>
      <c r="L490" s="15">
        <v>730</v>
      </c>
      <c r="M490" s="15">
        <v>1095</v>
      </c>
      <c r="N490" s="15">
        <v>47.1</v>
      </c>
    </row>
    <row r="491" spans="2:14" ht="15" customHeight="1">
      <c r="B491" s="5" t="s">
        <v>16</v>
      </c>
      <c r="C491" s="5" t="s">
        <v>14</v>
      </c>
      <c r="D491" s="5">
        <v>20</v>
      </c>
      <c r="E491" s="5">
        <v>24</v>
      </c>
      <c r="F491" s="5">
        <v>43</v>
      </c>
      <c r="G491" s="5">
        <v>375</v>
      </c>
      <c r="H491" s="15">
        <v>0.49</v>
      </c>
      <c r="I491" s="15">
        <v>185</v>
      </c>
      <c r="J491" s="15" t="s">
        <v>85</v>
      </c>
      <c r="K491" s="15">
        <v>1890</v>
      </c>
      <c r="L491" s="15">
        <v>795</v>
      </c>
      <c r="M491" s="15">
        <v>1095</v>
      </c>
      <c r="N491" s="15">
        <v>47.2</v>
      </c>
    </row>
    <row r="492" spans="2:14" ht="15" customHeight="1">
      <c r="B492" s="5" t="s">
        <v>16</v>
      </c>
      <c r="C492" s="5" t="s">
        <v>14</v>
      </c>
      <c r="D492" s="5">
        <v>20</v>
      </c>
      <c r="E492" s="5" t="s">
        <v>15</v>
      </c>
      <c r="F492" s="5">
        <v>43</v>
      </c>
      <c r="G492" s="5">
        <v>375</v>
      </c>
      <c r="H492" s="15">
        <v>0.51</v>
      </c>
      <c r="I492" s="15">
        <v>190</v>
      </c>
      <c r="J492" s="15" t="s">
        <v>117</v>
      </c>
      <c r="K492" s="15">
        <v>1875</v>
      </c>
      <c r="L492" s="15">
        <v>750</v>
      </c>
      <c r="M492" s="15">
        <v>1125</v>
      </c>
      <c r="N492" s="15">
        <v>47.2</v>
      </c>
    </row>
    <row r="493" spans="2:14" ht="15" customHeight="1">
      <c r="B493" s="5" t="s">
        <v>16</v>
      </c>
      <c r="C493" s="5" t="s">
        <v>14</v>
      </c>
      <c r="D493" s="5">
        <v>20</v>
      </c>
      <c r="E493" s="5">
        <v>45.6</v>
      </c>
      <c r="F493" s="5">
        <v>43</v>
      </c>
      <c r="G493" s="5">
        <v>365</v>
      </c>
      <c r="H493" s="15">
        <v>0.51</v>
      </c>
      <c r="I493" s="15">
        <v>185</v>
      </c>
      <c r="J493" s="15" t="s">
        <v>96</v>
      </c>
      <c r="K493" s="15">
        <v>1900</v>
      </c>
      <c r="L493" s="15">
        <v>700</v>
      </c>
      <c r="M493" s="15">
        <v>1200</v>
      </c>
      <c r="N493" s="15">
        <v>47.2</v>
      </c>
    </row>
    <row r="494" spans="2:14" ht="15" customHeight="1">
      <c r="B494" s="5" t="s">
        <v>14</v>
      </c>
      <c r="C494" s="5" t="s">
        <v>14</v>
      </c>
      <c r="D494" s="5">
        <v>20</v>
      </c>
      <c r="E494" s="5">
        <v>73</v>
      </c>
      <c r="F494" s="5">
        <v>43</v>
      </c>
      <c r="G494" s="5">
        <v>375</v>
      </c>
      <c r="H494" s="15">
        <v>0.5</v>
      </c>
      <c r="I494" s="15">
        <v>185</v>
      </c>
      <c r="J494" s="15" t="s">
        <v>117</v>
      </c>
      <c r="K494" s="15">
        <v>1880</v>
      </c>
      <c r="L494" s="15">
        <v>715</v>
      </c>
      <c r="M494" s="15">
        <v>1160</v>
      </c>
      <c r="N494" s="15">
        <v>47.3</v>
      </c>
    </row>
    <row r="495" spans="2:14" ht="15" customHeight="1">
      <c r="B495" s="5" t="s">
        <v>16</v>
      </c>
      <c r="C495" s="5" t="s">
        <v>14</v>
      </c>
      <c r="D495" s="5">
        <v>20</v>
      </c>
      <c r="E495" s="5">
        <v>43</v>
      </c>
      <c r="F495" s="5">
        <v>43</v>
      </c>
      <c r="G495" s="5">
        <v>360</v>
      </c>
      <c r="H495" s="15">
        <v>0.5</v>
      </c>
      <c r="I495" s="15">
        <v>180</v>
      </c>
      <c r="J495" s="15" t="s">
        <v>85</v>
      </c>
      <c r="K495" s="15">
        <v>1910</v>
      </c>
      <c r="L495" s="15">
        <v>710</v>
      </c>
      <c r="M495" s="15">
        <v>1200</v>
      </c>
      <c r="N495" s="15">
        <v>47.4</v>
      </c>
    </row>
    <row r="496" spans="2:14" ht="15" customHeight="1">
      <c r="B496" s="5" t="s">
        <v>14</v>
      </c>
      <c r="C496" s="5" t="s">
        <v>14</v>
      </c>
      <c r="D496" s="5">
        <v>20</v>
      </c>
      <c r="E496" s="5">
        <v>19.5</v>
      </c>
      <c r="F496" s="5">
        <v>43</v>
      </c>
      <c r="G496" s="5">
        <v>400</v>
      </c>
      <c r="H496" s="15">
        <v>0.45</v>
      </c>
      <c r="I496" s="15">
        <v>180</v>
      </c>
      <c r="J496" s="15" t="s">
        <v>53</v>
      </c>
      <c r="K496" s="15">
        <v>1800</v>
      </c>
      <c r="L496" s="15">
        <v>774</v>
      </c>
      <c r="M496" s="15">
        <v>1062</v>
      </c>
      <c r="N496" s="15">
        <v>47.4</v>
      </c>
    </row>
    <row r="497" spans="2:14" ht="15" customHeight="1">
      <c r="B497" s="5" t="s">
        <v>16</v>
      </c>
      <c r="C497" s="5" t="s">
        <v>14</v>
      </c>
      <c r="D497" s="5">
        <v>40</v>
      </c>
      <c r="E497" s="5">
        <v>51.8</v>
      </c>
      <c r="F497" s="5">
        <v>43</v>
      </c>
      <c r="G497" s="5">
        <v>365</v>
      </c>
      <c r="H497" s="15">
        <v>0.44</v>
      </c>
      <c r="I497" s="15">
        <v>160</v>
      </c>
      <c r="J497" s="15" t="s">
        <v>85</v>
      </c>
      <c r="K497" s="15">
        <v>1875</v>
      </c>
      <c r="L497" s="15">
        <v>715</v>
      </c>
      <c r="M497" s="15">
        <v>1160</v>
      </c>
      <c r="N497" s="15">
        <v>47.5</v>
      </c>
    </row>
    <row r="498" spans="2:14" ht="15" customHeight="1">
      <c r="B498" s="5" t="s">
        <v>14</v>
      </c>
      <c r="C498" s="5" t="s">
        <v>14</v>
      </c>
      <c r="D498" s="5">
        <v>40</v>
      </c>
      <c r="E498" s="5" t="s">
        <v>15</v>
      </c>
      <c r="F498" s="5">
        <v>43</v>
      </c>
      <c r="G498" s="5">
        <v>375</v>
      </c>
      <c r="H498" s="15">
        <v>0.47</v>
      </c>
      <c r="I498" s="15">
        <v>175</v>
      </c>
      <c r="J498" s="15" t="s">
        <v>166</v>
      </c>
      <c r="K498" s="15">
        <v>1850</v>
      </c>
      <c r="L498" s="15">
        <v>700</v>
      </c>
      <c r="M498" s="15">
        <v>1150</v>
      </c>
      <c r="N498" s="15">
        <v>47.5</v>
      </c>
    </row>
    <row r="499" spans="2:14" ht="15" customHeight="1">
      <c r="B499" s="8" t="s">
        <v>16</v>
      </c>
      <c r="C499" s="8" t="s">
        <v>14</v>
      </c>
      <c r="D499" s="8">
        <v>20</v>
      </c>
      <c r="E499" s="8">
        <v>42.9</v>
      </c>
      <c r="F499" s="8">
        <v>43</v>
      </c>
      <c r="G499" s="8">
        <v>400</v>
      </c>
      <c r="H499" s="16">
        <v>0.47</v>
      </c>
      <c r="I499" s="16">
        <v>190</v>
      </c>
      <c r="J499" s="16" t="s">
        <v>167</v>
      </c>
      <c r="K499" s="16">
        <v>1860</v>
      </c>
      <c r="L499" s="16">
        <v>800</v>
      </c>
      <c r="M499" s="16">
        <v>1060</v>
      </c>
      <c r="N499" s="16">
        <v>47.8</v>
      </c>
    </row>
    <row r="500" spans="2:14" ht="15" customHeight="1">
      <c r="B500" s="5" t="s">
        <v>14</v>
      </c>
      <c r="C500" s="5" t="s">
        <v>14</v>
      </c>
      <c r="D500" s="5">
        <v>20</v>
      </c>
      <c r="E500" s="5">
        <v>67.3</v>
      </c>
      <c r="F500" s="5">
        <v>43</v>
      </c>
      <c r="G500" s="5">
        <v>375</v>
      </c>
      <c r="H500" s="15">
        <v>0.45</v>
      </c>
      <c r="I500" s="15">
        <v>170</v>
      </c>
      <c r="J500" s="15" t="s">
        <v>168</v>
      </c>
      <c r="K500" s="15">
        <v>1845</v>
      </c>
      <c r="L500" s="15">
        <v>645</v>
      </c>
      <c r="M500" s="15">
        <v>1200</v>
      </c>
      <c r="N500" s="15">
        <v>48.3</v>
      </c>
    </row>
    <row r="501" spans="2:14" ht="15" customHeight="1">
      <c r="B501" s="5" t="s">
        <v>14</v>
      </c>
      <c r="C501" s="5" t="s">
        <v>14</v>
      </c>
      <c r="D501" s="5">
        <v>40</v>
      </c>
      <c r="E501" s="5">
        <v>44</v>
      </c>
      <c r="F501" s="5">
        <v>43</v>
      </c>
      <c r="G501" s="5">
        <v>350</v>
      </c>
      <c r="H501" s="15">
        <v>0.48</v>
      </c>
      <c r="I501" s="15">
        <v>168</v>
      </c>
      <c r="J501" s="15" t="s">
        <v>74</v>
      </c>
      <c r="K501" s="15">
        <v>1882</v>
      </c>
      <c r="L501" s="15">
        <v>755</v>
      </c>
      <c r="M501" s="15">
        <v>1127</v>
      </c>
      <c r="N501" s="15">
        <v>48.5</v>
      </c>
    </row>
    <row r="502" spans="2:14" ht="15" customHeight="1">
      <c r="B502" s="5" t="s">
        <v>16</v>
      </c>
      <c r="C502" s="5" t="s">
        <v>14</v>
      </c>
      <c r="D502" s="5">
        <v>20</v>
      </c>
      <c r="E502" s="5">
        <v>43.5</v>
      </c>
      <c r="F502" s="5">
        <v>43</v>
      </c>
      <c r="G502" s="5">
        <v>365</v>
      </c>
      <c r="H502" s="15">
        <v>0.45</v>
      </c>
      <c r="I502" s="15">
        <v>165</v>
      </c>
      <c r="J502" s="15" t="s">
        <v>169</v>
      </c>
      <c r="K502" s="15">
        <v>1940</v>
      </c>
      <c r="L502" s="15">
        <v>815</v>
      </c>
      <c r="M502" s="15">
        <v>1125</v>
      </c>
      <c r="N502" s="15">
        <v>48.6</v>
      </c>
    </row>
    <row r="503" spans="2:14" ht="15" customHeight="1">
      <c r="B503" s="5" t="s">
        <v>16</v>
      </c>
      <c r="C503" s="8" t="s">
        <v>14</v>
      </c>
      <c r="D503" s="8">
        <v>20</v>
      </c>
      <c r="E503" s="8">
        <v>42.1</v>
      </c>
      <c r="F503" s="8">
        <v>43</v>
      </c>
      <c r="G503" s="5">
        <v>365</v>
      </c>
      <c r="H503" s="15">
        <v>0.52</v>
      </c>
      <c r="I503" s="15">
        <v>190</v>
      </c>
      <c r="J503" s="15" t="s">
        <v>170</v>
      </c>
      <c r="K503" s="15">
        <v>1885</v>
      </c>
      <c r="L503" s="15">
        <v>735</v>
      </c>
      <c r="M503" s="15">
        <v>1150</v>
      </c>
      <c r="N503" s="15">
        <v>48.7</v>
      </c>
    </row>
    <row r="504" spans="2:14" ht="15" customHeight="1">
      <c r="B504" s="5" t="s">
        <v>16</v>
      </c>
      <c r="C504" s="8" t="s">
        <v>14</v>
      </c>
      <c r="D504" s="8">
        <v>20</v>
      </c>
      <c r="E504" s="8">
        <v>42.1</v>
      </c>
      <c r="F504" s="8">
        <v>43</v>
      </c>
      <c r="G504" s="5">
        <v>365</v>
      </c>
      <c r="H504" s="15">
        <v>0.52</v>
      </c>
      <c r="I504" s="15">
        <v>190</v>
      </c>
      <c r="J504" s="15" t="s">
        <v>170</v>
      </c>
      <c r="K504" s="15">
        <v>1885</v>
      </c>
      <c r="L504" s="15">
        <v>735</v>
      </c>
      <c r="M504" s="15">
        <v>1150</v>
      </c>
      <c r="N504" s="15">
        <v>48.7</v>
      </c>
    </row>
    <row r="505" spans="2:14" ht="15" customHeight="1">
      <c r="B505" s="5" t="s">
        <v>14</v>
      </c>
      <c r="C505" s="5" t="s">
        <v>14</v>
      </c>
      <c r="D505" s="5">
        <v>20</v>
      </c>
      <c r="E505" s="5">
        <v>57.9</v>
      </c>
      <c r="F505" s="5">
        <v>43</v>
      </c>
      <c r="G505" s="5">
        <v>400</v>
      </c>
      <c r="H505" s="15">
        <v>0.45</v>
      </c>
      <c r="I505" s="15">
        <v>180</v>
      </c>
      <c r="J505" s="15" t="s">
        <v>171</v>
      </c>
      <c r="K505" s="15">
        <v>1810</v>
      </c>
      <c r="L505" s="15">
        <v>780</v>
      </c>
      <c r="M505" s="15">
        <v>1030</v>
      </c>
      <c r="N505" s="15">
        <v>48.8</v>
      </c>
    </row>
    <row r="506" spans="2:14" ht="15" customHeight="1">
      <c r="B506" s="5" t="s">
        <v>16</v>
      </c>
      <c r="C506" s="5" t="s">
        <v>14</v>
      </c>
      <c r="D506" s="5">
        <v>20</v>
      </c>
      <c r="E506" s="5">
        <v>47</v>
      </c>
      <c r="F506" s="5">
        <v>43</v>
      </c>
      <c r="G506" s="5">
        <v>365</v>
      </c>
      <c r="H506" s="15">
        <v>0.49</v>
      </c>
      <c r="I506" s="15">
        <v>180</v>
      </c>
      <c r="J506" s="15" t="s">
        <v>172</v>
      </c>
      <c r="K506" s="15">
        <v>1905</v>
      </c>
      <c r="L506" s="15">
        <v>740</v>
      </c>
      <c r="M506" s="15">
        <v>1165</v>
      </c>
      <c r="N506" s="15">
        <v>48.9</v>
      </c>
    </row>
    <row r="507" spans="2:14" ht="15" customHeight="1">
      <c r="B507" s="5" t="s">
        <v>14</v>
      </c>
      <c r="C507" s="5" t="s">
        <v>14</v>
      </c>
      <c r="D507" s="5">
        <v>20</v>
      </c>
      <c r="E507" s="5">
        <v>83.3</v>
      </c>
      <c r="F507" s="5">
        <v>43</v>
      </c>
      <c r="G507" s="5">
        <v>400</v>
      </c>
      <c r="H507" s="15">
        <v>0.51</v>
      </c>
      <c r="I507" s="15">
        <v>205</v>
      </c>
      <c r="J507" s="15" t="s">
        <v>15</v>
      </c>
      <c r="K507" s="15">
        <v>1820</v>
      </c>
      <c r="L507" s="15">
        <v>565</v>
      </c>
      <c r="M507" s="15">
        <v>1255</v>
      </c>
      <c r="N507" s="15">
        <v>48.9</v>
      </c>
    </row>
    <row r="508" spans="2:14" ht="15" customHeight="1">
      <c r="B508" s="5" t="s">
        <v>16</v>
      </c>
      <c r="C508" s="5" t="s">
        <v>14</v>
      </c>
      <c r="D508" s="5">
        <v>20</v>
      </c>
      <c r="E508" s="5">
        <v>49.5</v>
      </c>
      <c r="F508" s="5">
        <v>43</v>
      </c>
      <c r="G508" s="5">
        <v>400</v>
      </c>
      <c r="H508" s="15">
        <v>0.45</v>
      </c>
      <c r="I508" s="15">
        <v>180</v>
      </c>
      <c r="J508" s="15" t="s">
        <v>169</v>
      </c>
      <c r="K508" s="15">
        <v>1845</v>
      </c>
      <c r="L508" s="15">
        <v>590</v>
      </c>
      <c r="M508" s="15">
        <v>1255</v>
      </c>
      <c r="N508" s="15">
        <v>49</v>
      </c>
    </row>
    <row r="509" spans="2:14" ht="15" customHeight="1">
      <c r="B509" s="5" t="s">
        <v>16</v>
      </c>
      <c r="C509" s="5" t="s">
        <v>14</v>
      </c>
      <c r="D509" s="5">
        <v>20</v>
      </c>
      <c r="E509" s="5">
        <v>41.9</v>
      </c>
      <c r="F509" s="5">
        <v>43</v>
      </c>
      <c r="G509" s="5">
        <v>375</v>
      </c>
      <c r="H509" s="15">
        <v>0.48</v>
      </c>
      <c r="I509" s="15">
        <v>185</v>
      </c>
      <c r="J509" s="15" t="s">
        <v>173</v>
      </c>
      <c r="K509" s="15">
        <v>1895</v>
      </c>
      <c r="L509" s="15">
        <v>795</v>
      </c>
      <c r="M509" s="15">
        <v>1100</v>
      </c>
      <c r="N509" s="15">
        <v>49.1</v>
      </c>
    </row>
    <row r="510" spans="2:14" ht="15" customHeight="1">
      <c r="B510" s="5" t="s">
        <v>16</v>
      </c>
      <c r="C510" s="5" t="s">
        <v>14</v>
      </c>
      <c r="D510" s="5">
        <v>20</v>
      </c>
      <c r="E510" s="5">
        <v>61</v>
      </c>
      <c r="F510" s="5">
        <v>43</v>
      </c>
      <c r="G510" s="5">
        <v>360</v>
      </c>
      <c r="H510" s="15">
        <v>0.5</v>
      </c>
      <c r="I510" s="15">
        <v>180</v>
      </c>
      <c r="J510" s="15" t="s">
        <v>174</v>
      </c>
      <c r="K510" s="15">
        <v>1920</v>
      </c>
      <c r="L510" s="15">
        <v>710</v>
      </c>
      <c r="M510" s="15">
        <v>1210</v>
      </c>
      <c r="N510" s="15">
        <v>49.5</v>
      </c>
    </row>
    <row r="511" spans="2:14" ht="15" customHeight="1">
      <c r="B511" s="5" t="s">
        <v>16</v>
      </c>
      <c r="C511" s="5" t="s">
        <v>14</v>
      </c>
      <c r="D511" s="5">
        <v>20</v>
      </c>
      <c r="E511" s="5">
        <v>31</v>
      </c>
      <c r="F511" s="5">
        <v>43</v>
      </c>
      <c r="G511" s="5">
        <v>375</v>
      </c>
      <c r="H511" s="15">
        <v>0.49</v>
      </c>
      <c r="I511" s="15">
        <v>185</v>
      </c>
      <c r="J511" s="15" t="s">
        <v>175</v>
      </c>
      <c r="K511" s="15">
        <v>1890</v>
      </c>
      <c r="L511" s="15">
        <v>795</v>
      </c>
      <c r="M511" s="15">
        <v>1095</v>
      </c>
      <c r="N511" s="15">
        <v>49.5</v>
      </c>
    </row>
    <row r="512" spans="2:14" ht="15" customHeight="1">
      <c r="B512" s="8" t="s">
        <v>16</v>
      </c>
      <c r="C512" s="8" t="s">
        <v>14</v>
      </c>
      <c r="D512" s="8">
        <v>20</v>
      </c>
      <c r="E512" s="8">
        <v>51.8</v>
      </c>
      <c r="F512" s="8">
        <v>43</v>
      </c>
      <c r="G512" s="8">
        <v>360</v>
      </c>
      <c r="H512" s="16">
        <v>0.49</v>
      </c>
      <c r="I512" s="16">
        <v>185</v>
      </c>
      <c r="J512" s="16" t="s">
        <v>176</v>
      </c>
      <c r="K512" s="16">
        <v>1905</v>
      </c>
      <c r="L512" s="16">
        <v>745</v>
      </c>
      <c r="M512" s="16">
        <v>1150</v>
      </c>
      <c r="N512" s="16">
        <v>50.1</v>
      </c>
    </row>
    <row r="513" spans="1:14" ht="15" customHeight="1">
      <c r="B513" s="8" t="s">
        <v>16</v>
      </c>
      <c r="C513" s="8" t="s">
        <v>14</v>
      </c>
      <c r="D513" s="8">
        <v>20</v>
      </c>
      <c r="E513" s="8">
        <v>42.3</v>
      </c>
      <c r="F513" s="8">
        <v>43</v>
      </c>
      <c r="G513" s="8">
        <v>375</v>
      </c>
      <c r="H513" s="16">
        <v>0.51</v>
      </c>
      <c r="I513" s="16">
        <v>190</v>
      </c>
      <c r="J513" s="16" t="s">
        <v>177</v>
      </c>
      <c r="K513" s="16">
        <v>1875</v>
      </c>
      <c r="L513" s="16">
        <v>715</v>
      </c>
      <c r="M513" s="16">
        <v>1160</v>
      </c>
      <c r="N513" s="16">
        <v>50.3</v>
      </c>
    </row>
    <row r="514" spans="1:14" ht="15" customHeight="1">
      <c r="B514" s="5" t="s">
        <v>16</v>
      </c>
      <c r="C514" s="5" t="s">
        <v>14</v>
      </c>
      <c r="D514" s="5">
        <v>40</v>
      </c>
      <c r="E514" s="5">
        <v>48.1</v>
      </c>
      <c r="F514" s="5">
        <v>43</v>
      </c>
      <c r="G514" s="5">
        <v>375</v>
      </c>
      <c r="H514" s="15">
        <v>0.45</v>
      </c>
      <c r="I514" s="15">
        <v>190</v>
      </c>
      <c r="J514" s="15" t="s">
        <v>96</v>
      </c>
      <c r="K514" s="15">
        <v>1855</v>
      </c>
      <c r="L514" s="15">
        <v>685</v>
      </c>
      <c r="M514" s="15">
        <v>1170</v>
      </c>
      <c r="N514" s="15">
        <v>50.4</v>
      </c>
    </row>
    <row r="515" spans="1:14" ht="15" customHeight="1">
      <c r="B515" s="5" t="s">
        <v>16</v>
      </c>
      <c r="C515" s="5" t="s">
        <v>14</v>
      </c>
      <c r="D515" s="5">
        <v>20</v>
      </c>
      <c r="E515" s="5">
        <v>43</v>
      </c>
      <c r="F515" s="5">
        <v>43</v>
      </c>
      <c r="G515" s="5">
        <v>375</v>
      </c>
      <c r="H515" s="15">
        <v>0.49</v>
      </c>
      <c r="I515" s="15">
        <v>185</v>
      </c>
      <c r="J515" s="15" t="s">
        <v>96</v>
      </c>
      <c r="K515" s="15">
        <v>1880</v>
      </c>
      <c r="L515" s="15">
        <v>695</v>
      </c>
      <c r="M515" s="15">
        <v>1185</v>
      </c>
      <c r="N515" s="15">
        <v>50.6</v>
      </c>
    </row>
    <row r="516" spans="1:14" ht="15" customHeight="1">
      <c r="B516" s="5" t="s">
        <v>16</v>
      </c>
      <c r="C516" s="5" t="s">
        <v>14</v>
      </c>
      <c r="D516" s="5">
        <v>20</v>
      </c>
      <c r="E516" s="5">
        <v>63.1</v>
      </c>
      <c r="F516" s="5">
        <v>43</v>
      </c>
      <c r="G516" s="5">
        <v>375</v>
      </c>
      <c r="H516" s="15">
        <v>0.52</v>
      </c>
      <c r="I516" s="15">
        <v>195</v>
      </c>
      <c r="J516" s="15" t="s">
        <v>178</v>
      </c>
      <c r="K516" s="15">
        <v>1860</v>
      </c>
      <c r="L516" s="15">
        <v>570</v>
      </c>
      <c r="M516" s="15">
        <v>1200</v>
      </c>
      <c r="N516" s="15">
        <v>50.7</v>
      </c>
    </row>
    <row r="517" spans="1:14" ht="15" customHeight="1">
      <c r="B517" s="5" t="s">
        <v>16</v>
      </c>
      <c r="C517" s="5" t="s">
        <v>14</v>
      </c>
      <c r="D517" s="5">
        <v>20</v>
      </c>
      <c r="E517" s="5" t="s">
        <v>15</v>
      </c>
      <c r="F517" s="5">
        <v>43</v>
      </c>
      <c r="G517" s="5">
        <v>365</v>
      </c>
      <c r="H517" s="15">
        <v>0.52</v>
      </c>
      <c r="I517" s="15">
        <v>185</v>
      </c>
      <c r="J517" s="15" t="s">
        <v>96</v>
      </c>
      <c r="K517" s="15">
        <v>1900</v>
      </c>
      <c r="L517" s="15">
        <v>725</v>
      </c>
      <c r="M517" s="15">
        <v>1175</v>
      </c>
      <c r="N517" s="15">
        <v>51.1</v>
      </c>
    </row>
    <row r="518" spans="1:14" ht="15" customHeight="1">
      <c r="B518" s="8" t="s">
        <v>16</v>
      </c>
      <c r="C518" s="8" t="s">
        <v>14</v>
      </c>
      <c r="D518" s="8">
        <v>20</v>
      </c>
      <c r="E518" s="8">
        <v>54.9</v>
      </c>
      <c r="F518" s="8">
        <v>43</v>
      </c>
      <c r="G518" s="8">
        <v>375</v>
      </c>
      <c r="H518" s="16">
        <v>0.51</v>
      </c>
      <c r="I518" s="16">
        <v>190</v>
      </c>
      <c r="J518" s="16" t="s">
        <v>179</v>
      </c>
      <c r="K518" s="16">
        <v>1875</v>
      </c>
      <c r="L518" s="16">
        <v>695</v>
      </c>
      <c r="M518" s="16">
        <v>1180</v>
      </c>
      <c r="N518" s="16">
        <v>51.2</v>
      </c>
    </row>
    <row r="519" spans="1:14" ht="15" customHeight="1">
      <c r="B519" s="5" t="s">
        <v>16</v>
      </c>
      <c r="C519" s="5" t="s">
        <v>14</v>
      </c>
      <c r="D519" s="5">
        <v>20</v>
      </c>
      <c r="E519" s="5">
        <v>33.4</v>
      </c>
      <c r="F519" s="5">
        <v>43</v>
      </c>
      <c r="G519" s="5">
        <v>400</v>
      </c>
      <c r="H519" s="15">
        <v>0.45</v>
      </c>
      <c r="I519" s="15">
        <v>180</v>
      </c>
      <c r="J519" s="15" t="s">
        <v>180</v>
      </c>
      <c r="K519" s="15">
        <v>1880</v>
      </c>
      <c r="L519" s="15">
        <v>780</v>
      </c>
      <c r="M519" s="15">
        <v>1100</v>
      </c>
      <c r="N519" s="15">
        <v>51.5</v>
      </c>
    </row>
    <row r="520" spans="1:14" ht="15" customHeight="1">
      <c r="B520" s="5" t="s">
        <v>16</v>
      </c>
      <c r="C520" s="5" t="s">
        <v>14</v>
      </c>
      <c r="D520" s="5">
        <v>20</v>
      </c>
      <c r="E520" s="5">
        <v>65</v>
      </c>
      <c r="F520" s="5">
        <v>43</v>
      </c>
      <c r="G520" s="5">
        <v>410</v>
      </c>
      <c r="H520" s="15">
        <v>0.44</v>
      </c>
      <c r="I520" s="15">
        <v>180</v>
      </c>
      <c r="J520" s="15" t="s">
        <v>181</v>
      </c>
      <c r="K520" s="15">
        <v>1860</v>
      </c>
      <c r="L520" s="15">
        <v>660</v>
      </c>
      <c r="M520" s="15">
        <v>1200</v>
      </c>
      <c r="N520" s="15">
        <v>52.5</v>
      </c>
    </row>
    <row r="521" spans="1:14" ht="15" customHeight="1">
      <c r="B521" s="5" t="s">
        <v>16</v>
      </c>
      <c r="C521" s="5" t="s">
        <v>14</v>
      </c>
      <c r="D521" s="5">
        <v>20</v>
      </c>
      <c r="E521" s="5">
        <v>31.3</v>
      </c>
      <c r="F521" s="5">
        <v>43</v>
      </c>
      <c r="G521" s="5">
        <v>375</v>
      </c>
      <c r="H521" s="15">
        <v>0.48</v>
      </c>
      <c r="I521" s="15">
        <v>180</v>
      </c>
      <c r="J521" s="15" t="s">
        <v>109</v>
      </c>
      <c r="K521" s="15">
        <v>1895</v>
      </c>
      <c r="L521" s="15">
        <v>740</v>
      </c>
      <c r="M521" s="15">
        <v>1155</v>
      </c>
      <c r="N521" s="15">
        <v>53.8</v>
      </c>
    </row>
    <row r="522" spans="1:14" ht="15" customHeight="1">
      <c r="B522" s="5" t="s">
        <v>16</v>
      </c>
      <c r="C522" s="5" t="s">
        <v>14</v>
      </c>
      <c r="D522" s="5">
        <v>20</v>
      </c>
      <c r="E522" s="5">
        <v>61</v>
      </c>
      <c r="F522" s="5">
        <v>43</v>
      </c>
      <c r="G522" s="5">
        <v>375</v>
      </c>
      <c r="H522" s="15">
        <v>0.49</v>
      </c>
      <c r="I522" s="15">
        <v>185</v>
      </c>
      <c r="J522" s="15" t="s">
        <v>182</v>
      </c>
      <c r="K522" s="15">
        <v>1900</v>
      </c>
      <c r="L522" s="15">
        <v>725</v>
      </c>
      <c r="M522" s="15">
        <v>1175</v>
      </c>
      <c r="N522" s="15">
        <v>54.3</v>
      </c>
    </row>
    <row r="523" spans="1:14" ht="15" customHeight="1">
      <c r="B523" s="5" t="s">
        <v>16</v>
      </c>
      <c r="C523" s="5" t="s">
        <v>14</v>
      </c>
      <c r="D523" s="5">
        <v>20</v>
      </c>
      <c r="E523" s="5" t="s">
        <v>15</v>
      </c>
      <c r="F523" s="5">
        <v>43</v>
      </c>
      <c r="G523" s="5">
        <v>375</v>
      </c>
      <c r="H523" s="15">
        <v>0.51</v>
      </c>
      <c r="I523" s="15">
        <v>190</v>
      </c>
      <c r="J523" s="15" t="s">
        <v>114</v>
      </c>
      <c r="K523" s="15">
        <v>1855</v>
      </c>
      <c r="L523" s="15">
        <v>760</v>
      </c>
      <c r="M523" s="15">
        <v>1125</v>
      </c>
      <c r="N523" s="15">
        <v>57</v>
      </c>
    </row>
    <row r="524" spans="1:14" ht="15" customHeight="1">
      <c r="A524">
        <v>25</v>
      </c>
      <c r="B524" s="20" t="s">
        <v>14</v>
      </c>
      <c r="C524" t="s">
        <v>16</v>
      </c>
      <c r="D524">
        <v>20</v>
      </c>
      <c r="F524" s="21">
        <v>40</v>
      </c>
      <c r="G524">
        <v>427</v>
      </c>
      <c r="H524" s="9">
        <v>0.37470725995316162</v>
      </c>
      <c r="I524" s="9">
        <v>160</v>
      </c>
      <c r="K524" s="9">
        <f t="shared" ref="K524:K564" si="0">L524+M524</f>
        <v>1613</v>
      </c>
      <c r="L524" s="9">
        <v>663</v>
      </c>
      <c r="M524" s="9">
        <v>950</v>
      </c>
      <c r="N524" s="9">
        <v>64.099999999999994</v>
      </c>
    </row>
    <row r="525" spans="1:14" ht="15" customHeight="1">
      <c r="A525">
        <v>26</v>
      </c>
      <c r="B525" s="20" t="s">
        <v>14</v>
      </c>
      <c r="C525" t="s">
        <v>16</v>
      </c>
      <c r="D525">
        <v>20</v>
      </c>
      <c r="F525" s="21">
        <v>40</v>
      </c>
      <c r="G525">
        <v>427</v>
      </c>
      <c r="H525" s="9">
        <v>0.37470725995316162</v>
      </c>
      <c r="I525" s="9">
        <v>160</v>
      </c>
      <c r="K525" s="9">
        <f t="shared" si="0"/>
        <v>1613</v>
      </c>
      <c r="L525" s="9">
        <v>663</v>
      </c>
      <c r="M525" s="9">
        <v>950</v>
      </c>
      <c r="N525" s="9">
        <v>64.099999999999994</v>
      </c>
    </row>
    <row r="526" spans="1:14" ht="15" customHeight="1">
      <c r="A526">
        <v>27</v>
      </c>
      <c r="B526" s="20" t="s">
        <v>14</v>
      </c>
      <c r="C526" t="s">
        <v>16</v>
      </c>
      <c r="D526">
        <v>20</v>
      </c>
      <c r="F526" s="21">
        <v>40</v>
      </c>
      <c r="G526">
        <v>427</v>
      </c>
      <c r="H526" s="9">
        <v>0.37470725995316162</v>
      </c>
      <c r="I526" s="9">
        <v>160</v>
      </c>
      <c r="K526" s="9">
        <f t="shared" si="0"/>
        <v>1613</v>
      </c>
      <c r="L526" s="9">
        <v>663</v>
      </c>
      <c r="M526" s="9">
        <v>950</v>
      </c>
      <c r="N526" s="9">
        <v>64.099999999999994</v>
      </c>
    </row>
    <row r="527" spans="1:14" ht="15" customHeight="1">
      <c r="A527">
        <v>28</v>
      </c>
      <c r="B527" s="20" t="s">
        <v>14</v>
      </c>
      <c r="C527" t="s">
        <v>16</v>
      </c>
      <c r="D527">
        <v>20</v>
      </c>
      <c r="F527" s="21">
        <v>40</v>
      </c>
      <c r="G527">
        <v>567</v>
      </c>
      <c r="H527" s="9">
        <v>0.29982363315696647</v>
      </c>
      <c r="I527" s="9">
        <v>170</v>
      </c>
      <c r="K527" s="9">
        <f t="shared" si="0"/>
        <v>1596</v>
      </c>
      <c r="L527" s="9">
        <v>751</v>
      </c>
      <c r="M527" s="9">
        <v>845</v>
      </c>
      <c r="N527" s="9">
        <v>64.599999999999994</v>
      </c>
    </row>
    <row r="528" spans="1:14" ht="15" customHeight="1">
      <c r="A528">
        <v>29</v>
      </c>
      <c r="B528" s="20" t="s">
        <v>14</v>
      </c>
      <c r="C528" t="s">
        <v>16</v>
      </c>
      <c r="D528">
        <v>20</v>
      </c>
      <c r="F528" s="21">
        <v>40</v>
      </c>
      <c r="G528">
        <v>567</v>
      </c>
      <c r="H528" s="9">
        <v>0.29982363315696647</v>
      </c>
      <c r="I528" s="9">
        <v>170</v>
      </c>
      <c r="K528" s="9">
        <f t="shared" si="0"/>
        <v>1596</v>
      </c>
      <c r="L528" s="9">
        <v>751</v>
      </c>
      <c r="M528" s="9">
        <v>845</v>
      </c>
      <c r="N528" s="9">
        <v>64.599999999999994</v>
      </c>
    </row>
    <row r="529" spans="1:14" ht="15" customHeight="1">
      <c r="A529">
        <v>30</v>
      </c>
      <c r="B529" s="20" t="s">
        <v>14</v>
      </c>
      <c r="C529" t="s">
        <v>16</v>
      </c>
      <c r="D529">
        <v>20</v>
      </c>
      <c r="F529" s="21">
        <v>40</v>
      </c>
      <c r="G529">
        <v>567</v>
      </c>
      <c r="H529" s="9">
        <v>0.29982363315696647</v>
      </c>
      <c r="I529" s="9">
        <v>170</v>
      </c>
      <c r="K529" s="9">
        <f t="shared" si="0"/>
        <v>1596</v>
      </c>
      <c r="L529" s="9">
        <v>751</v>
      </c>
      <c r="M529" s="9">
        <v>845</v>
      </c>
      <c r="N529" s="9">
        <v>64.599999999999994</v>
      </c>
    </row>
    <row r="530" spans="1:14" ht="15" customHeight="1">
      <c r="A530">
        <v>31</v>
      </c>
      <c r="B530" s="20" t="s">
        <v>14</v>
      </c>
      <c r="C530" t="s">
        <v>16</v>
      </c>
      <c r="D530">
        <v>20</v>
      </c>
      <c r="F530" s="21">
        <v>40</v>
      </c>
      <c r="G530">
        <v>510</v>
      </c>
      <c r="H530" s="9">
        <v>0.33333333333333331</v>
      </c>
      <c r="I530" s="9">
        <v>170</v>
      </c>
      <c r="K530" s="9">
        <f t="shared" si="0"/>
        <v>1576</v>
      </c>
      <c r="L530" s="9">
        <v>731</v>
      </c>
      <c r="M530" s="9">
        <v>845</v>
      </c>
      <c r="N530" s="9">
        <v>64.400000000000006</v>
      </c>
    </row>
    <row r="531" spans="1:14" ht="15" customHeight="1">
      <c r="A531">
        <v>32</v>
      </c>
      <c r="B531" s="20" t="s">
        <v>14</v>
      </c>
      <c r="C531" t="s">
        <v>16</v>
      </c>
      <c r="D531">
        <v>20</v>
      </c>
      <c r="F531" s="21">
        <v>40</v>
      </c>
      <c r="G531">
        <v>510</v>
      </c>
      <c r="H531" s="9">
        <v>0.33333333333333331</v>
      </c>
      <c r="I531" s="9">
        <v>170</v>
      </c>
      <c r="K531" s="9">
        <f t="shared" si="0"/>
        <v>1576</v>
      </c>
      <c r="L531" s="9">
        <v>731</v>
      </c>
      <c r="M531" s="9">
        <v>845</v>
      </c>
      <c r="N531" s="9">
        <v>64.400000000000006</v>
      </c>
    </row>
    <row r="532" spans="1:14" ht="15" customHeight="1">
      <c r="A532">
        <v>33</v>
      </c>
      <c r="B532" s="20" t="s">
        <v>14</v>
      </c>
      <c r="C532" t="s">
        <v>16</v>
      </c>
      <c r="D532">
        <v>20</v>
      </c>
      <c r="F532" s="21">
        <v>40</v>
      </c>
      <c r="G532">
        <v>510</v>
      </c>
      <c r="H532" s="9">
        <v>0.33333333333333331</v>
      </c>
      <c r="I532" s="9">
        <v>170</v>
      </c>
      <c r="K532" s="9">
        <f t="shared" si="0"/>
        <v>1576</v>
      </c>
      <c r="L532" s="9">
        <v>731</v>
      </c>
      <c r="M532" s="9">
        <v>845</v>
      </c>
      <c r="N532" s="9">
        <v>64.400000000000006</v>
      </c>
    </row>
    <row r="533" spans="1:14" ht="15" customHeight="1">
      <c r="A533">
        <v>34</v>
      </c>
      <c r="B533" s="20" t="s">
        <v>14</v>
      </c>
      <c r="C533" t="s">
        <v>16</v>
      </c>
      <c r="D533">
        <v>20</v>
      </c>
      <c r="F533" s="21">
        <v>40</v>
      </c>
      <c r="G533">
        <v>453</v>
      </c>
      <c r="H533" s="9">
        <v>0.37527593818984545</v>
      </c>
      <c r="I533" s="9">
        <v>170</v>
      </c>
      <c r="K533" s="9">
        <f t="shared" si="0"/>
        <v>1556</v>
      </c>
      <c r="L533" s="9">
        <v>711</v>
      </c>
      <c r="M533" s="9">
        <v>845</v>
      </c>
      <c r="N533" s="9">
        <v>64.7</v>
      </c>
    </row>
    <row r="534" spans="1:14" ht="15" customHeight="1">
      <c r="A534">
        <v>35</v>
      </c>
      <c r="B534" s="20" t="s">
        <v>14</v>
      </c>
      <c r="C534" t="s">
        <v>16</v>
      </c>
      <c r="D534">
        <v>20</v>
      </c>
      <c r="F534" s="21">
        <v>40</v>
      </c>
      <c r="G534">
        <v>453</v>
      </c>
      <c r="H534" s="9">
        <v>0.37527593818984545</v>
      </c>
      <c r="I534" s="9">
        <v>170</v>
      </c>
      <c r="K534" s="9">
        <f t="shared" si="0"/>
        <v>1556</v>
      </c>
      <c r="L534" s="9">
        <v>711</v>
      </c>
      <c r="M534" s="9">
        <v>845</v>
      </c>
      <c r="N534" s="9">
        <v>64.7</v>
      </c>
    </row>
    <row r="535" spans="1:14" ht="15" customHeight="1">
      <c r="A535">
        <v>36</v>
      </c>
      <c r="B535" s="20" t="s">
        <v>14</v>
      </c>
      <c r="C535" t="s">
        <v>16</v>
      </c>
      <c r="D535">
        <v>20</v>
      </c>
      <c r="F535" s="21">
        <v>40</v>
      </c>
      <c r="G535">
        <v>453</v>
      </c>
      <c r="H535" s="9">
        <v>0.37527593818984545</v>
      </c>
      <c r="I535" s="9">
        <v>170</v>
      </c>
      <c r="K535" s="9">
        <f t="shared" si="0"/>
        <v>1556</v>
      </c>
      <c r="L535" s="9">
        <v>711</v>
      </c>
      <c r="M535" s="9">
        <v>845</v>
      </c>
      <c r="N535" s="9">
        <v>64.7</v>
      </c>
    </row>
    <row r="536" spans="1:14" ht="15" customHeight="1">
      <c r="A536">
        <v>37</v>
      </c>
      <c r="B536" s="20" t="s">
        <v>14</v>
      </c>
      <c r="C536" t="s">
        <v>16</v>
      </c>
      <c r="D536">
        <v>20</v>
      </c>
      <c r="F536" s="21">
        <v>40</v>
      </c>
      <c r="G536">
        <v>567</v>
      </c>
      <c r="H536" s="9">
        <v>0.29982363315696647</v>
      </c>
      <c r="I536" s="9">
        <v>170</v>
      </c>
      <c r="K536" s="9">
        <f t="shared" si="0"/>
        <v>1598</v>
      </c>
      <c r="L536" s="9">
        <v>700</v>
      </c>
      <c r="M536" s="9">
        <v>898</v>
      </c>
      <c r="N536" s="9">
        <v>63.9</v>
      </c>
    </row>
    <row r="537" spans="1:14" ht="15" customHeight="1">
      <c r="A537">
        <v>38</v>
      </c>
      <c r="B537" s="20" t="s">
        <v>14</v>
      </c>
      <c r="C537" t="s">
        <v>16</v>
      </c>
      <c r="D537">
        <v>20</v>
      </c>
      <c r="F537" s="21">
        <v>40</v>
      </c>
      <c r="G537">
        <v>567</v>
      </c>
      <c r="H537" s="9">
        <v>0.29982363315696647</v>
      </c>
      <c r="I537" s="9">
        <v>170</v>
      </c>
      <c r="K537" s="9">
        <f t="shared" si="0"/>
        <v>1598</v>
      </c>
      <c r="L537" s="9">
        <v>700</v>
      </c>
      <c r="M537" s="9">
        <v>898</v>
      </c>
      <c r="N537" s="9">
        <v>63.9</v>
      </c>
    </row>
    <row r="538" spans="1:14" ht="15" customHeight="1">
      <c r="A538">
        <v>39</v>
      </c>
      <c r="B538" s="20" t="s">
        <v>14</v>
      </c>
      <c r="C538" t="s">
        <v>16</v>
      </c>
      <c r="D538">
        <v>20</v>
      </c>
      <c r="F538" s="21">
        <v>40</v>
      </c>
      <c r="G538">
        <v>567</v>
      </c>
      <c r="H538" s="9">
        <v>0.29982363315696647</v>
      </c>
      <c r="I538" s="9">
        <v>170</v>
      </c>
      <c r="K538" s="9">
        <f t="shared" si="0"/>
        <v>1598</v>
      </c>
      <c r="L538" s="9">
        <v>700</v>
      </c>
      <c r="M538" s="9">
        <v>898</v>
      </c>
      <c r="N538" s="9">
        <v>63.9</v>
      </c>
    </row>
    <row r="539" spans="1:14" ht="15" customHeight="1">
      <c r="A539">
        <v>40</v>
      </c>
      <c r="B539" s="20" t="s">
        <v>14</v>
      </c>
      <c r="C539" t="s">
        <v>16</v>
      </c>
      <c r="D539">
        <v>20</v>
      </c>
      <c r="F539" s="21">
        <v>40</v>
      </c>
      <c r="G539">
        <v>510</v>
      </c>
      <c r="H539" s="9">
        <v>0.33333333333333331</v>
      </c>
      <c r="I539" s="9">
        <v>170</v>
      </c>
      <c r="K539" s="9">
        <f t="shared" si="0"/>
        <v>1577</v>
      </c>
      <c r="L539" s="9">
        <v>679</v>
      </c>
      <c r="M539" s="9">
        <v>898</v>
      </c>
      <c r="N539" s="9">
        <v>63.4</v>
      </c>
    </row>
    <row r="540" spans="1:14" ht="15" customHeight="1">
      <c r="A540">
        <v>41</v>
      </c>
      <c r="B540" s="20" t="s">
        <v>14</v>
      </c>
      <c r="C540" t="s">
        <v>16</v>
      </c>
      <c r="D540">
        <v>20</v>
      </c>
      <c r="F540" s="21">
        <v>40</v>
      </c>
      <c r="G540">
        <v>510</v>
      </c>
      <c r="H540" s="9">
        <v>0.33333333333333331</v>
      </c>
      <c r="I540" s="9">
        <v>170</v>
      </c>
      <c r="K540" s="9">
        <f t="shared" si="0"/>
        <v>1577</v>
      </c>
      <c r="L540" s="9">
        <v>679</v>
      </c>
      <c r="M540" s="9">
        <v>898</v>
      </c>
      <c r="N540" s="9">
        <v>63.4</v>
      </c>
    </row>
    <row r="541" spans="1:14" ht="15" customHeight="1">
      <c r="A541">
        <v>42</v>
      </c>
      <c r="B541" s="20" t="s">
        <v>14</v>
      </c>
      <c r="C541" t="s">
        <v>16</v>
      </c>
      <c r="D541">
        <v>20</v>
      </c>
      <c r="F541" s="21">
        <v>40</v>
      </c>
      <c r="G541">
        <v>510</v>
      </c>
      <c r="H541" s="9">
        <v>0.33333333333333331</v>
      </c>
      <c r="I541" s="9">
        <v>170</v>
      </c>
      <c r="K541" s="9">
        <f t="shared" si="0"/>
        <v>1577</v>
      </c>
      <c r="L541" s="9">
        <v>679</v>
      </c>
      <c r="M541" s="9">
        <v>898</v>
      </c>
      <c r="N541" s="9">
        <v>63.4</v>
      </c>
    </row>
    <row r="542" spans="1:14" ht="15" customHeight="1">
      <c r="A542">
        <v>43</v>
      </c>
      <c r="B542" s="20" t="s">
        <v>14</v>
      </c>
      <c r="C542" t="s">
        <v>16</v>
      </c>
      <c r="D542">
        <v>20</v>
      </c>
      <c r="F542" s="21">
        <v>40</v>
      </c>
      <c r="G542">
        <v>453</v>
      </c>
      <c r="H542" s="9">
        <v>0.37527593818984545</v>
      </c>
      <c r="I542" s="9">
        <v>170</v>
      </c>
      <c r="K542" s="9">
        <f t="shared" si="0"/>
        <v>1557</v>
      </c>
      <c r="L542" s="9">
        <v>659</v>
      </c>
      <c r="M542" s="9">
        <v>898</v>
      </c>
      <c r="N542" s="9">
        <v>62</v>
      </c>
    </row>
    <row r="543" spans="1:14" ht="15" customHeight="1">
      <c r="A543">
        <v>44</v>
      </c>
      <c r="B543" s="20" t="s">
        <v>14</v>
      </c>
      <c r="C543" t="s">
        <v>16</v>
      </c>
      <c r="D543">
        <v>20</v>
      </c>
      <c r="F543" s="21">
        <v>40</v>
      </c>
      <c r="G543">
        <v>453</v>
      </c>
      <c r="H543" s="9">
        <v>0.37527593818984545</v>
      </c>
      <c r="I543" s="9">
        <v>170</v>
      </c>
      <c r="K543" s="9">
        <f t="shared" si="0"/>
        <v>1557</v>
      </c>
      <c r="L543" s="9">
        <v>659</v>
      </c>
      <c r="M543" s="9">
        <v>898</v>
      </c>
      <c r="N543" s="9">
        <v>62</v>
      </c>
    </row>
    <row r="544" spans="1:14" ht="15" customHeight="1">
      <c r="A544">
        <v>45</v>
      </c>
      <c r="B544" s="20" t="s">
        <v>14</v>
      </c>
      <c r="C544" t="s">
        <v>16</v>
      </c>
      <c r="D544">
        <v>20</v>
      </c>
      <c r="F544" s="21">
        <v>40</v>
      </c>
      <c r="G544">
        <v>453</v>
      </c>
      <c r="H544" s="9">
        <v>0.37527593818984545</v>
      </c>
      <c r="I544" s="9">
        <v>170</v>
      </c>
      <c r="K544" s="9">
        <f t="shared" si="0"/>
        <v>1609</v>
      </c>
      <c r="L544" s="9">
        <v>659</v>
      </c>
      <c r="M544" s="9">
        <v>950</v>
      </c>
      <c r="N544" s="9">
        <v>62</v>
      </c>
    </row>
    <row r="545" spans="1:14" ht="15" customHeight="1">
      <c r="A545">
        <v>46</v>
      </c>
      <c r="B545" s="20" t="s">
        <v>14</v>
      </c>
      <c r="C545" t="s">
        <v>16</v>
      </c>
      <c r="D545">
        <v>20</v>
      </c>
      <c r="F545" s="21">
        <v>40</v>
      </c>
      <c r="G545">
        <v>567</v>
      </c>
      <c r="H545" s="9">
        <v>0.29982363315696647</v>
      </c>
      <c r="I545" s="9">
        <v>170</v>
      </c>
      <c r="K545" s="9">
        <f t="shared" si="0"/>
        <v>1598</v>
      </c>
      <c r="L545" s="9">
        <v>648</v>
      </c>
      <c r="M545" s="9">
        <v>950</v>
      </c>
      <c r="N545" s="9">
        <v>62.4</v>
      </c>
    </row>
    <row r="546" spans="1:14" ht="15" customHeight="1">
      <c r="A546">
        <v>47</v>
      </c>
      <c r="B546" s="20" t="s">
        <v>14</v>
      </c>
      <c r="C546" t="s">
        <v>16</v>
      </c>
      <c r="D546">
        <v>20</v>
      </c>
      <c r="F546" s="21">
        <v>40</v>
      </c>
      <c r="G546">
        <v>567</v>
      </c>
      <c r="H546" s="9">
        <v>0.29982363315696647</v>
      </c>
      <c r="I546" s="9">
        <v>170</v>
      </c>
      <c r="K546" s="9">
        <f t="shared" si="0"/>
        <v>1598</v>
      </c>
      <c r="L546" s="9">
        <v>648</v>
      </c>
      <c r="M546" s="9">
        <v>950</v>
      </c>
      <c r="N546" s="9">
        <v>62.4</v>
      </c>
    </row>
    <row r="547" spans="1:14" ht="15" customHeight="1">
      <c r="A547">
        <v>48</v>
      </c>
      <c r="B547" s="20" t="s">
        <v>14</v>
      </c>
      <c r="C547" t="s">
        <v>16</v>
      </c>
      <c r="D547">
        <v>20</v>
      </c>
      <c r="F547" s="21">
        <v>40</v>
      </c>
      <c r="G547">
        <v>567</v>
      </c>
      <c r="H547" s="9">
        <v>0.29982363315696647</v>
      </c>
      <c r="I547" s="9">
        <v>170</v>
      </c>
      <c r="K547" s="9">
        <f t="shared" si="0"/>
        <v>1598</v>
      </c>
      <c r="L547" s="9">
        <v>648</v>
      </c>
      <c r="M547" s="9">
        <v>950</v>
      </c>
      <c r="N547" s="9">
        <v>62.4</v>
      </c>
    </row>
    <row r="548" spans="1:14" ht="15" customHeight="1">
      <c r="A548">
        <v>49</v>
      </c>
      <c r="B548" s="20" t="s">
        <v>14</v>
      </c>
      <c r="C548" t="s">
        <v>16</v>
      </c>
      <c r="D548">
        <v>20</v>
      </c>
      <c r="F548" s="21">
        <v>40</v>
      </c>
      <c r="G548">
        <v>510</v>
      </c>
      <c r="H548" s="9">
        <v>0.33333333333333331</v>
      </c>
      <c r="I548" s="9">
        <v>170</v>
      </c>
      <c r="K548" s="9">
        <f t="shared" si="0"/>
        <v>1578</v>
      </c>
      <c r="L548" s="9">
        <v>628</v>
      </c>
      <c r="M548" s="9">
        <v>950</v>
      </c>
      <c r="N548" s="9">
        <v>61.7</v>
      </c>
    </row>
    <row r="549" spans="1:14" ht="15" customHeight="1">
      <c r="A549">
        <v>50</v>
      </c>
      <c r="B549" s="20" t="s">
        <v>14</v>
      </c>
      <c r="C549" t="s">
        <v>16</v>
      </c>
      <c r="D549">
        <v>20</v>
      </c>
      <c r="F549" s="21">
        <v>40</v>
      </c>
      <c r="G549">
        <v>510</v>
      </c>
      <c r="H549" s="9">
        <v>0.33333333333333331</v>
      </c>
      <c r="I549" s="9">
        <v>170</v>
      </c>
      <c r="K549" s="9">
        <f t="shared" si="0"/>
        <v>1578</v>
      </c>
      <c r="L549" s="9">
        <v>628</v>
      </c>
      <c r="M549" s="9">
        <v>950</v>
      </c>
      <c r="N549" s="9">
        <v>61.7</v>
      </c>
    </row>
    <row r="550" spans="1:14" ht="15" customHeight="1">
      <c r="A550">
        <v>51</v>
      </c>
      <c r="B550" s="20" t="s">
        <v>14</v>
      </c>
      <c r="C550" t="s">
        <v>16</v>
      </c>
      <c r="D550">
        <v>20</v>
      </c>
      <c r="F550" s="21">
        <v>40</v>
      </c>
      <c r="G550">
        <v>510</v>
      </c>
      <c r="H550" s="9">
        <v>0.33333333333333331</v>
      </c>
      <c r="I550" s="9">
        <v>170</v>
      </c>
      <c r="K550" s="9">
        <f t="shared" si="0"/>
        <v>1578</v>
      </c>
      <c r="L550" s="9">
        <v>628</v>
      </c>
      <c r="M550" s="9">
        <v>950</v>
      </c>
      <c r="N550" s="9">
        <v>61.7</v>
      </c>
    </row>
    <row r="551" spans="1:14" ht="15" customHeight="1">
      <c r="A551">
        <v>52</v>
      </c>
      <c r="B551" s="20" t="s">
        <v>14</v>
      </c>
      <c r="C551" t="s">
        <v>16</v>
      </c>
      <c r="D551">
        <v>20</v>
      </c>
      <c r="F551" s="21">
        <v>40</v>
      </c>
      <c r="G551">
        <v>453</v>
      </c>
      <c r="H551" s="9">
        <v>0.37527593818984545</v>
      </c>
      <c r="I551" s="9">
        <v>170</v>
      </c>
      <c r="K551" s="9">
        <f t="shared" si="0"/>
        <v>1558</v>
      </c>
      <c r="L551" s="9">
        <v>608</v>
      </c>
      <c r="M551" s="9">
        <v>950</v>
      </c>
      <c r="N551" s="9">
        <v>61.9</v>
      </c>
    </row>
    <row r="552" spans="1:14" ht="15" customHeight="1">
      <c r="A552">
        <v>53</v>
      </c>
      <c r="B552" s="20" t="s">
        <v>14</v>
      </c>
      <c r="C552" t="s">
        <v>16</v>
      </c>
      <c r="D552">
        <v>20</v>
      </c>
      <c r="F552" s="21">
        <v>40</v>
      </c>
      <c r="G552">
        <v>453</v>
      </c>
      <c r="H552" s="9">
        <v>0.37527593818984545</v>
      </c>
      <c r="I552" s="9">
        <v>170</v>
      </c>
      <c r="K552" s="9">
        <f t="shared" si="0"/>
        <v>1558</v>
      </c>
      <c r="L552" s="9">
        <v>608</v>
      </c>
      <c r="M552" s="9">
        <v>950</v>
      </c>
      <c r="N552" s="9">
        <v>61.9</v>
      </c>
    </row>
    <row r="553" spans="1:14" ht="15" customHeight="1">
      <c r="A553">
        <v>54</v>
      </c>
      <c r="B553" s="20" t="s">
        <v>14</v>
      </c>
      <c r="C553" t="s">
        <v>16</v>
      </c>
      <c r="D553">
        <v>20</v>
      </c>
      <c r="F553" s="21">
        <v>40</v>
      </c>
      <c r="G553">
        <v>453</v>
      </c>
      <c r="H553" s="9">
        <v>0.37527593818984545</v>
      </c>
      <c r="I553" s="9">
        <v>170</v>
      </c>
      <c r="K553" s="9">
        <f t="shared" si="0"/>
        <v>1558</v>
      </c>
      <c r="L553" s="9">
        <v>608</v>
      </c>
      <c r="M553" s="9">
        <v>950</v>
      </c>
      <c r="N553" s="9">
        <v>61.9</v>
      </c>
    </row>
    <row r="554" spans="1:14" ht="15" customHeight="1">
      <c r="A554">
        <v>55</v>
      </c>
      <c r="B554" s="20" t="s">
        <v>14</v>
      </c>
      <c r="C554" t="s">
        <v>16</v>
      </c>
      <c r="D554">
        <v>20</v>
      </c>
      <c r="F554" s="21">
        <v>40</v>
      </c>
      <c r="G554">
        <v>600</v>
      </c>
      <c r="H554" s="9">
        <v>0.3</v>
      </c>
      <c r="I554" s="9">
        <v>180</v>
      </c>
      <c r="K554" s="9">
        <f t="shared" si="0"/>
        <v>1543</v>
      </c>
      <c r="L554" s="9">
        <v>698</v>
      </c>
      <c r="M554" s="9">
        <v>845</v>
      </c>
      <c r="N554" s="9">
        <v>59.5</v>
      </c>
    </row>
    <row r="555" spans="1:14" ht="15" customHeight="1">
      <c r="A555">
        <v>56</v>
      </c>
      <c r="B555" s="20" t="s">
        <v>14</v>
      </c>
      <c r="C555" t="s">
        <v>16</v>
      </c>
      <c r="D555">
        <v>20</v>
      </c>
      <c r="F555" s="21">
        <v>40</v>
      </c>
      <c r="G555">
        <v>600</v>
      </c>
      <c r="H555" s="9">
        <v>0.3</v>
      </c>
      <c r="I555" s="9">
        <v>180</v>
      </c>
      <c r="K555" s="9">
        <f t="shared" si="0"/>
        <v>1543</v>
      </c>
      <c r="L555" s="9">
        <v>698</v>
      </c>
      <c r="M555" s="9">
        <v>845</v>
      </c>
      <c r="N555" s="9">
        <v>59.5</v>
      </c>
    </row>
    <row r="556" spans="1:14" ht="15" customHeight="1">
      <c r="A556">
        <v>57</v>
      </c>
      <c r="B556" s="20" t="s">
        <v>14</v>
      </c>
      <c r="C556" t="s">
        <v>16</v>
      </c>
      <c r="D556">
        <v>20</v>
      </c>
      <c r="F556" s="21">
        <v>40</v>
      </c>
      <c r="G556">
        <v>600</v>
      </c>
      <c r="H556" s="9">
        <v>0.3</v>
      </c>
      <c r="I556" s="9">
        <v>180</v>
      </c>
      <c r="K556" s="9">
        <f t="shared" si="0"/>
        <v>1543</v>
      </c>
      <c r="L556" s="9">
        <v>698</v>
      </c>
      <c r="M556" s="9">
        <v>845</v>
      </c>
      <c r="N556" s="9">
        <v>59.5</v>
      </c>
    </row>
    <row r="557" spans="1:14" ht="15" customHeight="1">
      <c r="A557">
        <v>58</v>
      </c>
      <c r="B557" s="20" t="s">
        <v>14</v>
      </c>
      <c r="C557" t="s">
        <v>16</v>
      </c>
      <c r="D557">
        <v>20</v>
      </c>
      <c r="F557" s="21">
        <v>40</v>
      </c>
      <c r="G557">
        <v>540</v>
      </c>
      <c r="H557" s="9">
        <v>0.33333333333333331</v>
      </c>
      <c r="I557" s="9">
        <v>180</v>
      </c>
      <c r="K557" s="9">
        <f t="shared" si="0"/>
        <v>1522</v>
      </c>
      <c r="L557" s="9">
        <v>677</v>
      </c>
      <c r="M557" s="9">
        <v>845</v>
      </c>
      <c r="N557" s="9">
        <v>61.1</v>
      </c>
    </row>
    <row r="558" spans="1:14" ht="15" customHeight="1">
      <c r="A558">
        <v>59</v>
      </c>
      <c r="B558" s="20" t="s">
        <v>14</v>
      </c>
      <c r="C558" t="s">
        <v>16</v>
      </c>
      <c r="D558">
        <v>20</v>
      </c>
      <c r="F558" s="21">
        <v>40</v>
      </c>
      <c r="G558">
        <v>540</v>
      </c>
      <c r="H558" s="9">
        <v>0.33333333333333331</v>
      </c>
      <c r="I558" s="9">
        <v>180</v>
      </c>
      <c r="K558" s="9">
        <f t="shared" si="0"/>
        <v>1522</v>
      </c>
      <c r="L558" s="9">
        <v>677</v>
      </c>
      <c r="M558" s="9">
        <v>845</v>
      </c>
      <c r="N558" s="9">
        <v>61.1</v>
      </c>
    </row>
    <row r="559" spans="1:14" ht="15" customHeight="1">
      <c r="A559">
        <v>60</v>
      </c>
      <c r="B559" s="20" t="s">
        <v>14</v>
      </c>
      <c r="C559" t="s">
        <v>16</v>
      </c>
      <c r="D559">
        <v>20</v>
      </c>
      <c r="F559" s="21">
        <v>40</v>
      </c>
      <c r="G559">
        <v>540</v>
      </c>
      <c r="H559" s="9">
        <v>0.33333333333333331</v>
      </c>
      <c r="I559" s="9">
        <v>180</v>
      </c>
      <c r="K559" s="9">
        <f t="shared" si="0"/>
        <v>1522</v>
      </c>
      <c r="L559" s="9">
        <v>677</v>
      </c>
      <c r="M559" s="9">
        <v>845</v>
      </c>
      <c r="N559" s="9">
        <v>61.1</v>
      </c>
    </row>
    <row r="560" spans="1:14" ht="15" customHeight="1">
      <c r="A560">
        <v>61</v>
      </c>
      <c r="B560" s="20" t="s">
        <v>14</v>
      </c>
      <c r="C560" t="s">
        <v>16</v>
      </c>
      <c r="D560">
        <v>20</v>
      </c>
      <c r="F560" s="21">
        <v>40</v>
      </c>
      <c r="G560">
        <v>480</v>
      </c>
      <c r="H560" s="9">
        <v>0.375</v>
      </c>
      <c r="I560" s="9">
        <v>180</v>
      </c>
      <c r="K560" s="9">
        <f t="shared" si="0"/>
        <v>1500</v>
      </c>
      <c r="L560" s="9">
        <v>655</v>
      </c>
      <c r="M560" s="9">
        <v>845</v>
      </c>
      <c r="N560" s="9">
        <v>60.8</v>
      </c>
    </row>
    <row r="561" spans="1:14" ht="15" customHeight="1">
      <c r="A561">
        <v>62</v>
      </c>
      <c r="B561" s="20" t="s">
        <v>14</v>
      </c>
      <c r="C561" t="s">
        <v>16</v>
      </c>
      <c r="D561">
        <v>20</v>
      </c>
      <c r="F561" s="21">
        <v>40</v>
      </c>
      <c r="G561">
        <v>480</v>
      </c>
      <c r="H561" s="9">
        <v>0.375</v>
      </c>
      <c r="I561" s="9">
        <v>180</v>
      </c>
      <c r="K561" s="9">
        <f t="shared" si="0"/>
        <v>1500</v>
      </c>
      <c r="L561" s="9">
        <v>655</v>
      </c>
      <c r="M561" s="9">
        <v>845</v>
      </c>
      <c r="N561" s="9">
        <v>60.8</v>
      </c>
    </row>
    <row r="562" spans="1:14" ht="15" customHeight="1">
      <c r="A562">
        <v>63</v>
      </c>
      <c r="B562" s="20" t="s">
        <v>14</v>
      </c>
      <c r="C562" t="s">
        <v>16</v>
      </c>
      <c r="D562">
        <v>20</v>
      </c>
      <c r="F562" s="21">
        <v>40</v>
      </c>
      <c r="G562">
        <v>480</v>
      </c>
      <c r="H562" s="9">
        <v>0.375</v>
      </c>
      <c r="I562" s="9">
        <v>180</v>
      </c>
      <c r="K562" s="9">
        <f t="shared" si="0"/>
        <v>1500</v>
      </c>
      <c r="L562" s="9">
        <v>655</v>
      </c>
      <c r="M562" s="9">
        <v>845</v>
      </c>
      <c r="N562" s="9">
        <v>60.8</v>
      </c>
    </row>
    <row r="563" spans="1:14" ht="15" customHeight="1">
      <c r="A563">
        <v>64</v>
      </c>
      <c r="B563" s="20" t="s">
        <v>14</v>
      </c>
      <c r="C563" t="s">
        <v>16</v>
      </c>
      <c r="D563">
        <v>20</v>
      </c>
      <c r="F563" s="21">
        <v>40</v>
      </c>
      <c r="G563">
        <v>600</v>
      </c>
      <c r="H563" s="9">
        <v>0.3</v>
      </c>
      <c r="I563" s="9">
        <v>180</v>
      </c>
      <c r="K563" s="9">
        <f t="shared" si="0"/>
        <v>1544</v>
      </c>
      <c r="L563" s="9">
        <v>646</v>
      </c>
      <c r="M563" s="9">
        <v>898</v>
      </c>
      <c r="N563" s="9">
        <v>60.5</v>
      </c>
    </row>
    <row r="564" spans="1:14" ht="15" customHeight="1">
      <c r="A564">
        <v>65</v>
      </c>
      <c r="B564" s="20" t="s">
        <v>14</v>
      </c>
      <c r="C564" t="s">
        <v>16</v>
      </c>
      <c r="D564">
        <v>20</v>
      </c>
      <c r="F564" s="21">
        <v>40</v>
      </c>
      <c r="G564">
        <v>600</v>
      </c>
      <c r="H564" s="9">
        <v>0.3</v>
      </c>
      <c r="I564" s="9">
        <v>180</v>
      </c>
      <c r="K564" s="9">
        <f t="shared" si="0"/>
        <v>1544</v>
      </c>
      <c r="L564" s="9">
        <v>646</v>
      </c>
      <c r="M564" s="9">
        <v>898</v>
      </c>
      <c r="N564" s="9">
        <v>60.5</v>
      </c>
    </row>
    <row r="565" spans="1:14" ht="15" customHeight="1">
      <c r="A565">
        <v>66</v>
      </c>
      <c r="B565" s="20" t="s">
        <v>14</v>
      </c>
      <c r="C565" t="s">
        <v>16</v>
      </c>
      <c r="D565">
        <v>20</v>
      </c>
      <c r="F565" s="21">
        <v>40</v>
      </c>
      <c r="G565">
        <v>600</v>
      </c>
      <c r="H565" s="9">
        <v>0.3</v>
      </c>
      <c r="I565" s="9">
        <v>180</v>
      </c>
      <c r="K565" s="9">
        <f t="shared" ref="K565:K628" si="1">L565+M565</f>
        <v>1544</v>
      </c>
      <c r="L565" s="9">
        <v>646</v>
      </c>
      <c r="M565" s="9">
        <v>898</v>
      </c>
      <c r="N565" s="9">
        <v>60.5</v>
      </c>
    </row>
    <row r="566" spans="1:14" ht="15" customHeight="1">
      <c r="A566">
        <v>67</v>
      </c>
      <c r="B566" s="20" t="s">
        <v>14</v>
      </c>
      <c r="C566" t="s">
        <v>16</v>
      </c>
      <c r="D566">
        <v>20</v>
      </c>
      <c r="F566" s="21">
        <v>40</v>
      </c>
      <c r="G566">
        <v>540</v>
      </c>
      <c r="H566" s="9">
        <v>0.33333333333333331</v>
      </c>
      <c r="I566" s="9">
        <v>180</v>
      </c>
      <c r="K566" s="9">
        <f t="shared" si="1"/>
        <v>1523</v>
      </c>
      <c r="L566" s="9">
        <v>625</v>
      </c>
      <c r="M566" s="9">
        <v>898</v>
      </c>
      <c r="N566" s="9">
        <v>59.9</v>
      </c>
    </row>
    <row r="567" spans="1:14" ht="15" customHeight="1">
      <c r="A567">
        <v>68</v>
      </c>
      <c r="B567" s="20" t="s">
        <v>14</v>
      </c>
      <c r="C567" t="s">
        <v>16</v>
      </c>
      <c r="D567">
        <v>20</v>
      </c>
      <c r="F567" s="21">
        <v>40</v>
      </c>
      <c r="G567">
        <v>540</v>
      </c>
      <c r="H567" s="9">
        <v>0.33333333333333331</v>
      </c>
      <c r="I567" s="9">
        <v>180</v>
      </c>
      <c r="K567" s="9">
        <f t="shared" si="1"/>
        <v>1523</v>
      </c>
      <c r="L567" s="9">
        <v>625</v>
      </c>
      <c r="M567" s="9">
        <v>898</v>
      </c>
      <c r="N567" s="9">
        <v>59.9</v>
      </c>
    </row>
    <row r="568" spans="1:14" ht="15" customHeight="1">
      <c r="A568">
        <v>69</v>
      </c>
      <c r="B568" s="20" t="s">
        <v>14</v>
      </c>
      <c r="C568" t="s">
        <v>16</v>
      </c>
      <c r="D568">
        <v>20</v>
      </c>
      <c r="F568" s="21">
        <v>40</v>
      </c>
      <c r="G568">
        <v>540</v>
      </c>
      <c r="H568" s="9">
        <v>0.33333333333333331</v>
      </c>
      <c r="I568" s="9">
        <v>180</v>
      </c>
      <c r="K568" s="9">
        <f t="shared" si="1"/>
        <v>1523</v>
      </c>
      <c r="L568" s="9">
        <v>625</v>
      </c>
      <c r="M568" s="9">
        <v>898</v>
      </c>
      <c r="N568" s="9">
        <v>59.9</v>
      </c>
    </row>
    <row r="569" spans="1:14" ht="15" customHeight="1">
      <c r="A569">
        <v>70</v>
      </c>
      <c r="B569" s="20" t="s">
        <v>14</v>
      </c>
      <c r="C569" t="s">
        <v>16</v>
      </c>
      <c r="D569">
        <v>20</v>
      </c>
      <c r="F569" s="21">
        <v>40</v>
      </c>
      <c r="G569">
        <v>480</v>
      </c>
      <c r="H569" s="9">
        <v>0.375</v>
      </c>
      <c r="I569" s="9">
        <v>180</v>
      </c>
      <c r="K569" s="9">
        <f t="shared" si="1"/>
        <v>1502</v>
      </c>
      <c r="L569" s="9">
        <v>604</v>
      </c>
      <c r="M569" s="9">
        <v>898</v>
      </c>
      <c r="N569" s="9">
        <v>57</v>
      </c>
    </row>
    <row r="570" spans="1:14" ht="15" customHeight="1">
      <c r="A570">
        <v>71</v>
      </c>
      <c r="B570" s="20" t="s">
        <v>14</v>
      </c>
      <c r="C570" t="s">
        <v>16</v>
      </c>
      <c r="D570">
        <v>20</v>
      </c>
      <c r="F570" s="21">
        <v>40</v>
      </c>
      <c r="G570">
        <v>480</v>
      </c>
      <c r="H570" s="9">
        <v>0.375</v>
      </c>
      <c r="I570" s="9">
        <v>180</v>
      </c>
      <c r="K570" s="9">
        <f t="shared" si="1"/>
        <v>1502</v>
      </c>
      <c r="L570" s="9">
        <v>604</v>
      </c>
      <c r="M570" s="9">
        <v>898</v>
      </c>
      <c r="N570" s="9">
        <v>57</v>
      </c>
    </row>
    <row r="571" spans="1:14" ht="15" customHeight="1">
      <c r="A571">
        <v>72</v>
      </c>
      <c r="B571" s="20" t="s">
        <v>14</v>
      </c>
      <c r="C571" t="s">
        <v>16</v>
      </c>
      <c r="D571">
        <v>20</v>
      </c>
      <c r="F571" s="21">
        <v>40</v>
      </c>
      <c r="G571">
        <v>480</v>
      </c>
      <c r="H571" s="9">
        <v>0.375</v>
      </c>
      <c r="I571" s="9">
        <v>180</v>
      </c>
      <c r="K571" s="9">
        <f t="shared" si="1"/>
        <v>1502</v>
      </c>
      <c r="L571" s="9">
        <v>604</v>
      </c>
      <c r="M571" s="9">
        <v>898</v>
      </c>
      <c r="N571" s="9">
        <v>57</v>
      </c>
    </row>
    <row r="572" spans="1:14" ht="15" customHeight="1">
      <c r="A572">
        <v>73</v>
      </c>
      <c r="B572" s="20" t="s">
        <v>14</v>
      </c>
      <c r="C572" t="s">
        <v>16</v>
      </c>
      <c r="D572">
        <v>20</v>
      </c>
      <c r="F572" s="21">
        <v>40</v>
      </c>
      <c r="G572">
        <v>600</v>
      </c>
      <c r="H572" s="9">
        <v>0.3</v>
      </c>
      <c r="I572" s="9">
        <v>180</v>
      </c>
      <c r="K572" s="9">
        <f t="shared" si="1"/>
        <v>1544</v>
      </c>
      <c r="L572" s="9">
        <v>594</v>
      </c>
      <c r="M572" s="9">
        <v>950</v>
      </c>
      <c r="N572" s="9">
        <v>59.7</v>
      </c>
    </row>
    <row r="573" spans="1:14" ht="15" customHeight="1">
      <c r="A573">
        <v>74</v>
      </c>
      <c r="B573" s="20" t="s">
        <v>14</v>
      </c>
      <c r="C573" t="s">
        <v>16</v>
      </c>
      <c r="D573">
        <v>20</v>
      </c>
      <c r="F573" s="21">
        <v>40</v>
      </c>
      <c r="G573">
        <v>600</v>
      </c>
      <c r="H573" s="9">
        <v>0.3</v>
      </c>
      <c r="I573" s="9">
        <v>180</v>
      </c>
      <c r="K573" s="9">
        <f t="shared" si="1"/>
        <v>1544</v>
      </c>
      <c r="L573" s="9">
        <v>594</v>
      </c>
      <c r="M573" s="9">
        <v>950</v>
      </c>
      <c r="N573" s="9">
        <v>59.7</v>
      </c>
    </row>
    <row r="574" spans="1:14" ht="15" customHeight="1">
      <c r="A574">
        <v>75</v>
      </c>
      <c r="B574" s="20" t="s">
        <v>14</v>
      </c>
      <c r="C574" t="s">
        <v>16</v>
      </c>
      <c r="D574">
        <v>20</v>
      </c>
      <c r="F574" s="21">
        <v>40</v>
      </c>
      <c r="G574">
        <v>600</v>
      </c>
      <c r="H574" s="9">
        <v>0.3</v>
      </c>
      <c r="I574" s="9">
        <v>180</v>
      </c>
      <c r="K574" s="9">
        <f t="shared" si="1"/>
        <v>1544</v>
      </c>
      <c r="L574" s="9">
        <v>594</v>
      </c>
      <c r="M574" s="9">
        <v>950</v>
      </c>
      <c r="N574" s="9">
        <v>59.7</v>
      </c>
    </row>
    <row r="575" spans="1:14" ht="15" customHeight="1">
      <c r="A575">
        <v>76</v>
      </c>
      <c r="B575" s="20" t="s">
        <v>14</v>
      </c>
      <c r="C575" t="s">
        <v>16</v>
      </c>
      <c r="D575">
        <v>20</v>
      </c>
      <c r="F575" s="21">
        <v>40</v>
      </c>
      <c r="G575">
        <v>540</v>
      </c>
      <c r="H575" s="9">
        <v>0.33333333333333331</v>
      </c>
      <c r="I575" s="9">
        <v>180</v>
      </c>
      <c r="K575" s="9">
        <f t="shared" si="1"/>
        <v>1523</v>
      </c>
      <c r="L575" s="9">
        <v>573</v>
      </c>
      <c r="M575" s="9">
        <v>950</v>
      </c>
      <c r="N575" s="9">
        <v>60</v>
      </c>
    </row>
    <row r="576" spans="1:14" ht="15" customHeight="1">
      <c r="A576">
        <v>77</v>
      </c>
      <c r="B576" s="20" t="s">
        <v>14</v>
      </c>
      <c r="C576" t="s">
        <v>16</v>
      </c>
      <c r="D576">
        <v>20</v>
      </c>
      <c r="F576" s="21">
        <v>40</v>
      </c>
      <c r="G576">
        <v>540</v>
      </c>
      <c r="H576" s="9">
        <v>0.33333333333333331</v>
      </c>
      <c r="I576" s="9">
        <v>180</v>
      </c>
      <c r="K576" s="9">
        <f t="shared" si="1"/>
        <v>1523</v>
      </c>
      <c r="L576" s="9">
        <v>573</v>
      </c>
      <c r="M576" s="9">
        <v>950</v>
      </c>
      <c r="N576" s="9">
        <v>60</v>
      </c>
    </row>
    <row r="577" spans="1:14" ht="15" customHeight="1">
      <c r="A577">
        <v>78</v>
      </c>
      <c r="B577" s="20" t="s">
        <v>14</v>
      </c>
      <c r="C577" t="s">
        <v>16</v>
      </c>
      <c r="D577">
        <v>20</v>
      </c>
      <c r="F577" s="21">
        <v>40</v>
      </c>
      <c r="G577">
        <v>540</v>
      </c>
      <c r="H577" s="9">
        <v>0.33333333333333331</v>
      </c>
      <c r="I577" s="9">
        <v>180</v>
      </c>
      <c r="K577" s="9">
        <f t="shared" si="1"/>
        <v>1523</v>
      </c>
      <c r="L577" s="9">
        <v>573</v>
      </c>
      <c r="M577" s="9">
        <v>950</v>
      </c>
      <c r="N577" s="9">
        <v>60</v>
      </c>
    </row>
    <row r="578" spans="1:14" ht="15" customHeight="1">
      <c r="A578">
        <v>79</v>
      </c>
      <c r="B578" s="20" t="s">
        <v>14</v>
      </c>
      <c r="C578" t="s">
        <v>16</v>
      </c>
      <c r="D578">
        <v>20</v>
      </c>
      <c r="F578" s="21">
        <v>40</v>
      </c>
      <c r="G578">
        <v>480</v>
      </c>
      <c r="H578" s="9">
        <v>0.375</v>
      </c>
      <c r="I578" s="9">
        <v>180</v>
      </c>
      <c r="K578" s="9">
        <f t="shared" si="1"/>
        <v>1502</v>
      </c>
      <c r="L578" s="9">
        <v>552</v>
      </c>
      <c r="M578" s="9">
        <v>950</v>
      </c>
      <c r="N578" s="9">
        <v>59.6</v>
      </c>
    </row>
    <row r="579" spans="1:14" ht="15" customHeight="1">
      <c r="A579">
        <v>80</v>
      </c>
      <c r="B579" s="20" t="s">
        <v>14</v>
      </c>
      <c r="C579" t="s">
        <v>16</v>
      </c>
      <c r="D579">
        <v>20</v>
      </c>
      <c r="F579" s="21">
        <v>40</v>
      </c>
      <c r="G579">
        <v>480</v>
      </c>
      <c r="H579" s="9">
        <v>0.375</v>
      </c>
      <c r="I579" s="9">
        <v>180</v>
      </c>
      <c r="K579" s="9">
        <f t="shared" si="1"/>
        <v>1502</v>
      </c>
      <c r="L579" s="9">
        <v>552</v>
      </c>
      <c r="M579" s="9">
        <v>950</v>
      </c>
      <c r="N579" s="9">
        <v>59.6</v>
      </c>
    </row>
    <row r="580" spans="1:14" ht="15" customHeight="1">
      <c r="A580">
        <v>81</v>
      </c>
      <c r="B580" s="20" t="s">
        <v>14</v>
      </c>
      <c r="C580" t="s">
        <v>16</v>
      </c>
      <c r="D580">
        <v>20</v>
      </c>
      <c r="F580" s="21">
        <v>40</v>
      </c>
      <c r="G580">
        <v>480</v>
      </c>
      <c r="H580" s="9">
        <v>0.375</v>
      </c>
      <c r="I580" s="9">
        <v>180</v>
      </c>
      <c r="K580" s="9">
        <f t="shared" si="1"/>
        <v>1502</v>
      </c>
      <c r="L580" s="9">
        <v>552</v>
      </c>
      <c r="M580" s="9">
        <v>950</v>
      </c>
      <c r="N580" s="9">
        <v>59.6</v>
      </c>
    </row>
    <row r="581" spans="1:14" ht="15" customHeight="1">
      <c r="A581">
        <v>82</v>
      </c>
      <c r="B581" s="20" t="s">
        <v>14</v>
      </c>
      <c r="C581" t="s">
        <v>16</v>
      </c>
      <c r="D581">
        <v>20</v>
      </c>
      <c r="F581" s="21">
        <v>40</v>
      </c>
      <c r="G581">
        <v>457</v>
      </c>
      <c r="H581" s="9">
        <v>0.35010940919037198</v>
      </c>
      <c r="I581" s="9">
        <v>160</v>
      </c>
      <c r="K581" s="9">
        <f t="shared" si="1"/>
        <v>1712</v>
      </c>
      <c r="L581" s="9">
        <v>867</v>
      </c>
      <c r="M581" s="9">
        <v>845</v>
      </c>
      <c r="N581" s="9">
        <v>62</v>
      </c>
    </row>
    <row r="582" spans="1:14" ht="15" customHeight="1">
      <c r="A582">
        <v>83</v>
      </c>
      <c r="B582" s="20" t="s">
        <v>14</v>
      </c>
      <c r="C582" t="s">
        <v>16</v>
      </c>
      <c r="D582">
        <v>20</v>
      </c>
      <c r="F582" s="21">
        <v>40</v>
      </c>
      <c r="G582">
        <v>457</v>
      </c>
      <c r="H582" s="9">
        <v>0.35010940919037198</v>
      </c>
      <c r="I582" s="17">
        <v>160</v>
      </c>
      <c r="K582" s="9">
        <f t="shared" si="1"/>
        <v>1712</v>
      </c>
      <c r="L582" s="9">
        <v>867</v>
      </c>
      <c r="M582" s="9">
        <v>845</v>
      </c>
      <c r="N582" s="9">
        <v>62</v>
      </c>
    </row>
    <row r="583" spans="1:14" ht="15" customHeight="1">
      <c r="A583">
        <v>84</v>
      </c>
      <c r="B583" s="20" t="s">
        <v>14</v>
      </c>
      <c r="C583" t="s">
        <v>16</v>
      </c>
      <c r="D583">
        <v>20</v>
      </c>
      <c r="F583" s="21">
        <v>40</v>
      </c>
      <c r="G583">
        <v>457</v>
      </c>
      <c r="H583" s="9">
        <v>0.35010940919037198</v>
      </c>
      <c r="I583" s="17">
        <v>160</v>
      </c>
      <c r="K583" s="9">
        <f t="shared" si="1"/>
        <v>1712</v>
      </c>
      <c r="L583" s="9">
        <v>867</v>
      </c>
      <c r="M583" s="9">
        <v>845</v>
      </c>
      <c r="N583" s="9">
        <v>62</v>
      </c>
    </row>
    <row r="584" spans="1:14" ht="15" customHeight="1">
      <c r="A584">
        <v>85</v>
      </c>
      <c r="B584" s="20" t="s">
        <v>14</v>
      </c>
      <c r="C584" t="s">
        <v>16</v>
      </c>
      <c r="D584">
        <v>20</v>
      </c>
      <c r="F584" s="21">
        <v>40</v>
      </c>
      <c r="G584">
        <v>411</v>
      </c>
      <c r="H584" s="9">
        <v>0.38929440389294406</v>
      </c>
      <c r="I584" s="17">
        <v>160</v>
      </c>
      <c r="K584" s="9">
        <f t="shared" si="1"/>
        <v>1696</v>
      </c>
      <c r="L584" s="9">
        <v>851</v>
      </c>
      <c r="M584" s="9">
        <v>845</v>
      </c>
      <c r="N584" s="9">
        <v>62</v>
      </c>
    </row>
    <row r="585" spans="1:14" ht="15" customHeight="1">
      <c r="A585">
        <v>86</v>
      </c>
      <c r="B585" s="20" t="s">
        <v>14</v>
      </c>
      <c r="C585" t="s">
        <v>16</v>
      </c>
      <c r="D585">
        <v>20</v>
      </c>
      <c r="F585" s="21">
        <v>40</v>
      </c>
      <c r="G585">
        <v>411</v>
      </c>
      <c r="H585" s="9">
        <v>0.38929440389294406</v>
      </c>
      <c r="I585" s="17">
        <v>160</v>
      </c>
      <c r="K585" s="9">
        <f t="shared" si="1"/>
        <v>1696</v>
      </c>
      <c r="L585" s="9">
        <v>851</v>
      </c>
      <c r="M585" s="9">
        <v>845</v>
      </c>
      <c r="N585" s="9">
        <v>62</v>
      </c>
    </row>
    <row r="586" spans="1:14" ht="15" customHeight="1">
      <c r="A586">
        <v>87</v>
      </c>
      <c r="B586" s="20" t="s">
        <v>14</v>
      </c>
      <c r="C586" t="s">
        <v>16</v>
      </c>
      <c r="D586">
        <v>20</v>
      </c>
      <c r="F586" s="21">
        <v>40</v>
      </c>
      <c r="G586">
        <v>411</v>
      </c>
      <c r="H586" s="9">
        <v>0.38929440389294406</v>
      </c>
      <c r="I586" s="17">
        <v>160</v>
      </c>
      <c r="K586" s="9">
        <f t="shared" si="1"/>
        <v>1696</v>
      </c>
      <c r="L586" s="9">
        <v>851</v>
      </c>
      <c r="M586" s="9">
        <v>845</v>
      </c>
      <c r="N586" s="9">
        <v>62</v>
      </c>
    </row>
    <row r="587" spans="1:14" ht="15" customHeight="1">
      <c r="A587">
        <v>88</v>
      </c>
      <c r="B587" s="20" t="s">
        <v>14</v>
      </c>
      <c r="C587" t="s">
        <v>16</v>
      </c>
      <c r="D587">
        <v>20</v>
      </c>
      <c r="F587" s="21">
        <v>40</v>
      </c>
      <c r="G587">
        <v>366</v>
      </c>
      <c r="H587" s="9">
        <v>0.43715846994535518</v>
      </c>
      <c r="I587" s="17">
        <v>160</v>
      </c>
      <c r="K587" s="9">
        <f t="shared" si="1"/>
        <v>1680</v>
      </c>
      <c r="L587" s="9">
        <v>835</v>
      </c>
      <c r="M587" s="9">
        <v>845</v>
      </c>
      <c r="N587" s="9">
        <v>60.6</v>
      </c>
    </row>
    <row r="588" spans="1:14" ht="15" customHeight="1">
      <c r="A588">
        <v>89</v>
      </c>
      <c r="B588" s="20" t="s">
        <v>14</v>
      </c>
      <c r="C588" t="s">
        <v>16</v>
      </c>
      <c r="D588">
        <v>20</v>
      </c>
      <c r="F588" s="21">
        <v>40</v>
      </c>
      <c r="G588">
        <v>366</v>
      </c>
      <c r="H588" s="9">
        <v>0.43715846994535518</v>
      </c>
      <c r="I588" s="9">
        <v>160</v>
      </c>
      <c r="K588" s="9">
        <f t="shared" si="1"/>
        <v>1680</v>
      </c>
      <c r="L588" s="9">
        <v>835</v>
      </c>
      <c r="M588" s="9">
        <v>845</v>
      </c>
      <c r="N588" s="9">
        <v>60.6</v>
      </c>
    </row>
    <row r="589" spans="1:14" ht="15" customHeight="1">
      <c r="A589">
        <v>90</v>
      </c>
      <c r="B589" s="20" t="s">
        <v>14</v>
      </c>
      <c r="C589" t="s">
        <v>16</v>
      </c>
      <c r="D589">
        <v>20</v>
      </c>
      <c r="F589" s="21">
        <v>40</v>
      </c>
      <c r="G589">
        <v>366</v>
      </c>
      <c r="H589" s="9">
        <v>0.43715846994535518</v>
      </c>
      <c r="I589" s="17">
        <v>160</v>
      </c>
      <c r="K589" s="9">
        <f t="shared" si="1"/>
        <v>1680</v>
      </c>
      <c r="L589" s="9">
        <v>835</v>
      </c>
      <c r="M589" s="9">
        <v>845</v>
      </c>
      <c r="N589" s="9">
        <v>60.6</v>
      </c>
    </row>
    <row r="590" spans="1:14" ht="15" customHeight="1">
      <c r="A590">
        <v>91</v>
      </c>
      <c r="B590" s="20" t="s">
        <v>14</v>
      </c>
      <c r="C590" t="s">
        <v>16</v>
      </c>
      <c r="D590">
        <v>20</v>
      </c>
      <c r="F590" s="21">
        <v>40</v>
      </c>
      <c r="G590">
        <v>457</v>
      </c>
      <c r="H590" s="9">
        <v>0.35010940919037198</v>
      </c>
      <c r="I590" s="17">
        <v>160</v>
      </c>
      <c r="K590" s="9">
        <f t="shared" si="1"/>
        <v>1714</v>
      </c>
      <c r="L590" s="9">
        <v>816</v>
      </c>
      <c r="M590" s="9">
        <v>898</v>
      </c>
      <c r="N590" s="9">
        <v>62.1</v>
      </c>
    </row>
    <row r="591" spans="1:14" ht="15" customHeight="1">
      <c r="A591">
        <v>92</v>
      </c>
      <c r="B591" s="20" t="s">
        <v>14</v>
      </c>
      <c r="C591" t="s">
        <v>16</v>
      </c>
      <c r="D591">
        <v>20</v>
      </c>
      <c r="F591" s="21">
        <v>40</v>
      </c>
      <c r="G591">
        <v>457</v>
      </c>
      <c r="H591" s="9">
        <v>0.35010940919037198</v>
      </c>
      <c r="I591" s="17">
        <v>160</v>
      </c>
      <c r="K591" s="9">
        <f t="shared" si="1"/>
        <v>1714</v>
      </c>
      <c r="L591" s="9">
        <v>816</v>
      </c>
      <c r="M591" s="9">
        <v>898</v>
      </c>
      <c r="N591" s="9">
        <v>62.1</v>
      </c>
    </row>
    <row r="592" spans="1:14" ht="15" customHeight="1">
      <c r="A592">
        <v>93</v>
      </c>
      <c r="B592" s="20" t="s">
        <v>14</v>
      </c>
      <c r="C592" t="s">
        <v>16</v>
      </c>
      <c r="D592">
        <v>20</v>
      </c>
      <c r="F592" s="21">
        <v>40</v>
      </c>
      <c r="G592">
        <v>457</v>
      </c>
      <c r="H592" s="9">
        <v>0.35010940919037198</v>
      </c>
      <c r="I592" s="17">
        <v>160</v>
      </c>
      <c r="K592" s="9">
        <f t="shared" si="1"/>
        <v>1714</v>
      </c>
      <c r="L592" s="9">
        <v>816</v>
      </c>
      <c r="M592" s="9">
        <v>898</v>
      </c>
      <c r="N592" s="9">
        <v>62.1</v>
      </c>
    </row>
    <row r="593" spans="1:14" ht="15" customHeight="1">
      <c r="A593">
        <v>94</v>
      </c>
      <c r="B593" s="20" t="s">
        <v>14</v>
      </c>
      <c r="C593" t="s">
        <v>16</v>
      </c>
      <c r="D593">
        <v>20</v>
      </c>
      <c r="F593" s="21">
        <v>40</v>
      </c>
      <c r="G593">
        <v>411</v>
      </c>
      <c r="H593" s="9">
        <v>0.38929440389294406</v>
      </c>
      <c r="I593" s="17">
        <v>160</v>
      </c>
      <c r="K593" s="9">
        <f t="shared" si="1"/>
        <v>1697</v>
      </c>
      <c r="L593" s="9">
        <v>799</v>
      </c>
      <c r="M593" s="9">
        <v>898</v>
      </c>
      <c r="N593" s="9">
        <v>61.5</v>
      </c>
    </row>
    <row r="594" spans="1:14" ht="15" customHeight="1">
      <c r="A594">
        <v>95</v>
      </c>
      <c r="B594" s="20" t="s">
        <v>14</v>
      </c>
      <c r="C594" t="s">
        <v>16</v>
      </c>
      <c r="D594">
        <v>20</v>
      </c>
      <c r="F594" s="21">
        <v>40</v>
      </c>
      <c r="G594">
        <v>411</v>
      </c>
      <c r="H594" s="9">
        <v>0.38929440389294406</v>
      </c>
      <c r="I594" s="17">
        <v>160</v>
      </c>
      <c r="K594" s="9">
        <f t="shared" si="1"/>
        <v>1697</v>
      </c>
      <c r="L594" s="9">
        <v>799</v>
      </c>
      <c r="M594" s="9">
        <v>898</v>
      </c>
      <c r="N594" s="9">
        <v>61.5</v>
      </c>
    </row>
    <row r="595" spans="1:14" ht="15" customHeight="1">
      <c r="A595">
        <v>96</v>
      </c>
      <c r="B595" s="20" t="s">
        <v>14</v>
      </c>
      <c r="C595" t="s">
        <v>16</v>
      </c>
      <c r="D595">
        <v>20</v>
      </c>
      <c r="F595" s="21">
        <v>40</v>
      </c>
      <c r="G595">
        <v>411</v>
      </c>
      <c r="H595" s="9">
        <v>0.38929440389294406</v>
      </c>
      <c r="I595" s="17">
        <v>160</v>
      </c>
      <c r="K595" s="9">
        <f t="shared" si="1"/>
        <v>1697</v>
      </c>
      <c r="L595" s="9">
        <v>799</v>
      </c>
      <c r="M595" s="9">
        <v>898</v>
      </c>
      <c r="N595" s="9">
        <v>61.5</v>
      </c>
    </row>
    <row r="596" spans="1:14" ht="15" customHeight="1">
      <c r="A596">
        <v>97</v>
      </c>
      <c r="B596" s="20" t="s">
        <v>14</v>
      </c>
      <c r="C596" t="s">
        <v>16</v>
      </c>
      <c r="D596">
        <v>20</v>
      </c>
      <c r="F596" s="21">
        <v>40</v>
      </c>
      <c r="G596">
        <v>366</v>
      </c>
      <c r="H596" s="9">
        <v>0.43715846994535518</v>
      </c>
      <c r="I596" s="17">
        <v>160</v>
      </c>
      <c r="K596" s="9">
        <f t="shared" si="1"/>
        <v>1681</v>
      </c>
      <c r="L596" s="9">
        <v>783</v>
      </c>
      <c r="M596" s="9">
        <v>898</v>
      </c>
      <c r="N596" s="9">
        <v>57.8</v>
      </c>
    </row>
    <row r="597" spans="1:14" ht="15" customHeight="1">
      <c r="A597">
        <v>98</v>
      </c>
      <c r="B597" s="20" t="s">
        <v>14</v>
      </c>
      <c r="C597" t="s">
        <v>16</v>
      </c>
      <c r="D597">
        <v>20</v>
      </c>
      <c r="F597" s="21">
        <v>40</v>
      </c>
      <c r="G597">
        <v>366</v>
      </c>
      <c r="H597" s="9">
        <v>0.43715846994535518</v>
      </c>
      <c r="I597" s="9">
        <v>160</v>
      </c>
      <c r="K597" s="9">
        <f t="shared" si="1"/>
        <v>1681</v>
      </c>
      <c r="L597" s="9">
        <v>783</v>
      </c>
      <c r="M597" s="9">
        <v>898</v>
      </c>
      <c r="N597" s="9">
        <v>57.8</v>
      </c>
    </row>
    <row r="598" spans="1:14" ht="15" customHeight="1">
      <c r="A598">
        <v>99</v>
      </c>
      <c r="B598" s="20" t="s">
        <v>14</v>
      </c>
      <c r="C598" t="s">
        <v>16</v>
      </c>
      <c r="D598">
        <v>20</v>
      </c>
      <c r="F598" s="21">
        <v>40</v>
      </c>
      <c r="G598">
        <v>366</v>
      </c>
      <c r="H598" s="9">
        <v>0.43715846994535518</v>
      </c>
      <c r="I598" s="17">
        <v>160</v>
      </c>
      <c r="K598" s="9">
        <f t="shared" si="1"/>
        <v>1733</v>
      </c>
      <c r="L598" s="9">
        <v>783</v>
      </c>
      <c r="M598" s="9">
        <v>950</v>
      </c>
      <c r="N598" s="9">
        <v>57.8</v>
      </c>
    </row>
    <row r="599" spans="1:14" ht="15" customHeight="1">
      <c r="A599">
        <v>100</v>
      </c>
      <c r="B599" s="20" t="s">
        <v>14</v>
      </c>
      <c r="C599" t="s">
        <v>16</v>
      </c>
      <c r="D599">
        <v>20</v>
      </c>
      <c r="F599" s="21">
        <v>40</v>
      </c>
      <c r="G599">
        <v>457</v>
      </c>
      <c r="H599" s="9">
        <v>0.35010940919037198</v>
      </c>
      <c r="I599" s="17">
        <v>160</v>
      </c>
      <c r="K599" s="9">
        <f t="shared" si="1"/>
        <v>1714</v>
      </c>
      <c r="L599" s="9">
        <v>764</v>
      </c>
      <c r="M599" s="9">
        <v>950</v>
      </c>
      <c r="N599" s="9">
        <v>61.5</v>
      </c>
    </row>
    <row r="600" spans="1:14" ht="15" customHeight="1">
      <c r="A600">
        <v>101</v>
      </c>
      <c r="B600" s="20" t="s">
        <v>14</v>
      </c>
      <c r="C600" t="s">
        <v>16</v>
      </c>
      <c r="D600">
        <v>20</v>
      </c>
      <c r="F600" s="21">
        <v>40</v>
      </c>
      <c r="G600">
        <v>457</v>
      </c>
      <c r="H600" s="9">
        <v>0.35010940919037198</v>
      </c>
      <c r="I600" s="17">
        <v>160</v>
      </c>
      <c r="K600" s="9">
        <f t="shared" si="1"/>
        <v>1714</v>
      </c>
      <c r="L600" s="9">
        <v>764</v>
      </c>
      <c r="M600" s="9">
        <v>950</v>
      </c>
      <c r="N600" s="9">
        <v>61.5</v>
      </c>
    </row>
    <row r="601" spans="1:14" ht="15" customHeight="1">
      <c r="A601">
        <v>102</v>
      </c>
      <c r="B601" s="20" t="s">
        <v>14</v>
      </c>
      <c r="C601" t="s">
        <v>16</v>
      </c>
      <c r="D601">
        <v>20</v>
      </c>
      <c r="F601" s="21">
        <v>40</v>
      </c>
      <c r="G601">
        <v>457</v>
      </c>
      <c r="H601" s="9">
        <v>0.35010940919037198</v>
      </c>
      <c r="I601" s="17">
        <v>160</v>
      </c>
      <c r="K601" s="9">
        <f t="shared" si="1"/>
        <v>1714</v>
      </c>
      <c r="L601" s="9">
        <v>764</v>
      </c>
      <c r="M601" s="9">
        <v>950</v>
      </c>
      <c r="N601" s="9">
        <v>61.5</v>
      </c>
    </row>
    <row r="602" spans="1:14" ht="15" customHeight="1">
      <c r="A602">
        <v>103</v>
      </c>
      <c r="B602" s="20" t="s">
        <v>14</v>
      </c>
      <c r="C602" t="s">
        <v>16</v>
      </c>
      <c r="D602">
        <v>20</v>
      </c>
      <c r="F602" s="21">
        <v>40</v>
      </c>
      <c r="G602">
        <v>411</v>
      </c>
      <c r="H602" s="9">
        <v>0.38929440389294406</v>
      </c>
      <c r="I602" s="17">
        <v>160</v>
      </c>
      <c r="K602" s="9">
        <f t="shared" si="1"/>
        <v>1697</v>
      </c>
      <c r="L602" s="9">
        <v>747</v>
      </c>
      <c r="M602" s="9">
        <v>950</v>
      </c>
      <c r="N602" s="9">
        <v>60.8</v>
      </c>
    </row>
    <row r="603" spans="1:14" ht="15" customHeight="1">
      <c r="A603">
        <v>104</v>
      </c>
      <c r="B603" s="20" t="s">
        <v>14</v>
      </c>
      <c r="C603" t="s">
        <v>16</v>
      </c>
      <c r="D603">
        <v>20</v>
      </c>
      <c r="F603" s="21">
        <v>40</v>
      </c>
      <c r="G603">
        <v>411</v>
      </c>
      <c r="H603" s="9">
        <v>0.38929440389294406</v>
      </c>
      <c r="I603" s="17">
        <v>160</v>
      </c>
      <c r="K603" s="9">
        <f t="shared" si="1"/>
        <v>1697</v>
      </c>
      <c r="L603" s="9">
        <v>747</v>
      </c>
      <c r="M603" s="9">
        <v>950</v>
      </c>
      <c r="N603" s="9">
        <v>60.8</v>
      </c>
    </row>
    <row r="604" spans="1:14" ht="15" customHeight="1">
      <c r="A604">
        <v>105</v>
      </c>
      <c r="B604" s="20" t="s">
        <v>14</v>
      </c>
      <c r="C604" t="s">
        <v>16</v>
      </c>
      <c r="D604">
        <v>20</v>
      </c>
      <c r="F604" s="21">
        <v>40</v>
      </c>
      <c r="G604">
        <v>411</v>
      </c>
      <c r="H604" s="9">
        <v>0.38929440389294406</v>
      </c>
      <c r="I604" s="17">
        <v>160</v>
      </c>
      <c r="K604" s="9">
        <f t="shared" si="1"/>
        <v>1697</v>
      </c>
      <c r="L604" s="9">
        <v>747</v>
      </c>
      <c r="M604" s="9">
        <v>950</v>
      </c>
      <c r="N604" s="9">
        <v>60.8</v>
      </c>
    </row>
    <row r="605" spans="1:14" ht="15" customHeight="1">
      <c r="A605">
        <v>106</v>
      </c>
      <c r="B605" s="20" t="s">
        <v>14</v>
      </c>
      <c r="C605" t="s">
        <v>16</v>
      </c>
      <c r="D605">
        <v>20</v>
      </c>
      <c r="F605" s="21">
        <v>40</v>
      </c>
      <c r="G605">
        <v>366</v>
      </c>
      <c r="H605" s="9">
        <v>0.43715846994535518</v>
      </c>
      <c r="I605" s="17">
        <v>160</v>
      </c>
      <c r="K605" s="9">
        <f t="shared" si="1"/>
        <v>1681</v>
      </c>
      <c r="L605" s="9">
        <v>731</v>
      </c>
      <c r="M605" s="9">
        <v>950</v>
      </c>
      <c r="N605" s="9">
        <v>57.6</v>
      </c>
    </row>
    <row r="606" spans="1:14" ht="15" customHeight="1">
      <c r="A606">
        <v>107</v>
      </c>
      <c r="B606" s="20" t="s">
        <v>14</v>
      </c>
      <c r="C606" t="s">
        <v>16</v>
      </c>
      <c r="D606">
        <v>20</v>
      </c>
      <c r="F606" s="21">
        <v>40</v>
      </c>
      <c r="G606">
        <v>366</v>
      </c>
      <c r="H606" s="9">
        <v>0.43715846994535518</v>
      </c>
      <c r="I606" s="17">
        <v>160</v>
      </c>
      <c r="K606" s="9">
        <f t="shared" si="1"/>
        <v>1681</v>
      </c>
      <c r="L606" s="9">
        <v>731</v>
      </c>
      <c r="M606" s="9">
        <v>950</v>
      </c>
      <c r="N606" s="9">
        <v>57.6</v>
      </c>
    </row>
    <row r="607" spans="1:14" ht="15" customHeight="1">
      <c r="A607">
        <v>108</v>
      </c>
      <c r="B607" s="20" t="s">
        <v>14</v>
      </c>
      <c r="C607" t="s">
        <v>16</v>
      </c>
      <c r="D607">
        <v>20</v>
      </c>
      <c r="F607" s="21">
        <v>40</v>
      </c>
      <c r="G607">
        <v>366</v>
      </c>
      <c r="H607" s="9">
        <v>0.43715846994535518</v>
      </c>
      <c r="I607" s="17">
        <v>160</v>
      </c>
      <c r="K607" s="9">
        <f t="shared" si="1"/>
        <v>1681</v>
      </c>
      <c r="L607" s="9">
        <v>731</v>
      </c>
      <c r="M607" s="9">
        <v>950</v>
      </c>
      <c r="N607" s="17">
        <v>57.6</v>
      </c>
    </row>
    <row r="608" spans="1:14" ht="15" customHeight="1">
      <c r="A608">
        <v>109</v>
      </c>
      <c r="B608" s="20" t="s">
        <v>14</v>
      </c>
      <c r="C608" t="s">
        <v>16</v>
      </c>
      <c r="D608">
        <v>20</v>
      </c>
      <c r="F608" s="21">
        <v>40</v>
      </c>
      <c r="G608" s="10">
        <v>486</v>
      </c>
      <c r="H608" s="9">
        <v>0.34979423868312759</v>
      </c>
      <c r="I608" s="9">
        <v>170</v>
      </c>
      <c r="K608" s="9">
        <f t="shared" si="1"/>
        <v>1576</v>
      </c>
      <c r="L608" s="9">
        <v>731</v>
      </c>
      <c r="M608" s="9">
        <v>845</v>
      </c>
      <c r="N608" s="17">
        <v>58.8</v>
      </c>
    </row>
    <row r="609" spans="1:14" ht="15" customHeight="1">
      <c r="A609">
        <v>110</v>
      </c>
      <c r="B609" s="20" t="s">
        <v>14</v>
      </c>
      <c r="C609" t="s">
        <v>16</v>
      </c>
      <c r="D609">
        <v>20</v>
      </c>
      <c r="F609" s="21">
        <v>40</v>
      </c>
      <c r="G609" s="10">
        <v>486</v>
      </c>
      <c r="H609" s="9">
        <v>0.34979423868312759</v>
      </c>
      <c r="I609" s="9">
        <v>170</v>
      </c>
      <c r="K609" s="9">
        <f t="shared" si="1"/>
        <v>1663</v>
      </c>
      <c r="L609" s="9">
        <v>818</v>
      </c>
      <c r="M609" s="17">
        <v>845</v>
      </c>
      <c r="N609" s="9">
        <v>58.8</v>
      </c>
    </row>
    <row r="610" spans="1:14" ht="15" customHeight="1">
      <c r="A610">
        <v>111</v>
      </c>
      <c r="B610" s="20" t="s">
        <v>14</v>
      </c>
      <c r="C610" t="s">
        <v>16</v>
      </c>
      <c r="D610">
        <v>20</v>
      </c>
      <c r="F610" s="21">
        <v>40</v>
      </c>
      <c r="G610">
        <v>486</v>
      </c>
      <c r="H610" s="9">
        <v>0.35</v>
      </c>
      <c r="I610" s="9">
        <v>170</v>
      </c>
      <c r="K610" s="9">
        <f t="shared" si="1"/>
        <v>1663</v>
      </c>
      <c r="L610" s="9">
        <v>818</v>
      </c>
      <c r="M610" s="17">
        <v>845</v>
      </c>
      <c r="N610" s="17">
        <v>58.8</v>
      </c>
    </row>
    <row r="611" spans="1:14" ht="15" customHeight="1">
      <c r="A611">
        <v>112</v>
      </c>
      <c r="B611" s="20" t="s">
        <v>14</v>
      </c>
      <c r="C611" t="s">
        <v>16</v>
      </c>
      <c r="D611">
        <v>20</v>
      </c>
      <c r="F611" s="21">
        <v>40</v>
      </c>
      <c r="G611" s="10">
        <v>437</v>
      </c>
      <c r="H611" s="9">
        <v>0.39</v>
      </c>
      <c r="I611" s="9">
        <v>170</v>
      </c>
      <c r="K611" s="9">
        <f t="shared" si="1"/>
        <v>1646</v>
      </c>
      <c r="L611" s="17">
        <v>801</v>
      </c>
      <c r="M611" s="17">
        <v>845</v>
      </c>
      <c r="N611" s="17">
        <v>56.8</v>
      </c>
    </row>
    <row r="612" spans="1:14" ht="15" customHeight="1">
      <c r="A612">
        <v>113</v>
      </c>
      <c r="B612" s="20" t="s">
        <v>14</v>
      </c>
      <c r="C612" t="s">
        <v>16</v>
      </c>
      <c r="D612">
        <v>20</v>
      </c>
      <c r="F612" s="21">
        <v>40</v>
      </c>
      <c r="G612" s="10">
        <v>437</v>
      </c>
      <c r="H612" s="9">
        <v>0.39</v>
      </c>
      <c r="I612" s="9">
        <v>170</v>
      </c>
      <c r="K612" s="9">
        <f t="shared" si="1"/>
        <v>1646</v>
      </c>
      <c r="L612" s="17">
        <v>801</v>
      </c>
      <c r="M612" s="17">
        <v>845</v>
      </c>
      <c r="N612" s="9">
        <v>56.8</v>
      </c>
    </row>
    <row r="613" spans="1:14" ht="15" customHeight="1">
      <c r="A613">
        <v>114</v>
      </c>
      <c r="B613" s="20" t="s">
        <v>14</v>
      </c>
      <c r="C613" t="s">
        <v>16</v>
      </c>
      <c r="D613">
        <v>20</v>
      </c>
      <c r="F613" s="21">
        <v>40</v>
      </c>
      <c r="G613">
        <v>437</v>
      </c>
      <c r="H613" s="9">
        <v>0.39</v>
      </c>
      <c r="I613" s="9">
        <v>1701</v>
      </c>
      <c r="K613" s="9">
        <f t="shared" si="1"/>
        <v>1646</v>
      </c>
      <c r="L613" s="9">
        <v>801</v>
      </c>
      <c r="M613" s="17">
        <v>845</v>
      </c>
      <c r="N613" s="17">
        <v>56.8</v>
      </c>
    </row>
    <row r="614" spans="1:14" ht="15" customHeight="1">
      <c r="A614">
        <v>115</v>
      </c>
      <c r="B614" s="20" t="s">
        <v>14</v>
      </c>
      <c r="C614" t="s">
        <v>16</v>
      </c>
      <c r="D614">
        <v>20</v>
      </c>
      <c r="F614" s="21">
        <v>40</v>
      </c>
      <c r="G614" s="10">
        <v>389</v>
      </c>
      <c r="H614" s="9">
        <v>0.28999999999999998</v>
      </c>
      <c r="I614" s="9">
        <v>170</v>
      </c>
      <c r="K614" s="9">
        <f t="shared" si="1"/>
        <v>1628</v>
      </c>
      <c r="L614" s="17">
        <v>783</v>
      </c>
      <c r="M614" s="17">
        <v>845</v>
      </c>
      <c r="N614" s="17">
        <v>55.3</v>
      </c>
    </row>
    <row r="615" spans="1:14" ht="15" customHeight="1">
      <c r="A615">
        <v>116</v>
      </c>
      <c r="B615" s="20" t="s">
        <v>14</v>
      </c>
      <c r="C615" t="s">
        <v>16</v>
      </c>
      <c r="D615">
        <v>20</v>
      </c>
      <c r="F615" s="21">
        <v>40</v>
      </c>
      <c r="G615" s="10">
        <v>389</v>
      </c>
      <c r="H615" s="9">
        <v>0.28999999999999998</v>
      </c>
      <c r="I615" s="9">
        <v>170</v>
      </c>
      <c r="K615" s="9">
        <f t="shared" si="1"/>
        <v>1628</v>
      </c>
      <c r="L615" s="17">
        <v>783</v>
      </c>
      <c r="M615" s="9">
        <v>845</v>
      </c>
      <c r="N615" s="9">
        <v>55.3</v>
      </c>
    </row>
    <row r="616" spans="1:14" ht="15" customHeight="1">
      <c r="A616">
        <v>117</v>
      </c>
      <c r="B616" s="20" t="s">
        <v>14</v>
      </c>
      <c r="C616" t="s">
        <v>16</v>
      </c>
      <c r="D616">
        <v>20</v>
      </c>
      <c r="F616" s="21">
        <v>40</v>
      </c>
      <c r="G616">
        <v>389</v>
      </c>
      <c r="H616" s="9">
        <v>0.28999999999999998</v>
      </c>
      <c r="I616" s="9">
        <v>170</v>
      </c>
      <c r="K616" s="9">
        <f t="shared" si="1"/>
        <v>1628</v>
      </c>
      <c r="L616" s="9">
        <v>783</v>
      </c>
      <c r="M616" s="17">
        <v>845</v>
      </c>
      <c r="N616" s="17">
        <v>55.3</v>
      </c>
    </row>
    <row r="617" spans="1:14" ht="15" customHeight="1">
      <c r="A617">
        <v>118</v>
      </c>
      <c r="B617" s="20" t="s">
        <v>14</v>
      </c>
      <c r="C617" t="s">
        <v>16</v>
      </c>
      <c r="D617">
        <v>20</v>
      </c>
      <c r="F617" s="21">
        <v>40</v>
      </c>
      <c r="G617" s="10">
        <v>486</v>
      </c>
      <c r="H617" s="9">
        <v>0.35</v>
      </c>
      <c r="I617" s="9">
        <v>170</v>
      </c>
      <c r="K617" s="9">
        <f t="shared" si="1"/>
        <v>1664</v>
      </c>
      <c r="L617" s="17">
        <v>766</v>
      </c>
      <c r="M617" s="17">
        <v>898</v>
      </c>
      <c r="N617" s="17">
        <v>57.8</v>
      </c>
    </row>
    <row r="618" spans="1:14" ht="15" customHeight="1">
      <c r="A618">
        <v>119</v>
      </c>
      <c r="B618" s="20" t="s">
        <v>14</v>
      </c>
      <c r="C618" t="s">
        <v>16</v>
      </c>
      <c r="D618">
        <v>20</v>
      </c>
      <c r="F618" s="21">
        <v>40</v>
      </c>
      <c r="G618" s="10">
        <v>486</v>
      </c>
      <c r="H618" s="9">
        <v>0.35</v>
      </c>
      <c r="I618" s="9">
        <v>170</v>
      </c>
      <c r="K618" s="9">
        <f t="shared" si="1"/>
        <v>1664</v>
      </c>
      <c r="L618" s="17">
        <v>766</v>
      </c>
      <c r="M618" s="17">
        <v>898</v>
      </c>
      <c r="N618" s="9">
        <v>57.8</v>
      </c>
    </row>
    <row r="619" spans="1:14" ht="15" customHeight="1">
      <c r="A619">
        <v>120</v>
      </c>
      <c r="B619" s="20" t="s">
        <v>14</v>
      </c>
      <c r="C619" t="s">
        <v>16</v>
      </c>
      <c r="D619">
        <v>20</v>
      </c>
      <c r="F619" s="21">
        <v>40</v>
      </c>
      <c r="G619">
        <v>486</v>
      </c>
      <c r="H619" s="9">
        <v>0.35</v>
      </c>
      <c r="I619" s="9">
        <v>170</v>
      </c>
      <c r="K619" s="9">
        <f t="shared" si="1"/>
        <v>1664</v>
      </c>
      <c r="L619" s="9">
        <v>766</v>
      </c>
      <c r="M619" s="17">
        <v>898</v>
      </c>
      <c r="N619" s="17">
        <v>57.8</v>
      </c>
    </row>
    <row r="620" spans="1:14" ht="15" customHeight="1">
      <c r="A620">
        <v>121</v>
      </c>
      <c r="B620" s="20" t="s">
        <v>14</v>
      </c>
      <c r="C620" t="s">
        <v>16</v>
      </c>
      <c r="D620">
        <v>20</v>
      </c>
      <c r="F620" s="21">
        <v>40</v>
      </c>
      <c r="G620" s="10">
        <v>437</v>
      </c>
      <c r="H620" s="9">
        <v>0.38901601830663618</v>
      </c>
      <c r="I620" s="9">
        <v>170</v>
      </c>
      <c r="K620" s="9">
        <f t="shared" si="1"/>
        <v>1647</v>
      </c>
      <c r="L620" s="17">
        <v>749</v>
      </c>
      <c r="M620" s="17">
        <v>898</v>
      </c>
      <c r="N620" s="17">
        <v>56.6</v>
      </c>
    </row>
    <row r="621" spans="1:14" ht="15" customHeight="1">
      <c r="A621">
        <v>122</v>
      </c>
      <c r="B621" s="20" t="s">
        <v>14</v>
      </c>
      <c r="C621" t="s">
        <v>16</v>
      </c>
      <c r="D621">
        <v>20</v>
      </c>
      <c r="F621" s="21">
        <v>40</v>
      </c>
      <c r="G621" s="10">
        <v>437</v>
      </c>
      <c r="H621" s="9">
        <v>0.38901601830663618</v>
      </c>
      <c r="I621" s="9">
        <v>170</v>
      </c>
      <c r="K621" s="9">
        <f t="shared" si="1"/>
        <v>1647</v>
      </c>
      <c r="L621" s="17">
        <v>749</v>
      </c>
      <c r="M621" s="17">
        <v>898</v>
      </c>
      <c r="N621" s="17">
        <v>56.6</v>
      </c>
    </row>
    <row r="622" spans="1:14" ht="15" customHeight="1">
      <c r="A622">
        <v>123</v>
      </c>
      <c r="B622" s="20" t="s">
        <v>14</v>
      </c>
      <c r="C622" t="s">
        <v>16</v>
      </c>
      <c r="D622">
        <v>20</v>
      </c>
      <c r="F622" s="21">
        <v>40</v>
      </c>
      <c r="G622">
        <v>437</v>
      </c>
      <c r="H622" s="9">
        <v>0.39</v>
      </c>
      <c r="I622" s="9">
        <v>170</v>
      </c>
      <c r="K622" s="9">
        <f t="shared" si="1"/>
        <v>1647</v>
      </c>
      <c r="L622" s="9">
        <v>749</v>
      </c>
      <c r="M622" s="17">
        <v>898</v>
      </c>
      <c r="N622" s="17">
        <v>56.6</v>
      </c>
    </row>
    <row r="623" spans="1:14" ht="15" customHeight="1">
      <c r="A623">
        <v>124</v>
      </c>
      <c r="B623" s="20" t="s">
        <v>14</v>
      </c>
      <c r="C623" t="s">
        <v>16</v>
      </c>
      <c r="D623">
        <v>20</v>
      </c>
      <c r="F623" s="21">
        <v>40</v>
      </c>
      <c r="G623" s="10">
        <v>389</v>
      </c>
      <c r="H623" s="9">
        <v>0.43701799485861181</v>
      </c>
      <c r="I623" s="9">
        <v>170</v>
      </c>
      <c r="K623" s="9">
        <f t="shared" si="1"/>
        <v>1630</v>
      </c>
      <c r="L623" s="17">
        <v>732</v>
      </c>
      <c r="M623" s="17">
        <v>898</v>
      </c>
      <c r="N623" s="17">
        <v>56.9</v>
      </c>
    </row>
    <row r="624" spans="1:14" ht="15" customHeight="1">
      <c r="A624">
        <v>125</v>
      </c>
      <c r="B624" s="20" t="s">
        <v>14</v>
      </c>
      <c r="C624" t="s">
        <v>16</v>
      </c>
      <c r="D624">
        <v>20</v>
      </c>
      <c r="F624" s="21">
        <v>40</v>
      </c>
      <c r="G624" s="10">
        <v>389</v>
      </c>
      <c r="H624" s="9">
        <v>0.43701799485861181</v>
      </c>
      <c r="I624" s="9">
        <v>170</v>
      </c>
      <c r="K624" s="9">
        <f t="shared" si="1"/>
        <v>1630</v>
      </c>
      <c r="L624" s="17">
        <v>732</v>
      </c>
      <c r="M624" s="9">
        <v>898</v>
      </c>
      <c r="N624" s="17">
        <v>56.9</v>
      </c>
    </row>
    <row r="625" spans="1:14" ht="15" customHeight="1">
      <c r="A625">
        <v>126</v>
      </c>
      <c r="B625" s="20" t="s">
        <v>14</v>
      </c>
      <c r="C625" t="s">
        <v>16</v>
      </c>
      <c r="D625">
        <v>20</v>
      </c>
      <c r="F625" s="21">
        <v>40</v>
      </c>
      <c r="G625">
        <v>389</v>
      </c>
      <c r="H625" s="9">
        <v>0.44</v>
      </c>
      <c r="I625" s="9">
        <v>170</v>
      </c>
      <c r="K625" s="9">
        <f t="shared" si="1"/>
        <v>1630</v>
      </c>
      <c r="L625" s="9">
        <v>732</v>
      </c>
      <c r="M625" s="17">
        <v>898</v>
      </c>
      <c r="N625" s="9">
        <v>56.9</v>
      </c>
    </row>
    <row r="626" spans="1:14" ht="15" customHeight="1">
      <c r="A626">
        <v>127</v>
      </c>
      <c r="B626" s="20" t="s">
        <v>14</v>
      </c>
      <c r="C626" t="s">
        <v>16</v>
      </c>
      <c r="D626">
        <v>20</v>
      </c>
      <c r="F626" s="21">
        <v>40</v>
      </c>
      <c r="G626" s="10">
        <v>486</v>
      </c>
      <c r="H626" s="9">
        <v>0.34979423868312759</v>
      </c>
      <c r="I626" s="9">
        <v>170</v>
      </c>
      <c r="K626" s="9">
        <f t="shared" si="1"/>
        <v>1664</v>
      </c>
      <c r="L626" s="17">
        <v>714</v>
      </c>
      <c r="M626" s="17">
        <v>950</v>
      </c>
      <c r="N626" s="17">
        <v>56.1</v>
      </c>
    </row>
    <row r="627" spans="1:14" ht="15" customHeight="1">
      <c r="A627">
        <v>128</v>
      </c>
      <c r="B627" s="20" t="s">
        <v>14</v>
      </c>
      <c r="C627" t="s">
        <v>16</v>
      </c>
      <c r="D627">
        <v>20</v>
      </c>
      <c r="F627" s="21">
        <v>40</v>
      </c>
      <c r="G627" s="10">
        <v>486</v>
      </c>
      <c r="H627" s="9">
        <v>0.34979423868312759</v>
      </c>
      <c r="I627" s="9">
        <v>170</v>
      </c>
      <c r="K627" s="9">
        <f t="shared" si="1"/>
        <v>1664</v>
      </c>
      <c r="L627" s="17">
        <v>714</v>
      </c>
      <c r="M627" s="17">
        <v>950</v>
      </c>
      <c r="N627" s="9">
        <v>56.1</v>
      </c>
    </row>
    <row r="628" spans="1:14" ht="15" customHeight="1">
      <c r="A628">
        <v>129</v>
      </c>
      <c r="B628" s="20" t="s">
        <v>14</v>
      </c>
      <c r="C628" t="s">
        <v>16</v>
      </c>
      <c r="D628">
        <v>20</v>
      </c>
      <c r="F628" s="21">
        <v>40</v>
      </c>
      <c r="G628">
        <v>486</v>
      </c>
      <c r="H628" s="9">
        <v>0.35</v>
      </c>
      <c r="I628" s="18">
        <v>170</v>
      </c>
      <c r="K628" s="9">
        <f t="shared" si="1"/>
        <v>1664</v>
      </c>
      <c r="L628" s="9">
        <v>714</v>
      </c>
      <c r="M628" s="17">
        <v>950</v>
      </c>
      <c r="N628" s="17">
        <v>56.1</v>
      </c>
    </row>
    <row r="629" spans="1:14" ht="15" customHeight="1">
      <c r="A629">
        <v>130</v>
      </c>
      <c r="B629" s="20" t="s">
        <v>14</v>
      </c>
      <c r="C629" t="s">
        <v>16</v>
      </c>
      <c r="D629">
        <v>20</v>
      </c>
      <c r="F629" s="21">
        <v>40</v>
      </c>
      <c r="G629" s="10">
        <v>437</v>
      </c>
      <c r="H629" s="9">
        <v>0.38901601830663618</v>
      </c>
      <c r="I629" s="9">
        <v>170</v>
      </c>
      <c r="K629" s="9">
        <f t="shared" ref="K629:K692" si="2">L629+M629</f>
        <v>1647</v>
      </c>
      <c r="L629" s="17">
        <v>697</v>
      </c>
      <c r="M629" s="17">
        <v>950</v>
      </c>
      <c r="N629" s="17">
        <v>55.9</v>
      </c>
    </row>
    <row r="630" spans="1:14" ht="15" customHeight="1">
      <c r="A630">
        <v>131</v>
      </c>
      <c r="B630" s="20" t="s">
        <v>14</v>
      </c>
      <c r="C630" t="s">
        <v>16</v>
      </c>
      <c r="D630">
        <v>20</v>
      </c>
      <c r="F630" s="21">
        <v>40</v>
      </c>
      <c r="G630" s="10">
        <v>437</v>
      </c>
      <c r="H630" s="9">
        <v>0.38901601830663618</v>
      </c>
      <c r="I630" s="9">
        <v>170</v>
      </c>
      <c r="K630" s="9">
        <f t="shared" si="2"/>
        <v>1647</v>
      </c>
      <c r="L630" s="17">
        <v>697</v>
      </c>
      <c r="M630" s="17">
        <v>950</v>
      </c>
      <c r="N630" s="9">
        <v>55.9</v>
      </c>
    </row>
    <row r="631" spans="1:14" ht="15" customHeight="1">
      <c r="A631">
        <v>132</v>
      </c>
      <c r="B631" s="20" t="s">
        <v>14</v>
      </c>
      <c r="C631" t="s">
        <v>16</v>
      </c>
      <c r="D631">
        <v>20</v>
      </c>
      <c r="F631" s="21">
        <v>40</v>
      </c>
      <c r="G631">
        <v>437</v>
      </c>
      <c r="H631" s="9">
        <v>0.39</v>
      </c>
      <c r="I631" s="9">
        <v>170</v>
      </c>
      <c r="K631" s="9">
        <f t="shared" si="2"/>
        <v>1647</v>
      </c>
      <c r="L631" s="9">
        <v>697</v>
      </c>
      <c r="M631" s="17">
        <v>950</v>
      </c>
      <c r="N631" s="17">
        <v>55.9</v>
      </c>
    </row>
    <row r="632" spans="1:14" ht="15" customHeight="1">
      <c r="A632">
        <v>133</v>
      </c>
      <c r="B632" s="20" t="s">
        <v>14</v>
      </c>
      <c r="C632" t="s">
        <v>16</v>
      </c>
      <c r="D632">
        <v>20</v>
      </c>
      <c r="F632" s="21">
        <v>40</v>
      </c>
      <c r="G632" s="10">
        <v>389</v>
      </c>
      <c r="H632" s="9">
        <v>0.43701799485861181</v>
      </c>
      <c r="I632" s="9">
        <v>170</v>
      </c>
      <c r="K632" s="9">
        <f t="shared" si="2"/>
        <v>1630</v>
      </c>
      <c r="L632" s="9">
        <v>680</v>
      </c>
      <c r="M632" s="17">
        <v>950</v>
      </c>
      <c r="N632" s="17">
        <v>54.3</v>
      </c>
    </row>
    <row r="633" spans="1:14" ht="15" customHeight="1">
      <c r="A633">
        <v>134</v>
      </c>
      <c r="B633" s="20" t="s">
        <v>14</v>
      </c>
      <c r="C633" t="s">
        <v>16</v>
      </c>
      <c r="D633">
        <v>20</v>
      </c>
      <c r="F633" s="21">
        <v>40</v>
      </c>
      <c r="G633" s="10">
        <v>389</v>
      </c>
      <c r="H633" s="9">
        <v>0.43701799485861181</v>
      </c>
      <c r="I633" s="9">
        <v>170</v>
      </c>
      <c r="K633" s="9">
        <f t="shared" si="2"/>
        <v>1630</v>
      </c>
      <c r="L633" s="17">
        <v>680</v>
      </c>
      <c r="M633" s="9">
        <v>950</v>
      </c>
      <c r="N633" s="9">
        <v>54.3</v>
      </c>
    </row>
    <row r="634" spans="1:14" ht="15" customHeight="1">
      <c r="A634">
        <v>135</v>
      </c>
      <c r="B634" s="20" t="s">
        <v>14</v>
      </c>
      <c r="C634" t="s">
        <v>16</v>
      </c>
      <c r="D634">
        <v>20</v>
      </c>
      <c r="F634" s="21">
        <v>40</v>
      </c>
      <c r="G634">
        <v>389</v>
      </c>
      <c r="H634" s="9">
        <v>0.44</v>
      </c>
      <c r="I634" s="9">
        <v>180</v>
      </c>
      <c r="K634" s="9">
        <f t="shared" si="2"/>
        <v>1630</v>
      </c>
      <c r="L634" s="9">
        <v>680</v>
      </c>
      <c r="M634" s="17">
        <v>950</v>
      </c>
      <c r="N634" s="17">
        <v>54.3</v>
      </c>
    </row>
    <row r="635" spans="1:14" ht="15" customHeight="1">
      <c r="A635">
        <v>136</v>
      </c>
      <c r="B635" s="20" t="s">
        <v>14</v>
      </c>
      <c r="C635" t="s">
        <v>16</v>
      </c>
      <c r="D635">
        <v>20</v>
      </c>
      <c r="F635" s="21">
        <v>40</v>
      </c>
      <c r="G635">
        <v>514</v>
      </c>
      <c r="H635" s="9">
        <v>0.35</v>
      </c>
      <c r="I635" s="9">
        <v>180</v>
      </c>
      <c r="K635" s="9">
        <f t="shared" si="2"/>
        <v>1614</v>
      </c>
      <c r="L635" s="17">
        <v>769</v>
      </c>
      <c r="M635" s="17">
        <v>845</v>
      </c>
      <c r="N635" s="17">
        <v>54.2</v>
      </c>
    </row>
    <row r="636" spans="1:14" ht="15" customHeight="1">
      <c r="A636">
        <v>137</v>
      </c>
      <c r="B636" s="20" t="s">
        <v>14</v>
      </c>
      <c r="C636" t="s">
        <v>16</v>
      </c>
      <c r="D636">
        <v>20</v>
      </c>
      <c r="F636" s="21">
        <v>40</v>
      </c>
      <c r="G636">
        <v>514</v>
      </c>
      <c r="H636" s="9">
        <v>0.35</v>
      </c>
      <c r="I636" s="9">
        <v>180</v>
      </c>
      <c r="K636" s="9">
        <f t="shared" si="2"/>
        <v>1614</v>
      </c>
      <c r="L636" s="17">
        <v>769</v>
      </c>
      <c r="M636" s="17">
        <v>845</v>
      </c>
      <c r="N636" s="9">
        <v>54.2</v>
      </c>
    </row>
    <row r="637" spans="1:14" ht="15" customHeight="1">
      <c r="A637">
        <v>138</v>
      </c>
      <c r="B637" s="20" t="s">
        <v>14</v>
      </c>
      <c r="C637" t="s">
        <v>16</v>
      </c>
      <c r="D637">
        <v>20</v>
      </c>
      <c r="F637" s="21">
        <v>40</v>
      </c>
      <c r="G637">
        <v>514</v>
      </c>
      <c r="H637" s="9">
        <v>0.35</v>
      </c>
      <c r="I637" s="9">
        <v>180</v>
      </c>
      <c r="K637" s="9">
        <f t="shared" si="2"/>
        <v>1614</v>
      </c>
      <c r="L637" s="9">
        <v>769</v>
      </c>
      <c r="M637" s="17">
        <v>845</v>
      </c>
      <c r="N637" s="17">
        <v>54.2</v>
      </c>
    </row>
    <row r="638" spans="1:14" ht="15" customHeight="1">
      <c r="A638">
        <v>139</v>
      </c>
      <c r="B638" s="20" t="s">
        <v>14</v>
      </c>
      <c r="C638" t="s">
        <v>16</v>
      </c>
      <c r="D638">
        <v>20</v>
      </c>
      <c r="F638" s="21">
        <v>40</v>
      </c>
      <c r="G638" s="10">
        <v>463</v>
      </c>
      <c r="H638" s="9">
        <v>0.39</v>
      </c>
      <c r="I638" s="9">
        <v>180</v>
      </c>
      <c r="K638" s="9">
        <f t="shared" si="2"/>
        <v>1595</v>
      </c>
      <c r="L638" s="9">
        <v>750</v>
      </c>
      <c r="M638" s="17">
        <v>845</v>
      </c>
      <c r="N638" s="17">
        <v>52.7</v>
      </c>
    </row>
    <row r="639" spans="1:14" ht="15" customHeight="1">
      <c r="A639">
        <v>140</v>
      </c>
      <c r="B639" s="20" t="s">
        <v>14</v>
      </c>
      <c r="C639" t="s">
        <v>16</v>
      </c>
      <c r="D639">
        <v>20</v>
      </c>
      <c r="F639" s="21">
        <v>40</v>
      </c>
      <c r="G639" s="10">
        <v>463</v>
      </c>
      <c r="H639" s="9">
        <v>0.39</v>
      </c>
      <c r="I639" s="9">
        <v>180</v>
      </c>
      <c r="K639" s="9">
        <f t="shared" si="2"/>
        <v>1595</v>
      </c>
      <c r="L639" s="17">
        <v>750</v>
      </c>
      <c r="M639" s="17">
        <v>845</v>
      </c>
      <c r="N639" s="9">
        <v>52.7</v>
      </c>
    </row>
    <row r="640" spans="1:14" ht="15" customHeight="1">
      <c r="A640">
        <v>141</v>
      </c>
      <c r="B640" s="20" t="s">
        <v>14</v>
      </c>
      <c r="C640" t="s">
        <v>16</v>
      </c>
      <c r="D640">
        <v>20</v>
      </c>
      <c r="F640" s="21">
        <v>40</v>
      </c>
      <c r="G640">
        <v>463</v>
      </c>
      <c r="H640" s="9">
        <v>0.39</v>
      </c>
      <c r="I640" s="9">
        <v>180</v>
      </c>
      <c r="K640" s="9">
        <f t="shared" si="2"/>
        <v>1595</v>
      </c>
      <c r="L640" s="9">
        <v>750</v>
      </c>
      <c r="M640" s="17">
        <v>845</v>
      </c>
      <c r="N640" s="9">
        <v>52.7</v>
      </c>
    </row>
    <row r="641" spans="1:14" ht="15" customHeight="1">
      <c r="A641">
        <v>142</v>
      </c>
      <c r="B641" s="20" t="s">
        <v>14</v>
      </c>
      <c r="C641" t="s">
        <v>16</v>
      </c>
      <c r="D641">
        <v>20</v>
      </c>
      <c r="F641" s="21">
        <v>40</v>
      </c>
      <c r="G641" s="10">
        <v>411</v>
      </c>
      <c r="H641" s="9">
        <v>0.43795620437956206</v>
      </c>
      <c r="I641" s="9">
        <v>180</v>
      </c>
      <c r="K641" s="9">
        <f t="shared" si="2"/>
        <v>1577</v>
      </c>
      <c r="L641" s="17">
        <v>732</v>
      </c>
      <c r="M641" s="9">
        <v>845</v>
      </c>
      <c r="N641" s="9">
        <v>51</v>
      </c>
    </row>
    <row r="642" spans="1:14" ht="15" customHeight="1">
      <c r="A642">
        <v>143</v>
      </c>
      <c r="B642" s="20" t="s">
        <v>14</v>
      </c>
      <c r="C642" t="s">
        <v>16</v>
      </c>
      <c r="D642">
        <v>20</v>
      </c>
      <c r="F642" s="21">
        <v>40</v>
      </c>
      <c r="G642" s="10">
        <v>411</v>
      </c>
      <c r="H642" s="9">
        <v>0.43795620437956206</v>
      </c>
      <c r="I642" s="9">
        <v>180</v>
      </c>
      <c r="K642" s="9">
        <f t="shared" si="2"/>
        <v>1577</v>
      </c>
      <c r="L642" s="17">
        <v>732</v>
      </c>
      <c r="M642" s="9">
        <v>845</v>
      </c>
      <c r="N642" s="9">
        <v>51</v>
      </c>
    </row>
    <row r="643" spans="1:14" ht="15" customHeight="1">
      <c r="A643">
        <v>144</v>
      </c>
      <c r="B643" s="20" t="s">
        <v>14</v>
      </c>
      <c r="C643" t="s">
        <v>16</v>
      </c>
      <c r="D643">
        <v>20</v>
      </c>
      <c r="F643" s="21">
        <v>40</v>
      </c>
      <c r="G643">
        <v>411</v>
      </c>
      <c r="H643" s="9">
        <v>0.44</v>
      </c>
      <c r="I643" s="9">
        <v>180</v>
      </c>
      <c r="K643" s="9">
        <f t="shared" si="2"/>
        <v>1577</v>
      </c>
      <c r="L643" s="9">
        <v>732</v>
      </c>
      <c r="M643" s="17">
        <v>845</v>
      </c>
      <c r="N643" s="17">
        <v>51</v>
      </c>
    </row>
    <row r="644" spans="1:14" ht="15" customHeight="1">
      <c r="A644">
        <v>145</v>
      </c>
      <c r="B644" s="20" t="s">
        <v>14</v>
      </c>
      <c r="C644" t="s">
        <v>16</v>
      </c>
      <c r="D644">
        <v>20</v>
      </c>
      <c r="F644" s="21">
        <v>40</v>
      </c>
      <c r="G644" s="10">
        <v>514</v>
      </c>
      <c r="H644" s="9">
        <v>0.35019455252918286</v>
      </c>
      <c r="I644" s="9">
        <v>180</v>
      </c>
      <c r="K644" s="9">
        <f t="shared" si="2"/>
        <v>1615</v>
      </c>
      <c r="L644" s="17">
        <v>717</v>
      </c>
      <c r="M644" s="17">
        <v>898</v>
      </c>
      <c r="N644" s="17">
        <v>54.6</v>
      </c>
    </row>
    <row r="645" spans="1:14" ht="15" customHeight="1">
      <c r="A645">
        <v>146</v>
      </c>
      <c r="B645" s="20" t="s">
        <v>14</v>
      </c>
      <c r="C645" t="s">
        <v>16</v>
      </c>
      <c r="D645">
        <v>20</v>
      </c>
      <c r="F645" s="21">
        <v>40</v>
      </c>
      <c r="G645" s="10">
        <v>514</v>
      </c>
      <c r="H645" s="9">
        <v>0.35019455252918286</v>
      </c>
      <c r="I645" s="9">
        <v>180</v>
      </c>
      <c r="K645" s="9">
        <f t="shared" si="2"/>
        <v>1615</v>
      </c>
      <c r="L645" s="17">
        <v>717</v>
      </c>
      <c r="M645" s="17">
        <v>898</v>
      </c>
      <c r="N645" s="17">
        <v>54.6</v>
      </c>
    </row>
    <row r="646" spans="1:14" ht="15" customHeight="1">
      <c r="A646">
        <v>147</v>
      </c>
      <c r="B646" s="20" t="s">
        <v>14</v>
      </c>
      <c r="C646" t="s">
        <v>16</v>
      </c>
      <c r="D646">
        <v>20</v>
      </c>
      <c r="F646" s="21">
        <v>40</v>
      </c>
      <c r="G646">
        <v>514</v>
      </c>
      <c r="H646" s="9">
        <v>0.35</v>
      </c>
      <c r="I646" s="9">
        <v>180</v>
      </c>
      <c r="K646" s="9">
        <f t="shared" si="2"/>
        <v>1615</v>
      </c>
      <c r="L646" s="9">
        <v>717</v>
      </c>
      <c r="M646" s="17">
        <v>898</v>
      </c>
      <c r="N646" s="9">
        <v>54.6</v>
      </c>
    </row>
    <row r="647" spans="1:14" ht="15" customHeight="1">
      <c r="A647">
        <v>148</v>
      </c>
      <c r="B647" s="20" t="s">
        <v>14</v>
      </c>
      <c r="C647" t="s">
        <v>16</v>
      </c>
      <c r="D647">
        <v>20</v>
      </c>
      <c r="F647" s="21">
        <v>40</v>
      </c>
      <c r="G647">
        <v>463</v>
      </c>
      <c r="H647" s="9">
        <v>0.38876889848812096</v>
      </c>
      <c r="I647" s="9">
        <v>180</v>
      </c>
      <c r="K647" s="9">
        <f t="shared" si="2"/>
        <v>1596</v>
      </c>
      <c r="L647" s="9">
        <v>698</v>
      </c>
      <c r="M647" s="17">
        <v>898</v>
      </c>
      <c r="N647" s="17">
        <v>50.3</v>
      </c>
    </row>
    <row r="648" spans="1:14" ht="15" customHeight="1">
      <c r="A648">
        <v>149</v>
      </c>
      <c r="B648" s="20" t="s">
        <v>14</v>
      </c>
      <c r="C648" t="s">
        <v>16</v>
      </c>
      <c r="D648">
        <v>20</v>
      </c>
      <c r="F648" s="21">
        <v>40</v>
      </c>
      <c r="G648">
        <v>463</v>
      </c>
      <c r="H648" s="9">
        <v>0.38876889848812096</v>
      </c>
      <c r="I648" s="9">
        <v>180</v>
      </c>
      <c r="K648" s="9">
        <f t="shared" si="2"/>
        <v>1596</v>
      </c>
      <c r="L648" s="9">
        <v>698</v>
      </c>
      <c r="M648" s="17">
        <v>898</v>
      </c>
      <c r="N648" s="17">
        <v>50.3</v>
      </c>
    </row>
    <row r="649" spans="1:14" ht="15" customHeight="1">
      <c r="A649">
        <v>150</v>
      </c>
      <c r="B649" s="20" t="s">
        <v>14</v>
      </c>
      <c r="C649" t="s">
        <v>16</v>
      </c>
      <c r="D649">
        <v>20</v>
      </c>
      <c r="F649" s="21">
        <v>40</v>
      </c>
      <c r="G649">
        <v>463</v>
      </c>
      <c r="H649" s="9">
        <v>0.39</v>
      </c>
      <c r="I649" s="9">
        <v>180</v>
      </c>
      <c r="K649" s="9">
        <f t="shared" si="2"/>
        <v>1596</v>
      </c>
      <c r="L649" s="9">
        <v>698</v>
      </c>
      <c r="M649" s="17">
        <v>898</v>
      </c>
      <c r="N649" s="9">
        <v>50.3</v>
      </c>
    </row>
    <row r="650" spans="1:14" ht="15" customHeight="1">
      <c r="A650">
        <v>151</v>
      </c>
      <c r="B650" s="20" t="s">
        <v>14</v>
      </c>
      <c r="C650" t="s">
        <v>16</v>
      </c>
      <c r="D650">
        <v>20</v>
      </c>
      <c r="F650" s="21">
        <v>40</v>
      </c>
      <c r="G650">
        <v>411</v>
      </c>
      <c r="H650" s="9">
        <v>0.43795620437956206</v>
      </c>
      <c r="I650" s="9">
        <v>180</v>
      </c>
      <c r="K650" s="9">
        <f t="shared" si="2"/>
        <v>1578</v>
      </c>
      <c r="L650" s="17">
        <v>680</v>
      </c>
      <c r="M650" s="9">
        <v>898</v>
      </c>
      <c r="N650" s="17">
        <v>47.3</v>
      </c>
    </row>
    <row r="651" spans="1:14" ht="15" customHeight="1">
      <c r="A651">
        <v>152</v>
      </c>
      <c r="B651" s="20" t="s">
        <v>14</v>
      </c>
      <c r="C651" t="s">
        <v>16</v>
      </c>
      <c r="D651">
        <v>20</v>
      </c>
      <c r="F651" s="21">
        <v>40</v>
      </c>
      <c r="G651">
        <v>411</v>
      </c>
      <c r="H651" s="9">
        <v>0.43795620437956206</v>
      </c>
      <c r="I651" s="9">
        <v>180</v>
      </c>
      <c r="K651" s="9">
        <f t="shared" si="2"/>
        <v>1578</v>
      </c>
      <c r="L651" s="17">
        <v>680</v>
      </c>
      <c r="M651" s="9">
        <v>898</v>
      </c>
      <c r="N651" s="17">
        <v>47.3</v>
      </c>
    </row>
    <row r="652" spans="1:14" ht="15" customHeight="1">
      <c r="A652">
        <v>153</v>
      </c>
      <c r="B652" s="20" t="s">
        <v>14</v>
      </c>
      <c r="C652" t="s">
        <v>16</v>
      </c>
      <c r="D652">
        <v>20</v>
      </c>
      <c r="F652" s="21">
        <v>40</v>
      </c>
      <c r="G652">
        <v>411</v>
      </c>
      <c r="H652" s="9">
        <v>0.44</v>
      </c>
      <c r="I652" s="9">
        <v>180</v>
      </c>
      <c r="K652" s="9">
        <f t="shared" si="2"/>
        <v>1578</v>
      </c>
      <c r="L652" s="9">
        <v>680</v>
      </c>
      <c r="M652" s="17">
        <v>898</v>
      </c>
      <c r="N652" s="9">
        <v>47.3</v>
      </c>
    </row>
    <row r="653" spans="1:14" ht="15" customHeight="1">
      <c r="A653">
        <v>154</v>
      </c>
      <c r="B653" s="20" t="s">
        <v>14</v>
      </c>
      <c r="C653" t="s">
        <v>16</v>
      </c>
      <c r="D653">
        <v>20</v>
      </c>
      <c r="F653" s="21">
        <v>40</v>
      </c>
      <c r="G653" s="10">
        <v>514</v>
      </c>
      <c r="H653" s="9">
        <v>0.35019455252918286</v>
      </c>
      <c r="I653" s="9">
        <v>180</v>
      </c>
      <c r="K653" s="9">
        <f t="shared" si="2"/>
        <v>1615</v>
      </c>
      <c r="L653" s="9">
        <v>665</v>
      </c>
      <c r="M653" s="17">
        <v>950</v>
      </c>
      <c r="N653" s="17">
        <v>52.1</v>
      </c>
    </row>
    <row r="654" spans="1:14" ht="15" customHeight="1">
      <c r="A654">
        <v>155</v>
      </c>
      <c r="B654" s="20" t="s">
        <v>14</v>
      </c>
      <c r="C654" t="s">
        <v>16</v>
      </c>
      <c r="D654">
        <v>20</v>
      </c>
      <c r="F654" s="21">
        <v>40</v>
      </c>
      <c r="G654" s="10">
        <v>514</v>
      </c>
      <c r="H654" s="9">
        <v>0.35019455252918286</v>
      </c>
      <c r="I654" s="9">
        <v>180</v>
      </c>
      <c r="K654" s="9">
        <f t="shared" si="2"/>
        <v>1615</v>
      </c>
      <c r="L654" s="9">
        <v>665</v>
      </c>
      <c r="M654" s="17">
        <v>950</v>
      </c>
      <c r="N654" s="17">
        <v>52.1</v>
      </c>
    </row>
    <row r="655" spans="1:14" ht="15" customHeight="1">
      <c r="A655">
        <v>156</v>
      </c>
      <c r="B655" s="20" t="s">
        <v>14</v>
      </c>
      <c r="C655" t="s">
        <v>16</v>
      </c>
      <c r="D655">
        <v>20</v>
      </c>
      <c r="F655" s="21">
        <v>40</v>
      </c>
      <c r="G655">
        <v>514</v>
      </c>
      <c r="H655" s="9">
        <v>0.35</v>
      </c>
      <c r="I655" s="9">
        <v>180</v>
      </c>
      <c r="K655" s="9">
        <f t="shared" si="2"/>
        <v>1615</v>
      </c>
      <c r="L655" s="9">
        <v>665</v>
      </c>
      <c r="M655" s="17">
        <v>950</v>
      </c>
      <c r="N655" s="17">
        <v>52.1</v>
      </c>
    </row>
    <row r="656" spans="1:14" ht="15" customHeight="1">
      <c r="A656">
        <v>157</v>
      </c>
      <c r="B656" s="20" t="s">
        <v>14</v>
      </c>
      <c r="C656" t="s">
        <v>16</v>
      </c>
      <c r="D656">
        <v>20</v>
      </c>
      <c r="F656" s="21">
        <v>40</v>
      </c>
      <c r="G656" s="10">
        <v>463</v>
      </c>
      <c r="H656" s="9">
        <v>0.38876889848812096</v>
      </c>
      <c r="I656" s="9">
        <v>180</v>
      </c>
      <c r="K656" s="9">
        <f t="shared" si="2"/>
        <v>1597</v>
      </c>
      <c r="L656" s="9">
        <v>647</v>
      </c>
      <c r="M656" s="17">
        <v>950</v>
      </c>
      <c r="N656" s="17">
        <v>45.5</v>
      </c>
    </row>
    <row r="657" spans="1:14" ht="15" customHeight="1">
      <c r="A657">
        <v>158</v>
      </c>
      <c r="B657" s="20" t="s">
        <v>14</v>
      </c>
      <c r="C657" t="s">
        <v>16</v>
      </c>
      <c r="D657">
        <v>20</v>
      </c>
      <c r="F657" s="21">
        <v>40</v>
      </c>
      <c r="G657">
        <v>463</v>
      </c>
      <c r="H657" s="9">
        <v>0.38876889848812096</v>
      </c>
      <c r="I657" s="9">
        <v>180</v>
      </c>
      <c r="K657" s="9">
        <f t="shared" si="2"/>
        <v>1597</v>
      </c>
      <c r="L657" s="9">
        <v>647</v>
      </c>
      <c r="M657" s="17">
        <v>950</v>
      </c>
      <c r="N657" s="9">
        <v>45.5</v>
      </c>
    </row>
    <row r="658" spans="1:14" ht="15" customHeight="1">
      <c r="A658">
        <v>159</v>
      </c>
      <c r="B658" s="20" t="s">
        <v>14</v>
      </c>
      <c r="C658" t="s">
        <v>16</v>
      </c>
      <c r="D658">
        <v>20</v>
      </c>
      <c r="F658" s="21">
        <v>40</v>
      </c>
      <c r="G658">
        <v>463</v>
      </c>
      <c r="H658" s="9">
        <v>0.39</v>
      </c>
      <c r="I658" s="9">
        <v>180</v>
      </c>
      <c r="K658" s="9">
        <f t="shared" si="2"/>
        <v>1597</v>
      </c>
      <c r="L658" s="9">
        <v>647</v>
      </c>
      <c r="M658" s="17">
        <v>950</v>
      </c>
      <c r="N658" s="17">
        <v>45.5</v>
      </c>
    </row>
    <row r="659" spans="1:14" ht="15" customHeight="1">
      <c r="A659">
        <v>160</v>
      </c>
      <c r="B659" s="20" t="s">
        <v>14</v>
      </c>
      <c r="C659" t="s">
        <v>16</v>
      </c>
      <c r="D659">
        <v>20</v>
      </c>
      <c r="F659" s="21">
        <v>40</v>
      </c>
      <c r="G659" s="10">
        <v>411</v>
      </c>
      <c r="H659" s="9">
        <v>0.43795620437956206</v>
      </c>
      <c r="I659" s="9">
        <v>180</v>
      </c>
      <c r="K659" s="9">
        <f t="shared" si="2"/>
        <v>1578</v>
      </c>
      <c r="L659" s="9">
        <v>628</v>
      </c>
      <c r="M659" s="17">
        <v>950</v>
      </c>
      <c r="N659" s="17">
        <v>45.7</v>
      </c>
    </row>
    <row r="660" spans="1:14" ht="15" customHeight="1">
      <c r="A660">
        <v>161</v>
      </c>
      <c r="B660" s="20" t="s">
        <v>14</v>
      </c>
      <c r="C660" t="s">
        <v>16</v>
      </c>
      <c r="D660">
        <v>20</v>
      </c>
      <c r="F660" s="21">
        <v>40</v>
      </c>
      <c r="G660" s="10">
        <v>411</v>
      </c>
      <c r="H660" s="9">
        <v>0.43795620437956206</v>
      </c>
      <c r="I660" s="9">
        <v>180</v>
      </c>
      <c r="K660" s="9">
        <f t="shared" si="2"/>
        <v>1578</v>
      </c>
      <c r="L660" s="9">
        <v>628</v>
      </c>
      <c r="M660" s="9">
        <v>950</v>
      </c>
      <c r="N660" s="9">
        <v>45.7</v>
      </c>
    </row>
    <row r="661" spans="1:14" ht="15" customHeight="1">
      <c r="A661">
        <v>162</v>
      </c>
      <c r="B661" s="20" t="s">
        <v>14</v>
      </c>
      <c r="C661" t="s">
        <v>16</v>
      </c>
      <c r="D661">
        <v>20</v>
      </c>
      <c r="F661" s="21">
        <v>40</v>
      </c>
      <c r="G661">
        <v>411</v>
      </c>
      <c r="H661" s="9">
        <v>0.44</v>
      </c>
      <c r="I661" s="9">
        <v>180</v>
      </c>
      <c r="K661" s="9">
        <f t="shared" si="2"/>
        <v>1578</v>
      </c>
      <c r="L661" s="9">
        <v>628</v>
      </c>
      <c r="M661" s="9">
        <v>950</v>
      </c>
      <c r="N661" s="9">
        <v>45.7</v>
      </c>
    </row>
    <row r="662" spans="1:14" ht="15" customHeight="1">
      <c r="A662">
        <v>163</v>
      </c>
      <c r="B662" s="20" t="s">
        <v>14</v>
      </c>
      <c r="C662" t="s">
        <v>16</v>
      </c>
      <c r="D662">
        <v>20</v>
      </c>
      <c r="F662" s="21">
        <v>40</v>
      </c>
      <c r="G662">
        <v>400</v>
      </c>
      <c r="H662" s="9">
        <v>0.4</v>
      </c>
      <c r="I662" s="9">
        <v>160</v>
      </c>
      <c r="K662" s="9">
        <f t="shared" si="2"/>
        <v>1759</v>
      </c>
      <c r="L662" s="9">
        <v>914</v>
      </c>
      <c r="M662" s="9">
        <v>845</v>
      </c>
      <c r="N662" s="9">
        <v>49.6</v>
      </c>
    </row>
    <row r="663" spans="1:14" ht="15" customHeight="1">
      <c r="A663">
        <v>164</v>
      </c>
      <c r="B663" s="20" t="s">
        <v>14</v>
      </c>
      <c r="C663" t="s">
        <v>16</v>
      </c>
      <c r="D663">
        <v>20</v>
      </c>
      <c r="F663" s="21">
        <v>40</v>
      </c>
      <c r="G663">
        <v>400</v>
      </c>
      <c r="H663" s="9">
        <v>0.4</v>
      </c>
      <c r="I663" s="9">
        <v>160</v>
      </c>
      <c r="K663" s="9">
        <f t="shared" si="2"/>
        <v>1759</v>
      </c>
      <c r="L663" s="9">
        <v>914</v>
      </c>
      <c r="M663" s="9">
        <v>845</v>
      </c>
      <c r="N663" s="9">
        <v>49.6</v>
      </c>
    </row>
    <row r="664" spans="1:14" ht="15" customHeight="1">
      <c r="A664">
        <v>165</v>
      </c>
      <c r="B664" s="20" t="s">
        <v>14</v>
      </c>
      <c r="C664" t="s">
        <v>16</v>
      </c>
      <c r="D664">
        <v>20</v>
      </c>
      <c r="F664" s="21">
        <v>40</v>
      </c>
      <c r="G664">
        <v>400</v>
      </c>
      <c r="H664" s="9">
        <v>0.4</v>
      </c>
      <c r="I664" s="9">
        <v>160</v>
      </c>
      <c r="K664" s="9">
        <f t="shared" si="2"/>
        <v>1759</v>
      </c>
      <c r="L664" s="9">
        <v>914</v>
      </c>
      <c r="M664" s="9">
        <v>845</v>
      </c>
      <c r="N664" s="9">
        <v>49.6</v>
      </c>
    </row>
    <row r="665" spans="1:14" ht="15" customHeight="1">
      <c r="A665">
        <v>166</v>
      </c>
      <c r="B665" s="20" t="s">
        <v>14</v>
      </c>
      <c r="C665" t="s">
        <v>16</v>
      </c>
      <c r="D665">
        <v>20</v>
      </c>
      <c r="F665" s="21">
        <v>40</v>
      </c>
      <c r="G665">
        <v>360</v>
      </c>
      <c r="H665" s="9">
        <v>0.44444444444444442</v>
      </c>
      <c r="I665" s="9">
        <v>160</v>
      </c>
      <c r="K665" s="9">
        <f t="shared" si="2"/>
        <v>1745</v>
      </c>
      <c r="L665" s="9">
        <v>900</v>
      </c>
      <c r="M665" s="9">
        <v>845</v>
      </c>
      <c r="N665" s="9">
        <v>48</v>
      </c>
    </row>
    <row r="666" spans="1:14" ht="15" customHeight="1">
      <c r="A666">
        <v>167</v>
      </c>
      <c r="B666" s="20" t="s">
        <v>14</v>
      </c>
      <c r="C666" t="s">
        <v>16</v>
      </c>
      <c r="D666">
        <v>20</v>
      </c>
      <c r="F666" s="21">
        <v>40</v>
      </c>
      <c r="G666">
        <v>360</v>
      </c>
      <c r="H666" s="9">
        <v>0.44444444444444442</v>
      </c>
      <c r="I666" s="9">
        <v>160</v>
      </c>
      <c r="K666" s="9">
        <f t="shared" si="2"/>
        <v>1745</v>
      </c>
      <c r="L666" s="9">
        <v>900</v>
      </c>
      <c r="M666" s="9">
        <v>845</v>
      </c>
      <c r="N666" s="9">
        <v>48</v>
      </c>
    </row>
    <row r="667" spans="1:14" ht="15" customHeight="1">
      <c r="A667">
        <v>168</v>
      </c>
      <c r="B667" s="20" t="s">
        <v>14</v>
      </c>
      <c r="C667" t="s">
        <v>16</v>
      </c>
      <c r="D667">
        <v>20</v>
      </c>
      <c r="F667" s="21">
        <v>40</v>
      </c>
      <c r="G667">
        <v>360</v>
      </c>
      <c r="H667" s="9">
        <v>0.44444444444444442</v>
      </c>
      <c r="I667" s="9">
        <v>160</v>
      </c>
      <c r="K667" s="9">
        <f t="shared" si="2"/>
        <v>1745</v>
      </c>
      <c r="L667" s="9">
        <v>900</v>
      </c>
      <c r="M667" s="9">
        <v>845</v>
      </c>
      <c r="N667" s="9">
        <v>48</v>
      </c>
    </row>
    <row r="668" spans="1:14" ht="15" customHeight="1">
      <c r="A668">
        <v>169</v>
      </c>
      <c r="B668" s="20" t="s">
        <v>14</v>
      </c>
      <c r="C668" t="s">
        <v>16</v>
      </c>
      <c r="D668">
        <v>20</v>
      </c>
      <c r="F668" s="21">
        <v>40</v>
      </c>
      <c r="G668">
        <v>320</v>
      </c>
      <c r="H668" s="9">
        <v>0.5</v>
      </c>
      <c r="I668" s="9">
        <v>160</v>
      </c>
      <c r="K668" s="9">
        <f t="shared" si="2"/>
        <v>1731</v>
      </c>
      <c r="L668" s="9">
        <v>886</v>
      </c>
      <c r="M668" s="9">
        <v>845</v>
      </c>
      <c r="N668" s="9">
        <v>47.7</v>
      </c>
    </row>
    <row r="669" spans="1:14" ht="15" customHeight="1">
      <c r="A669">
        <v>170</v>
      </c>
      <c r="B669" s="20" t="s">
        <v>14</v>
      </c>
      <c r="C669" t="s">
        <v>16</v>
      </c>
      <c r="D669">
        <v>20</v>
      </c>
      <c r="F669" s="21">
        <v>40</v>
      </c>
      <c r="G669">
        <v>320</v>
      </c>
      <c r="H669" s="9">
        <v>0.5</v>
      </c>
      <c r="I669" s="9">
        <v>160</v>
      </c>
      <c r="K669" s="9">
        <f t="shared" si="2"/>
        <v>1731</v>
      </c>
      <c r="L669" s="9">
        <v>886</v>
      </c>
      <c r="M669" s="9">
        <v>845</v>
      </c>
      <c r="N669" s="9">
        <v>47.7</v>
      </c>
    </row>
    <row r="670" spans="1:14" ht="15" customHeight="1">
      <c r="A670">
        <v>171</v>
      </c>
      <c r="B670" s="20" t="s">
        <v>14</v>
      </c>
      <c r="C670" t="s">
        <v>16</v>
      </c>
      <c r="D670">
        <v>20</v>
      </c>
      <c r="F670" s="21">
        <v>40</v>
      </c>
      <c r="G670">
        <v>320</v>
      </c>
      <c r="H670" s="9">
        <v>0.5</v>
      </c>
      <c r="I670" s="9">
        <v>160</v>
      </c>
      <c r="K670" s="9">
        <f t="shared" si="2"/>
        <v>1731</v>
      </c>
      <c r="L670" s="9">
        <v>886</v>
      </c>
      <c r="M670" s="9">
        <v>845</v>
      </c>
      <c r="N670" s="9">
        <v>47.7</v>
      </c>
    </row>
    <row r="671" spans="1:14" ht="15" customHeight="1">
      <c r="A671">
        <v>172</v>
      </c>
      <c r="B671" s="20" t="s">
        <v>14</v>
      </c>
      <c r="C671" t="s">
        <v>16</v>
      </c>
      <c r="D671">
        <v>20</v>
      </c>
      <c r="F671" s="21">
        <v>40</v>
      </c>
      <c r="G671">
        <v>400</v>
      </c>
      <c r="H671" s="9">
        <v>0.4</v>
      </c>
      <c r="I671" s="9">
        <v>160</v>
      </c>
      <c r="K671" s="9">
        <f t="shared" si="2"/>
        <v>1852</v>
      </c>
      <c r="L671" s="9">
        <v>863</v>
      </c>
      <c r="M671" s="9">
        <v>989</v>
      </c>
      <c r="N671" s="9">
        <v>49.1</v>
      </c>
    </row>
    <row r="672" spans="1:14" ht="15" customHeight="1">
      <c r="A672">
        <v>173</v>
      </c>
      <c r="B672" s="20" t="s">
        <v>14</v>
      </c>
      <c r="C672" t="s">
        <v>16</v>
      </c>
      <c r="D672">
        <v>20</v>
      </c>
      <c r="F672" s="21">
        <v>40</v>
      </c>
      <c r="G672">
        <v>400</v>
      </c>
      <c r="H672" s="9">
        <v>0.4</v>
      </c>
      <c r="I672" s="9">
        <v>160</v>
      </c>
      <c r="K672" s="9">
        <f t="shared" si="2"/>
        <v>1852</v>
      </c>
      <c r="L672" s="9">
        <v>863</v>
      </c>
      <c r="M672" s="9">
        <v>989</v>
      </c>
      <c r="N672" s="9">
        <v>49.1</v>
      </c>
    </row>
    <row r="673" spans="1:14" ht="15" customHeight="1">
      <c r="A673">
        <v>174</v>
      </c>
      <c r="B673" s="20" t="s">
        <v>14</v>
      </c>
      <c r="C673" t="s">
        <v>16</v>
      </c>
      <c r="D673">
        <v>20</v>
      </c>
      <c r="F673" s="21">
        <v>40</v>
      </c>
      <c r="G673">
        <v>400</v>
      </c>
      <c r="H673" s="9">
        <v>0.4</v>
      </c>
      <c r="I673" s="9">
        <v>160</v>
      </c>
      <c r="K673" s="9">
        <f t="shared" si="2"/>
        <v>1852</v>
      </c>
      <c r="L673" s="9">
        <v>863</v>
      </c>
      <c r="M673" s="9">
        <v>989</v>
      </c>
      <c r="N673" s="9">
        <v>49.1</v>
      </c>
    </row>
    <row r="674" spans="1:14" ht="15" customHeight="1">
      <c r="A674">
        <v>175</v>
      </c>
      <c r="B674" s="20" t="s">
        <v>14</v>
      </c>
      <c r="C674" t="s">
        <v>16</v>
      </c>
      <c r="D674">
        <v>20</v>
      </c>
      <c r="F674" s="21">
        <v>40</v>
      </c>
      <c r="G674">
        <v>360</v>
      </c>
      <c r="H674" s="9">
        <v>0.44444444444444442</v>
      </c>
      <c r="I674" s="9">
        <v>160</v>
      </c>
      <c r="K674" s="9">
        <f t="shared" si="2"/>
        <v>1746</v>
      </c>
      <c r="L674" s="9">
        <v>848</v>
      </c>
      <c r="M674" s="9">
        <v>898</v>
      </c>
      <c r="N674" s="9">
        <v>48</v>
      </c>
    </row>
    <row r="675" spans="1:14" ht="15" customHeight="1">
      <c r="A675">
        <v>176</v>
      </c>
      <c r="B675" s="20" t="s">
        <v>14</v>
      </c>
      <c r="C675" t="s">
        <v>16</v>
      </c>
      <c r="D675">
        <v>20</v>
      </c>
      <c r="F675" s="21">
        <v>40</v>
      </c>
      <c r="G675">
        <v>360</v>
      </c>
      <c r="H675" s="9">
        <v>0.44444444444444442</v>
      </c>
      <c r="I675" s="9">
        <v>160</v>
      </c>
      <c r="K675" s="9">
        <f t="shared" si="2"/>
        <v>1746</v>
      </c>
      <c r="L675" s="9">
        <v>848</v>
      </c>
      <c r="M675" s="9">
        <v>898</v>
      </c>
      <c r="N675" s="9">
        <v>48</v>
      </c>
    </row>
    <row r="676" spans="1:14" ht="15" customHeight="1">
      <c r="B676" s="20" t="s">
        <v>14</v>
      </c>
      <c r="C676" t="s">
        <v>16</v>
      </c>
      <c r="D676">
        <v>20</v>
      </c>
      <c r="F676" s="21">
        <v>40</v>
      </c>
      <c r="G676">
        <v>360</v>
      </c>
      <c r="H676" s="9">
        <v>0.44444444444444442</v>
      </c>
      <c r="I676" s="9">
        <v>160</v>
      </c>
      <c r="K676" s="9">
        <f t="shared" si="2"/>
        <v>1746</v>
      </c>
      <c r="L676" s="9">
        <v>848</v>
      </c>
      <c r="M676" s="9">
        <v>898</v>
      </c>
      <c r="N676" s="9">
        <v>48</v>
      </c>
    </row>
    <row r="677" spans="1:14" ht="15" customHeight="1">
      <c r="B677" s="20" t="s">
        <v>14</v>
      </c>
      <c r="C677" t="s">
        <v>16</v>
      </c>
      <c r="D677">
        <v>20</v>
      </c>
      <c r="F677" s="21">
        <v>40</v>
      </c>
      <c r="G677">
        <v>320</v>
      </c>
      <c r="H677" s="9">
        <v>0.5</v>
      </c>
      <c r="I677" s="9">
        <v>160</v>
      </c>
      <c r="K677" s="9">
        <f t="shared" si="2"/>
        <v>1732</v>
      </c>
      <c r="L677" s="9">
        <v>834</v>
      </c>
      <c r="M677" s="9">
        <v>898</v>
      </c>
      <c r="N677" s="9">
        <v>48.5</v>
      </c>
    </row>
    <row r="678" spans="1:14" ht="15" customHeight="1">
      <c r="B678" s="20" t="s">
        <v>14</v>
      </c>
      <c r="C678" t="s">
        <v>16</v>
      </c>
      <c r="D678">
        <v>20</v>
      </c>
      <c r="F678" s="21">
        <v>40</v>
      </c>
      <c r="G678">
        <v>320</v>
      </c>
      <c r="H678" s="9">
        <v>0.5</v>
      </c>
      <c r="I678" s="9">
        <v>160</v>
      </c>
      <c r="K678" s="9">
        <f t="shared" si="2"/>
        <v>1732</v>
      </c>
      <c r="L678" s="9">
        <v>834</v>
      </c>
      <c r="M678" s="9">
        <v>898</v>
      </c>
      <c r="N678" s="9">
        <v>48.5</v>
      </c>
    </row>
    <row r="679" spans="1:14" ht="15" customHeight="1">
      <c r="B679" s="20" t="s">
        <v>14</v>
      </c>
      <c r="C679" t="s">
        <v>16</v>
      </c>
      <c r="D679">
        <v>20</v>
      </c>
      <c r="F679" s="21">
        <v>40</v>
      </c>
      <c r="G679">
        <v>320</v>
      </c>
      <c r="H679" s="9">
        <v>0.5</v>
      </c>
      <c r="I679" s="9">
        <v>160</v>
      </c>
      <c r="K679" s="9">
        <f t="shared" si="2"/>
        <v>1732</v>
      </c>
      <c r="L679" s="9">
        <v>834</v>
      </c>
      <c r="M679" s="9">
        <v>898</v>
      </c>
      <c r="N679" s="9">
        <v>48.5</v>
      </c>
    </row>
    <row r="680" spans="1:14" ht="15" customHeight="1">
      <c r="B680" s="20" t="s">
        <v>14</v>
      </c>
      <c r="C680" t="s">
        <v>16</v>
      </c>
      <c r="D680">
        <v>20</v>
      </c>
      <c r="F680" s="21">
        <v>40</v>
      </c>
      <c r="G680">
        <v>400</v>
      </c>
      <c r="H680" s="9">
        <v>0.4</v>
      </c>
      <c r="I680" s="9">
        <v>160</v>
      </c>
      <c r="K680" s="9">
        <f t="shared" si="2"/>
        <v>1761</v>
      </c>
      <c r="L680" s="9">
        <v>811</v>
      </c>
      <c r="M680" s="9">
        <v>950</v>
      </c>
      <c r="N680" s="9">
        <v>49.4</v>
      </c>
    </row>
    <row r="681" spans="1:14" ht="15" customHeight="1">
      <c r="B681" s="20" t="s">
        <v>14</v>
      </c>
      <c r="C681" t="s">
        <v>16</v>
      </c>
      <c r="D681">
        <v>20</v>
      </c>
      <c r="F681" s="21">
        <v>40</v>
      </c>
      <c r="G681">
        <v>400</v>
      </c>
      <c r="H681" s="9">
        <v>0.4</v>
      </c>
      <c r="I681" s="9">
        <v>160</v>
      </c>
      <c r="K681" s="9">
        <f t="shared" si="2"/>
        <v>1761</v>
      </c>
      <c r="L681" s="9">
        <v>811</v>
      </c>
      <c r="M681" s="9">
        <v>950</v>
      </c>
      <c r="N681" s="9">
        <v>49.4</v>
      </c>
    </row>
    <row r="682" spans="1:14" ht="15" customHeight="1">
      <c r="B682" s="20" t="s">
        <v>14</v>
      </c>
      <c r="C682" t="s">
        <v>16</v>
      </c>
      <c r="D682">
        <v>20</v>
      </c>
      <c r="F682" s="21">
        <v>40</v>
      </c>
      <c r="G682">
        <v>400</v>
      </c>
      <c r="H682" s="9">
        <v>0.4</v>
      </c>
      <c r="I682" s="9">
        <v>160</v>
      </c>
      <c r="K682" s="9">
        <f t="shared" si="2"/>
        <v>1761</v>
      </c>
      <c r="L682" s="9">
        <v>811</v>
      </c>
      <c r="M682" s="9">
        <v>950</v>
      </c>
      <c r="N682" s="9">
        <v>49.4</v>
      </c>
    </row>
    <row r="683" spans="1:14" ht="15" customHeight="1">
      <c r="B683" s="20" t="s">
        <v>14</v>
      </c>
      <c r="C683" t="s">
        <v>16</v>
      </c>
      <c r="D683">
        <v>20</v>
      </c>
      <c r="F683" s="21">
        <v>40</v>
      </c>
      <c r="G683">
        <v>360</v>
      </c>
      <c r="H683" s="9">
        <v>0.44444444444444442</v>
      </c>
      <c r="I683" s="9">
        <v>160</v>
      </c>
      <c r="K683" s="9">
        <f t="shared" si="2"/>
        <v>1747</v>
      </c>
      <c r="L683" s="9">
        <v>797</v>
      </c>
      <c r="M683" s="9">
        <v>950</v>
      </c>
      <c r="N683" s="9">
        <v>48.7</v>
      </c>
    </row>
    <row r="684" spans="1:14" ht="15" customHeight="1">
      <c r="B684" s="20" t="s">
        <v>14</v>
      </c>
      <c r="C684" t="s">
        <v>16</v>
      </c>
      <c r="D684">
        <v>20</v>
      </c>
      <c r="F684" s="21">
        <v>40</v>
      </c>
      <c r="G684">
        <v>360</v>
      </c>
      <c r="H684" s="9">
        <v>0.44444444444444442</v>
      </c>
      <c r="I684" s="9">
        <v>160</v>
      </c>
      <c r="K684" s="9">
        <f t="shared" si="2"/>
        <v>1747</v>
      </c>
      <c r="L684" s="9">
        <v>797</v>
      </c>
      <c r="M684" s="9">
        <v>950</v>
      </c>
      <c r="N684" s="9">
        <v>48.7</v>
      </c>
    </row>
    <row r="685" spans="1:14" ht="15" customHeight="1">
      <c r="B685" s="20" t="s">
        <v>14</v>
      </c>
      <c r="C685" t="s">
        <v>16</v>
      </c>
      <c r="D685">
        <v>20</v>
      </c>
      <c r="F685" s="21">
        <v>40</v>
      </c>
      <c r="G685">
        <v>360</v>
      </c>
      <c r="H685" s="9">
        <v>0.44444444444444442</v>
      </c>
      <c r="I685" s="9">
        <v>160</v>
      </c>
      <c r="K685" s="9">
        <f t="shared" si="2"/>
        <v>1747</v>
      </c>
      <c r="L685" s="9">
        <v>797</v>
      </c>
      <c r="M685" s="9">
        <v>950</v>
      </c>
      <c r="N685" s="9">
        <v>48.7</v>
      </c>
    </row>
    <row r="686" spans="1:14" ht="15" customHeight="1">
      <c r="B686" s="20" t="s">
        <v>14</v>
      </c>
      <c r="C686" t="s">
        <v>16</v>
      </c>
      <c r="D686">
        <v>20</v>
      </c>
      <c r="F686" s="21">
        <v>40</v>
      </c>
      <c r="G686">
        <v>320</v>
      </c>
      <c r="H686" s="9">
        <v>0.5</v>
      </c>
      <c r="I686" s="9">
        <v>160</v>
      </c>
      <c r="K686" s="9">
        <f t="shared" si="2"/>
        <v>1732</v>
      </c>
      <c r="L686" s="9">
        <v>782</v>
      </c>
      <c r="M686" s="9">
        <v>950</v>
      </c>
      <c r="N686" s="9">
        <v>46.1</v>
      </c>
    </row>
    <row r="687" spans="1:14" ht="15" customHeight="1">
      <c r="B687" s="20" t="s">
        <v>14</v>
      </c>
      <c r="C687" t="s">
        <v>16</v>
      </c>
      <c r="D687">
        <v>20</v>
      </c>
      <c r="F687" s="21">
        <v>40</v>
      </c>
      <c r="G687">
        <v>320</v>
      </c>
      <c r="H687" s="9">
        <v>0.5</v>
      </c>
      <c r="I687" s="9">
        <v>160</v>
      </c>
      <c r="K687" s="9">
        <f t="shared" si="2"/>
        <v>1732</v>
      </c>
      <c r="L687" s="9">
        <v>782</v>
      </c>
      <c r="M687" s="9">
        <v>950</v>
      </c>
      <c r="N687" s="9">
        <v>46.1</v>
      </c>
    </row>
    <row r="688" spans="1:14" ht="15" customHeight="1">
      <c r="B688" s="20" t="s">
        <v>14</v>
      </c>
      <c r="C688" t="s">
        <v>16</v>
      </c>
      <c r="D688">
        <v>20</v>
      </c>
      <c r="F688" s="21">
        <v>40</v>
      </c>
      <c r="G688">
        <v>320</v>
      </c>
      <c r="H688" s="9">
        <v>0.5</v>
      </c>
      <c r="I688" s="9">
        <v>160</v>
      </c>
      <c r="K688" s="9">
        <f t="shared" si="2"/>
        <v>1732</v>
      </c>
      <c r="L688" s="9">
        <v>782</v>
      </c>
      <c r="M688" s="9">
        <v>950</v>
      </c>
      <c r="N688" s="9">
        <v>46.1</v>
      </c>
    </row>
    <row r="689" spans="2:14" ht="15" customHeight="1">
      <c r="B689" s="20" t="s">
        <v>14</v>
      </c>
      <c r="C689" t="s">
        <v>16</v>
      </c>
      <c r="D689">
        <v>20</v>
      </c>
      <c r="F689" s="21">
        <v>40</v>
      </c>
      <c r="G689">
        <v>425</v>
      </c>
      <c r="H689" s="9">
        <v>0.4</v>
      </c>
      <c r="I689" s="9">
        <v>170</v>
      </c>
      <c r="K689" s="9">
        <f t="shared" si="2"/>
        <v>1713</v>
      </c>
      <c r="L689" s="9">
        <v>868</v>
      </c>
      <c r="M689" s="9">
        <v>845</v>
      </c>
      <c r="N689" s="9">
        <v>47.7</v>
      </c>
    </row>
    <row r="690" spans="2:14" ht="15" customHeight="1">
      <c r="B690" s="20" t="s">
        <v>14</v>
      </c>
      <c r="C690" t="s">
        <v>16</v>
      </c>
      <c r="D690">
        <v>20</v>
      </c>
      <c r="F690" s="21">
        <v>40</v>
      </c>
      <c r="G690">
        <v>425</v>
      </c>
      <c r="H690" s="9">
        <v>0.4</v>
      </c>
      <c r="I690" s="9">
        <v>170</v>
      </c>
      <c r="K690" s="9">
        <f t="shared" si="2"/>
        <v>1713</v>
      </c>
      <c r="L690" s="9">
        <v>868</v>
      </c>
      <c r="M690" s="9">
        <v>845</v>
      </c>
      <c r="N690" s="9">
        <v>47.7</v>
      </c>
    </row>
    <row r="691" spans="2:14" ht="15" customHeight="1">
      <c r="B691" s="20" t="s">
        <v>14</v>
      </c>
      <c r="C691" t="s">
        <v>16</v>
      </c>
      <c r="D691">
        <v>20</v>
      </c>
      <c r="F691" s="21">
        <v>40</v>
      </c>
      <c r="G691">
        <v>425</v>
      </c>
      <c r="H691" s="9">
        <v>0.4</v>
      </c>
      <c r="I691" s="9">
        <v>170</v>
      </c>
      <c r="K691" s="9">
        <f t="shared" si="2"/>
        <v>1713</v>
      </c>
      <c r="L691" s="9">
        <v>868</v>
      </c>
      <c r="M691" s="9">
        <v>845</v>
      </c>
      <c r="N691" s="9">
        <v>47.7</v>
      </c>
    </row>
    <row r="692" spans="2:14" ht="15" customHeight="1">
      <c r="B692" s="20" t="s">
        <v>14</v>
      </c>
      <c r="C692" t="s">
        <v>16</v>
      </c>
      <c r="D692">
        <v>20</v>
      </c>
      <c r="F692" s="21">
        <v>40</v>
      </c>
      <c r="G692">
        <v>425</v>
      </c>
      <c r="H692" s="9">
        <v>0.4</v>
      </c>
      <c r="I692" s="9">
        <v>170</v>
      </c>
      <c r="K692" s="9">
        <f t="shared" si="2"/>
        <v>1698</v>
      </c>
      <c r="L692" s="9">
        <v>853</v>
      </c>
      <c r="M692" s="9">
        <v>845</v>
      </c>
      <c r="N692" s="9">
        <v>47.7</v>
      </c>
    </row>
    <row r="693" spans="2:14" ht="15" customHeight="1">
      <c r="B693" s="20" t="s">
        <v>14</v>
      </c>
      <c r="C693" t="s">
        <v>16</v>
      </c>
      <c r="D693">
        <v>20</v>
      </c>
      <c r="F693" s="21">
        <v>40</v>
      </c>
      <c r="G693">
        <v>425</v>
      </c>
      <c r="H693" s="9">
        <v>0.4</v>
      </c>
      <c r="I693" s="9">
        <v>170</v>
      </c>
      <c r="K693" s="9">
        <f t="shared" ref="K693:K756" si="3">L693+M693</f>
        <v>1698</v>
      </c>
      <c r="L693" s="9">
        <v>853</v>
      </c>
      <c r="M693" s="9">
        <v>845</v>
      </c>
      <c r="N693" s="9">
        <v>47.7</v>
      </c>
    </row>
    <row r="694" spans="2:14" ht="15" customHeight="1">
      <c r="B694" s="20" t="s">
        <v>14</v>
      </c>
      <c r="C694" t="s">
        <v>16</v>
      </c>
      <c r="D694">
        <v>20</v>
      </c>
      <c r="F694" s="21">
        <v>40</v>
      </c>
      <c r="G694">
        <v>425</v>
      </c>
      <c r="H694" s="9">
        <v>0.4</v>
      </c>
      <c r="I694" s="9">
        <v>170</v>
      </c>
      <c r="K694" s="9">
        <f t="shared" si="3"/>
        <v>1698</v>
      </c>
      <c r="L694" s="9">
        <v>853</v>
      </c>
      <c r="M694" s="9">
        <v>845</v>
      </c>
      <c r="N694" s="9">
        <v>47.7</v>
      </c>
    </row>
    <row r="695" spans="2:14" ht="15" customHeight="1">
      <c r="B695" s="20" t="s">
        <v>14</v>
      </c>
      <c r="C695" t="s">
        <v>16</v>
      </c>
      <c r="D695">
        <v>20</v>
      </c>
      <c r="F695" s="21">
        <v>40</v>
      </c>
      <c r="G695">
        <v>340</v>
      </c>
      <c r="H695" s="9">
        <v>0.5</v>
      </c>
      <c r="I695" s="9">
        <v>170</v>
      </c>
      <c r="K695" s="9">
        <f t="shared" si="3"/>
        <v>1683</v>
      </c>
      <c r="L695" s="9">
        <v>838</v>
      </c>
      <c r="M695" s="9">
        <v>845</v>
      </c>
      <c r="N695" s="9">
        <v>45</v>
      </c>
    </row>
    <row r="696" spans="2:14" ht="15" customHeight="1">
      <c r="B696" s="20" t="s">
        <v>14</v>
      </c>
      <c r="C696" t="s">
        <v>16</v>
      </c>
      <c r="D696">
        <v>20</v>
      </c>
      <c r="F696" s="21">
        <v>40</v>
      </c>
      <c r="G696">
        <v>340</v>
      </c>
      <c r="H696" s="9">
        <v>0.5</v>
      </c>
      <c r="I696" s="9">
        <v>170</v>
      </c>
      <c r="K696" s="9">
        <f t="shared" si="3"/>
        <v>1683</v>
      </c>
      <c r="L696" s="9">
        <v>838</v>
      </c>
      <c r="M696" s="9">
        <v>845</v>
      </c>
      <c r="N696" s="9">
        <v>45</v>
      </c>
    </row>
    <row r="697" spans="2:14" ht="15" customHeight="1">
      <c r="B697" s="20" t="s">
        <v>14</v>
      </c>
      <c r="C697" t="s">
        <v>16</v>
      </c>
      <c r="D697">
        <v>20</v>
      </c>
      <c r="F697" s="21">
        <v>40</v>
      </c>
      <c r="G697">
        <v>340</v>
      </c>
      <c r="H697" s="9">
        <v>0.5</v>
      </c>
      <c r="I697" s="9">
        <v>170</v>
      </c>
      <c r="K697" s="9">
        <f t="shared" si="3"/>
        <v>1683</v>
      </c>
      <c r="L697" s="9">
        <v>838</v>
      </c>
      <c r="M697" s="9">
        <v>845</v>
      </c>
      <c r="N697" s="9">
        <v>45</v>
      </c>
    </row>
    <row r="698" spans="2:14" ht="15" customHeight="1">
      <c r="B698" s="20" t="s">
        <v>14</v>
      </c>
      <c r="C698" t="s">
        <v>16</v>
      </c>
      <c r="D698">
        <v>20</v>
      </c>
      <c r="F698" s="21">
        <v>40</v>
      </c>
      <c r="G698">
        <v>425</v>
      </c>
      <c r="H698" s="9">
        <v>0.4</v>
      </c>
      <c r="I698" s="9">
        <v>170</v>
      </c>
      <c r="K698" s="9">
        <f t="shared" si="3"/>
        <v>1714</v>
      </c>
      <c r="L698" s="9">
        <v>816</v>
      </c>
      <c r="M698" s="9">
        <v>898</v>
      </c>
      <c r="N698" s="9">
        <v>46</v>
      </c>
    </row>
    <row r="699" spans="2:14" ht="15" customHeight="1">
      <c r="B699" s="20" t="s">
        <v>14</v>
      </c>
      <c r="C699" t="s">
        <v>16</v>
      </c>
      <c r="D699">
        <v>20</v>
      </c>
      <c r="F699" s="21">
        <v>40</v>
      </c>
      <c r="G699">
        <v>425</v>
      </c>
      <c r="H699" s="9">
        <v>0.4</v>
      </c>
      <c r="I699" s="9">
        <v>170</v>
      </c>
      <c r="K699" s="9">
        <f t="shared" si="3"/>
        <v>1714</v>
      </c>
      <c r="L699" s="9">
        <v>816</v>
      </c>
      <c r="M699" s="9">
        <v>898</v>
      </c>
      <c r="N699" s="9">
        <v>46</v>
      </c>
    </row>
    <row r="700" spans="2:14" ht="15" customHeight="1">
      <c r="B700" s="20" t="s">
        <v>14</v>
      </c>
      <c r="C700" t="s">
        <v>16</v>
      </c>
      <c r="D700">
        <v>20</v>
      </c>
      <c r="F700" s="21">
        <v>40</v>
      </c>
      <c r="G700">
        <v>425</v>
      </c>
      <c r="H700" s="9">
        <v>0.4</v>
      </c>
      <c r="I700" s="9">
        <v>170</v>
      </c>
      <c r="K700" s="9">
        <f t="shared" si="3"/>
        <v>1714</v>
      </c>
      <c r="L700" s="9">
        <v>816</v>
      </c>
      <c r="M700" s="9">
        <v>898</v>
      </c>
      <c r="N700" s="9">
        <v>46</v>
      </c>
    </row>
    <row r="701" spans="2:14" ht="15" customHeight="1">
      <c r="B701" s="20" t="s">
        <v>14</v>
      </c>
      <c r="C701" t="s">
        <v>16</v>
      </c>
      <c r="D701">
        <v>20</v>
      </c>
      <c r="F701" s="21">
        <v>40</v>
      </c>
      <c r="G701">
        <v>383</v>
      </c>
      <c r="H701" s="9">
        <v>0.44386422976501305</v>
      </c>
      <c r="I701" s="9">
        <v>170</v>
      </c>
      <c r="K701" s="9">
        <f t="shared" si="3"/>
        <v>1699</v>
      </c>
      <c r="L701" s="9">
        <v>801</v>
      </c>
      <c r="M701" s="9">
        <v>898</v>
      </c>
      <c r="N701" s="9">
        <v>45.7</v>
      </c>
    </row>
    <row r="702" spans="2:14" ht="15" customHeight="1">
      <c r="B702" s="20" t="s">
        <v>14</v>
      </c>
      <c r="C702" t="s">
        <v>16</v>
      </c>
      <c r="D702">
        <v>20</v>
      </c>
      <c r="F702" s="21">
        <v>40</v>
      </c>
      <c r="G702">
        <v>383</v>
      </c>
      <c r="H702" s="9">
        <v>0.44386422976501305</v>
      </c>
      <c r="I702" s="9">
        <v>170</v>
      </c>
      <c r="K702" s="9">
        <f t="shared" si="3"/>
        <v>1699</v>
      </c>
      <c r="L702" s="9">
        <v>801</v>
      </c>
      <c r="M702" s="9">
        <v>898</v>
      </c>
      <c r="N702" s="9">
        <v>45.7</v>
      </c>
    </row>
    <row r="703" spans="2:14" ht="15" customHeight="1">
      <c r="B703" s="20" t="s">
        <v>14</v>
      </c>
      <c r="C703" t="s">
        <v>16</v>
      </c>
      <c r="D703">
        <v>20</v>
      </c>
      <c r="F703" s="21">
        <v>40</v>
      </c>
      <c r="G703">
        <v>383</v>
      </c>
      <c r="H703" s="9">
        <v>0.44386422976501305</v>
      </c>
      <c r="I703" s="9">
        <v>170</v>
      </c>
      <c r="K703" s="9">
        <f t="shared" si="3"/>
        <v>1699</v>
      </c>
      <c r="L703" s="9">
        <v>801</v>
      </c>
      <c r="M703" s="9">
        <v>898</v>
      </c>
      <c r="N703" s="9">
        <v>45.7</v>
      </c>
    </row>
    <row r="704" spans="2:14" ht="15" customHeight="1">
      <c r="B704" s="20" t="s">
        <v>14</v>
      </c>
      <c r="C704" t="s">
        <v>16</v>
      </c>
      <c r="D704">
        <v>20</v>
      </c>
      <c r="F704" s="21">
        <v>40</v>
      </c>
      <c r="G704">
        <v>340</v>
      </c>
      <c r="H704" s="9">
        <v>0.5</v>
      </c>
      <c r="I704" s="9">
        <v>170</v>
      </c>
      <c r="K704" s="9">
        <f t="shared" si="3"/>
        <v>1684</v>
      </c>
      <c r="L704" s="9">
        <v>786</v>
      </c>
      <c r="M704" s="9">
        <v>898</v>
      </c>
      <c r="N704" s="9">
        <v>45.1</v>
      </c>
    </row>
    <row r="705" spans="2:14" ht="15" customHeight="1">
      <c r="B705" s="20" t="s">
        <v>14</v>
      </c>
      <c r="C705" t="s">
        <v>16</v>
      </c>
      <c r="D705">
        <v>20</v>
      </c>
      <c r="F705" s="21">
        <v>40</v>
      </c>
      <c r="G705">
        <v>340</v>
      </c>
      <c r="H705" s="9">
        <v>0.5</v>
      </c>
      <c r="I705" s="9">
        <v>170</v>
      </c>
      <c r="K705" s="9">
        <f t="shared" si="3"/>
        <v>1684</v>
      </c>
      <c r="L705" s="9">
        <v>786</v>
      </c>
      <c r="M705" s="9">
        <v>898</v>
      </c>
      <c r="N705" s="9">
        <v>45.1</v>
      </c>
    </row>
    <row r="706" spans="2:14" ht="15" customHeight="1">
      <c r="B706" s="20" t="s">
        <v>14</v>
      </c>
      <c r="C706" t="s">
        <v>16</v>
      </c>
      <c r="D706">
        <v>20</v>
      </c>
      <c r="F706" s="21">
        <v>40</v>
      </c>
      <c r="G706">
        <v>340</v>
      </c>
      <c r="H706" s="9">
        <v>0.5</v>
      </c>
      <c r="I706" s="9">
        <v>170</v>
      </c>
      <c r="K706" s="9">
        <f t="shared" si="3"/>
        <v>1684</v>
      </c>
      <c r="L706" s="9">
        <v>786</v>
      </c>
      <c r="M706" s="9">
        <v>898</v>
      </c>
      <c r="N706" s="9">
        <v>45.1</v>
      </c>
    </row>
    <row r="707" spans="2:14" ht="15" customHeight="1">
      <c r="B707" s="20" t="s">
        <v>14</v>
      </c>
      <c r="C707" t="s">
        <v>16</v>
      </c>
      <c r="D707">
        <v>20</v>
      </c>
      <c r="F707" s="21">
        <v>40</v>
      </c>
      <c r="G707">
        <v>425</v>
      </c>
      <c r="H707" s="9">
        <v>0.4</v>
      </c>
      <c r="I707" s="9">
        <v>170</v>
      </c>
      <c r="K707" s="9">
        <f t="shared" si="3"/>
        <v>1714</v>
      </c>
      <c r="L707" s="9">
        <v>764</v>
      </c>
      <c r="M707" s="9">
        <v>950</v>
      </c>
      <c r="N707" s="9">
        <v>46</v>
      </c>
    </row>
    <row r="708" spans="2:14" ht="15" customHeight="1">
      <c r="B708" s="20" t="s">
        <v>14</v>
      </c>
      <c r="C708" t="s">
        <v>16</v>
      </c>
      <c r="D708">
        <v>20</v>
      </c>
      <c r="F708" s="21">
        <v>40</v>
      </c>
      <c r="G708">
        <v>425</v>
      </c>
      <c r="H708" s="9">
        <v>0.4</v>
      </c>
      <c r="I708" s="9">
        <v>170</v>
      </c>
      <c r="K708" s="9">
        <f t="shared" si="3"/>
        <v>1714</v>
      </c>
      <c r="L708" s="9">
        <v>764</v>
      </c>
      <c r="M708" s="9">
        <v>950</v>
      </c>
      <c r="N708" s="9">
        <v>46</v>
      </c>
    </row>
    <row r="709" spans="2:14" ht="15" customHeight="1">
      <c r="B709" s="20" t="s">
        <v>14</v>
      </c>
      <c r="C709" t="s">
        <v>16</v>
      </c>
      <c r="D709">
        <v>20</v>
      </c>
      <c r="F709" s="21">
        <v>40</v>
      </c>
      <c r="G709">
        <v>425</v>
      </c>
      <c r="H709" s="9">
        <v>0.4</v>
      </c>
      <c r="I709" s="9">
        <v>170</v>
      </c>
      <c r="K709" s="9">
        <f t="shared" si="3"/>
        <v>1714</v>
      </c>
      <c r="L709" s="9">
        <v>764</v>
      </c>
      <c r="M709" s="9">
        <v>950</v>
      </c>
      <c r="N709" s="9">
        <v>46</v>
      </c>
    </row>
    <row r="710" spans="2:14" ht="15" customHeight="1">
      <c r="B710" s="20" t="s">
        <v>14</v>
      </c>
      <c r="C710" t="s">
        <v>16</v>
      </c>
      <c r="D710">
        <v>20</v>
      </c>
      <c r="F710" s="21">
        <v>40</v>
      </c>
      <c r="G710">
        <v>383</v>
      </c>
      <c r="H710" s="9">
        <v>0.44386422976501305</v>
      </c>
      <c r="I710" s="9">
        <v>170</v>
      </c>
      <c r="K710" s="9">
        <f t="shared" si="3"/>
        <v>1699</v>
      </c>
      <c r="L710" s="9">
        <v>749</v>
      </c>
      <c r="M710" s="9">
        <v>950</v>
      </c>
      <c r="N710" s="9">
        <v>45</v>
      </c>
    </row>
    <row r="711" spans="2:14" ht="15" customHeight="1">
      <c r="B711" s="20" t="s">
        <v>14</v>
      </c>
      <c r="C711" t="s">
        <v>16</v>
      </c>
      <c r="D711">
        <v>20</v>
      </c>
      <c r="F711" s="21">
        <v>40</v>
      </c>
      <c r="G711">
        <v>383</v>
      </c>
      <c r="H711" s="9">
        <v>0.44386422976501305</v>
      </c>
      <c r="I711" s="9">
        <v>170</v>
      </c>
      <c r="K711" s="9">
        <f t="shared" si="3"/>
        <v>1699</v>
      </c>
      <c r="L711" s="9">
        <v>749</v>
      </c>
      <c r="M711" s="9">
        <v>950</v>
      </c>
      <c r="N711" s="9">
        <v>45</v>
      </c>
    </row>
    <row r="712" spans="2:14" ht="15" customHeight="1">
      <c r="B712" s="20" t="s">
        <v>14</v>
      </c>
      <c r="C712" t="s">
        <v>16</v>
      </c>
      <c r="D712">
        <v>20</v>
      </c>
      <c r="F712" s="21">
        <v>40</v>
      </c>
      <c r="G712">
        <v>383</v>
      </c>
      <c r="H712" s="9">
        <v>0.44386422976501305</v>
      </c>
      <c r="I712" s="9">
        <v>170</v>
      </c>
      <c r="K712" s="9">
        <f t="shared" si="3"/>
        <v>1699</v>
      </c>
      <c r="L712" s="9">
        <v>749</v>
      </c>
      <c r="M712" s="9">
        <v>950</v>
      </c>
      <c r="N712" s="9">
        <v>45</v>
      </c>
    </row>
    <row r="713" spans="2:14" ht="15" customHeight="1">
      <c r="B713" s="20" t="s">
        <v>14</v>
      </c>
      <c r="C713" t="s">
        <v>16</v>
      </c>
      <c r="D713">
        <v>20</v>
      </c>
      <c r="F713" s="21">
        <v>40</v>
      </c>
      <c r="G713">
        <v>340</v>
      </c>
      <c r="H713" s="9">
        <v>0.5</v>
      </c>
      <c r="I713" s="9">
        <v>170</v>
      </c>
      <c r="K713" s="9">
        <f t="shared" si="3"/>
        <v>1684</v>
      </c>
      <c r="L713" s="9">
        <v>734</v>
      </c>
      <c r="M713" s="9">
        <v>950</v>
      </c>
      <c r="N713" s="9">
        <v>43.3</v>
      </c>
    </row>
    <row r="714" spans="2:14" ht="15" customHeight="1">
      <c r="B714" s="20" t="s">
        <v>14</v>
      </c>
      <c r="C714" t="s">
        <v>16</v>
      </c>
      <c r="D714">
        <v>20</v>
      </c>
      <c r="F714" s="21">
        <v>40</v>
      </c>
      <c r="G714">
        <v>340</v>
      </c>
      <c r="H714" s="9">
        <v>0.5</v>
      </c>
      <c r="I714" s="9">
        <v>170</v>
      </c>
      <c r="K714" s="9">
        <f t="shared" si="3"/>
        <v>1684</v>
      </c>
      <c r="L714" s="9">
        <v>734</v>
      </c>
      <c r="M714" s="9">
        <v>950</v>
      </c>
      <c r="N714" s="9">
        <v>43.3</v>
      </c>
    </row>
    <row r="715" spans="2:14" ht="15" customHeight="1">
      <c r="B715" s="20" t="s">
        <v>14</v>
      </c>
      <c r="C715" t="s">
        <v>16</v>
      </c>
      <c r="D715">
        <v>20</v>
      </c>
      <c r="F715" s="21">
        <v>40</v>
      </c>
      <c r="G715">
        <v>340</v>
      </c>
      <c r="H715" s="9">
        <v>0.5</v>
      </c>
      <c r="I715" s="9">
        <v>170</v>
      </c>
      <c r="K715" s="9">
        <f t="shared" si="3"/>
        <v>1684</v>
      </c>
      <c r="L715" s="9">
        <v>734</v>
      </c>
      <c r="M715" s="9">
        <v>950</v>
      </c>
      <c r="N715" s="9">
        <v>43.3</v>
      </c>
    </row>
    <row r="716" spans="2:14" ht="15" customHeight="1">
      <c r="B716" s="20" t="s">
        <v>14</v>
      </c>
      <c r="C716" t="s">
        <v>16</v>
      </c>
      <c r="D716">
        <v>20</v>
      </c>
      <c r="F716" s="21">
        <v>40</v>
      </c>
      <c r="G716">
        <v>450</v>
      </c>
      <c r="H716" s="9">
        <v>0.4</v>
      </c>
      <c r="I716" s="9">
        <v>180</v>
      </c>
      <c r="K716" s="9">
        <f t="shared" si="3"/>
        <v>1666</v>
      </c>
      <c r="L716" s="9">
        <v>821</v>
      </c>
      <c r="M716" s="9">
        <v>845</v>
      </c>
      <c r="N716" s="9">
        <v>44.5</v>
      </c>
    </row>
    <row r="717" spans="2:14" ht="15" customHeight="1">
      <c r="B717" s="20" t="s">
        <v>14</v>
      </c>
      <c r="C717" t="s">
        <v>16</v>
      </c>
      <c r="D717">
        <v>20</v>
      </c>
      <c r="F717" s="21">
        <v>40</v>
      </c>
      <c r="G717">
        <v>450</v>
      </c>
      <c r="H717" s="9">
        <v>0.4</v>
      </c>
      <c r="I717" s="9">
        <v>180</v>
      </c>
      <c r="K717" s="9">
        <f t="shared" si="3"/>
        <v>1666</v>
      </c>
      <c r="L717" s="9">
        <v>821</v>
      </c>
      <c r="M717" s="9">
        <v>845</v>
      </c>
      <c r="N717" s="9">
        <v>44.5</v>
      </c>
    </row>
    <row r="718" spans="2:14" ht="15" customHeight="1">
      <c r="B718" s="20" t="s">
        <v>14</v>
      </c>
      <c r="C718" t="s">
        <v>16</v>
      </c>
      <c r="D718">
        <v>20</v>
      </c>
      <c r="F718" s="21">
        <v>40</v>
      </c>
      <c r="G718">
        <v>450</v>
      </c>
      <c r="H718" s="9">
        <v>0.4</v>
      </c>
      <c r="I718" s="9">
        <v>180</v>
      </c>
      <c r="K718" s="9">
        <f t="shared" si="3"/>
        <v>1666</v>
      </c>
      <c r="L718" s="9">
        <v>821</v>
      </c>
      <c r="M718" s="9">
        <v>845</v>
      </c>
      <c r="N718" s="9">
        <v>44.5</v>
      </c>
    </row>
    <row r="719" spans="2:14" ht="15" customHeight="1">
      <c r="B719" s="20" t="s">
        <v>14</v>
      </c>
      <c r="C719" t="s">
        <v>16</v>
      </c>
      <c r="D719">
        <v>20</v>
      </c>
      <c r="F719" s="21">
        <v>40</v>
      </c>
      <c r="G719">
        <v>405</v>
      </c>
      <c r="H719" s="9">
        <v>0.44444444444444442</v>
      </c>
      <c r="I719" s="9">
        <v>180</v>
      </c>
      <c r="K719" s="9">
        <f t="shared" si="3"/>
        <v>1650</v>
      </c>
      <c r="L719" s="9">
        <v>805</v>
      </c>
      <c r="M719" s="9">
        <v>845</v>
      </c>
      <c r="N719" s="9">
        <v>43.6</v>
      </c>
    </row>
    <row r="720" spans="2:14" ht="15" customHeight="1">
      <c r="B720" s="20" t="s">
        <v>14</v>
      </c>
      <c r="C720" t="s">
        <v>16</v>
      </c>
      <c r="D720">
        <v>20</v>
      </c>
      <c r="F720" s="21">
        <v>40</v>
      </c>
      <c r="G720">
        <v>405</v>
      </c>
      <c r="H720" s="9">
        <v>0.44444444444444442</v>
      </c>
      <c r="I720" s="9">
        <v>180</v>
      </c>
      <c r="K720" s="9">
        <f t="shared" si="3"/>
        <v>1650</v>
      </c>
      <c r="L720" s="9">
        <v>805</v>
      </c>
      <c r="M720" s="9">
        <v>845</v>
      </c>
      <c r="N720" s="9">
        <v>43.6</v>
      </c>
    </row>
    <row r="721" spans="2:14" ht="15" customHeight="1">
      <c r="B721" s="20" t="s">
        <v>14</v>
      </c>
      <c r="C721" t="s">
        <v>16</v>
      </c>
      <c r="D721">
        <v>20</v>
      </c>
      <c r="F721" s="21">
        <v>40</v>
      </c>
      <c r="G721">
        <v>405</v>
      </c>
      <c r="H721" s="9">
        <v>0.44</v>
      </c>
      <c r="I721" s="9">
        <v>180</v>
      </c>
      <c r="K721" s="9">
        <f t="shared" si="3"/>
        <v>1650</v>
      </c>
      <c r="L721" s="9">
        <v>805</v>
      </c>
      <c r="M721" s="9">
        <v>845</v>
      </c>
      <c r="N721" s="9">
        <v>43.6</v>
      </c>
    </row>
    <row r="722" spans="2:14" ht="15" customHeight="1">
      <c r="B722" s="20" t="s">
        <v>14</v>
      </c>
      <c r="C722" t="s">
        <v>16</v>
      </c>
      <c r="D722">
        <v>20</v>
      </c>
      <c r="F722" s="21">
        <v>40</v>
      </c>
      <c r="G722">
        <v>360</v>
      </c>
      <c r="H722" s="9">
        <v>0.5</v>
      </c>
      <c r="I722" s="9">
        <v>180</v>
      </c>
      <c r="K722" s="9">
        <f t="shared" si="3"/>
        <v>1634</v>
      </c>
      <c r="L722" s="9">
        <v>789</v>
      </c>
      <c r="M722" s="9">
        <v>845</v>
      </c>
      <c r="N722" s="9">
        <v>42</v>
      </c>
    </row>
    <row r="723" spans="2:14" ht="15" customHeight="1">
      <c r="B723" s="20" t="s">
        <v>14</v>
      </c>
      <c r="C723" t="s">
        <v>16</v>
      </c>
      <c r="D723">
        <v>20</v>
      </c>
      <c r="F723" s="21">
        <v>40</v>
      </c>
      <c r="G723">
        <v>360</v>
      </c>
      <c r="H723" s="9">
        <v>0.5</v>
      </c>
      <c r="I723" s="9">
        <v>180</v>
      </c>
      <c r="K723" s="9">
        <f t="shared" si="3"/>
        <v>1634</v>
      </c>
      <c r="L723" s="9">
        <v>789</v>
      </c>
      <c r="M723" s="9">
        <v>845</v>
      </c>
      <c r="N723" s="9">
        <v>42</v>
      </c>
    </row>
    <row r="724" spans="2:14" ht="15" customHeight="1">
      <c r="B724" s="20" t="s">
        <v>14</v>
      </c>
      <c r="C724" t="s">
        <v>16</v>
      </c>
      <c r="D724">
        <v>20</v>
      </c>
      <c r="F724" s="21">
        <v>40</v>
      </c>
      <c r="G724">
        <v>360</v>
      </c>
      <c r="H724" s="9">
        <v>0.5</v>
      </c>
      <c r="I724" s="9">
        <v>180</v>
      </c>
      <c r="K724" s="9">
        <f t="shared" si="3"/>
        <v>1634</v>
      </c>
      <c r="L724" s="9">
        <v>789</v>
      </c>
      <c r="M724" s="9">
        <v>845</v>
      </c>
      <c r="N724" s="9">
        <v>42</v>
      </c>
    </row>
    <row r="725" spans="2:14" ht="15" customHeight="1">
      <c r="B725" s="20" t="s">
        <v>14</v>
      </c>
      <c r="C725" t="s">
        <v>16</v>
      </c>
      <c r="D725">
        <v>20</v>
      </c>
      <c r="F725" s="21">
        <v>40</v>
      </c>
      <c r="G725">
        <v>450</v>
      </c>
      <c r="H725" s="9">
        <v>0.4</v>
      </c>
      <c r="I725" s="9">
        <v>180</v>
      </c>
      <c r="K725" s="9">
        <f t="shared" si="3"/>
        <v>1668</v>
      </c>
      <c r="L725" s="9">
        <v>770</v>
      </c>
      <c r="M725" s="9">
        <v>898</v>
      </c>
      <c r="N725" s="9">
        <v>43.8</v>
      </c>
    </row>
    <row r="726" spans="2:14" ht="15" customHeight="1">
      <c r="B726" s="20" t="s">
        <v>14</v>
      </c>
      <c r="C726" t="s">
        <v>16</v>
      </c>
      <c r="D726">
        <v>20</v>
      </c>
      <c r="F726" s="21">
        <v>40</v>
      </c>
      <c r="G726">
        <v>450</v>
      </c>
      <c r="H726" s="9">
        <v>0.4</v>
      </c>
      <c r="I726" s="9">
        <v>180</v>
      </c>
      <c r="K726" s="9">
        <f t="shared" si="3"/>
        <v>1668</v>
      </c>
      <c r="L726" s="9">
        <v>770</v>
      </c>
      <c r="M726" s="9">
        <v>898</v>
      </c>
      <c r="N726" s="9">
        <v>43.8</v>
      </c>
    </row>
    <row r="727" spans="2:14" ht="15" customHeight="1">
      <c r="B727" s="20" t="s">
        <v>14</v>
      </c>
      <c r="C727" t="s">
        <v>16</v>
      </c>
      <c r="D727">
        <v>20</v>
      </c>
      <c r="F727" s="21">
        <v>40</v>
      </c>
      <c r="G727">
        <v>450</v>
      </c>
      <c r="H727" s="9">
        <v>0.4</v>
      </c>
      <c r="I727" s="9">
        <v>180</v>
      </c>
      <c r="K727" s="9">
        <f t="shared" si="3"/>
        <v>1668</v>
      </c>
      <c r="L727" s="9">
        <v>770</v>
      </c>
      <c r="M727" s="9">
        <v>898</v>
      </c>
      <c r="N727" s="9">
        <v>43.8</v>
      </c>
    </row>
    <row r="728" spans="2:14" ht="15" customHeight="1">
      <c r="B728" s="20" t="s">
        <v>14</v>
      </c>
      <c r="C728" t="s">
        <v>16</v>
      </c>
      <c r="D728">
        <v>20</v>
      </c>
      <c r="F728" s="21">
        <v>40</v>
      </c>
      <c r="G728">
        <v>405</v>
      </c>
      <c r="H728" s="9">
        <v>0.44444444444444442</v>
      </c>
      <c r="I728" s="9">
        <v>180</v>
      </c>
      <c r="K728" s="9">
        <f t="shared" si="3"/>
        <v>1652</v>
      </c>
      <c r="L728" s="9">
        <v>754</v>
      </c>
      <c r="M728" s="9">
        <v>898</v>
      </c>
      <c r="N728" s="9">
        <v>43</v>
      </c>
    </row>
    <row r="729" spans="2:14" ht="15" customHeight="1">
      <c r="B729" s="20" t="s">
        <v>14</v>
      </c>
      <c r="C729" t="s">
        <v>16</v>
      </c>
      <c r="D729">
        <v>20</v>
      </c>
      <c r="F729" s="21">
        <v>40</v>
      </c>
      <c r="G729">
        <v>405</v>
      </c>
      <c r="H729" s="9">
        <v>0.44444444444444442</v>
      </c>
      <c r="I729" s="9">
        <v>180</v>
      </c>
      <c r="K729" s="9">
        <f t="shared" si="3"/>
        <v>1652</v>
      </c>
      <c r="L729" s="9">
        <v>754</v>
      </c>
      <c r="M729" s="9">
        <v>898</v>
      </c>
      <c r="N729" s="9">
        <v>43</v>
      </c>
    </row>
    <row r="730" spans="2:14" ht="15" customHeight="1">
      <c r="B730" s="20" t="s">
        <v>14</v>
      </c>
      <c r="C730" t="s">
        <v>16</v>
      </c>
      <c r="D730">
        <v>20</v>
      </c>
      <c r="F730" s="21">
        <v>40</v>
      </c>
      <c r="G730">
        <v>405</v>
      </c>
      <c r="H730" s="9">
        <v>0.44444444444444442</v>
      </c>
      <c r="I730" s="9">
        <v>180</v>
      </c>
      <c r="K730" s="9">
        <f t="shared" si="3"/>
        <v>1652</v>
      </c>
      <c r="L730" s="9">
        <v>754</v>
      </c>
      <c r="M730" s="9">
        <v>898</v>
      </c>
      <c r="N730" s="9">
        <v>43</v>
      </c>
    </row>
    <row r="731" spans="2:14" ht="15" customHeight="1">
      <c r="B731" s="20" t="s">
        <v>14</v>
      </c>
      <c r="C731" t="s">
        <v>16</v>
      </c>
      <c r="D731">
        <v>20</v>
      </c>
      <c r="F731" s="21">
        <v>40</v>
      </c>
      <c r="G731">
        <v>360</v>
      </c>
      <c r="H731" s="9">
        <v>0.5</v>
      </c>
      <c r="I731" s="9">
        <v>180</v>
      </c>
      <c r="K731" s="9">
        <f t="shared" si="3"/>
        <v>1636</v>
      </c>
      <c r="L731" s="9">
        <v>738</v>
      </c>
      <c r="M731" s="9">
        <v>898</v>
      </c>
      <c r="N731" s="9">
        <v>43.2</v>
      </c>
    </row>
    <row r="732" spans="2:14" ht="15" customHeight="1">
      <c r="B732" s="20" t="s">
        <v>14</v>
      </c>
      <c r="C732" t="s">
        <v>16</v>
      </c>
      <c r="D732">
        <v>20</v>
      </c>
      <c r="F732" s="21">
        <v>40</v>
      </c>
      <c r="G732">
        <v>360</v>
      </c>
      <c r="H732" s="9">
        <v>0.5</v>
      </c>
      <c r="I732" s="9">
        <v>180</v>
      </c>
      <c r="K732" s="9">
        <f t="shared" si="3"/>
        <v>1636</v>
      </c>
      <c r="L732" s="9">
        <v>738</v>
      </c>
      <c r="M732" s="9">
        <v>898</v>
      </c>
      <c r="N732" s="9">
        <v>43.2</v>
      </c>
    </row>
    <row r="733" spans="2:14" ht="15" customHeight="1">
      <c r="B733" s="20" t="s">
        <v>14</v>
      </c>
      <c r="C733" t="s">
        <v>16</v>
      </c>
      <c r="D733">
        <v>20</v>
      </c>
      <c r="F733" s="21">
        <v>40</v>
      </c>
      <c r="G733">
        <v>360</v>
      </c>
      <c r="H733" s="9">
        <v>0.5</v>
      </c>
      <c r="I733" s="9">
        <v>180</v>
      </c>
      <c r="K733" s="9">
        <f t="shared" si="3"/>
        <v>1636</v>
      </c>
      <c r="L733" s="9">
        <v>738</v>
      </c>
      <c r="M733" s="9">
        <v>898</v>
      </c>
      <c r="N733" s="9">
        <v>43.2</v>
      </c>
    </row>
    <row r="734" spans="2:14" ht="15" customHeight="1">
      <c r="B734" s="20" t="s">
        <v>14</v>
      </c>
      <c r="C734" t="s">
        <v>16</v>
      </c>
      <c r="D734">
        <v>20</v>
      </c>
      <c r="F734" s="21">
        <v>40</v>
      </c>
      <c r="G734">
        <v>450</v>
      </c>
      <c r="H734" s="9">
        <v>0.4</v>
      </c>
      <c r="I734" s="9">
        <v>180</v>
      </c>
      <c r="K734" s="9">
        <f t="shared" si="3"/>
        <v>1668</v>
      </c>
      <c r="L734" s="9">
        <v>718</v>
      </c>
      <c r="M734" s="9">
        <v>950</v>
      </c>
      <c r="N734" s="9">
        <v>43.5</v>
      </c>
    </row>
    <row r="735" spans="2:14" ht="15" customHeight="1">
      <c r="B735" s="20" t="s">
        <v>14</v>
      </c>
      <c r="C735" t="s">
        <v>16</v>
      </c>
      <c r="D735">
        <v>20</v>
      </c>
      <c r="F735" s="21">
        <v>40</v>
      </c>
      <c r="G735">
        <v>450</v>
      </c>
      <c r="H735" s="9">
        <v>0.4</v>
      </c>
      <c r="I735" s="9">
        <v>180</v>
      </c>
      <c r="K735" s="9">
        <f t="shared" si="3"/>
        <v>1668</v>
      </c>
      <c r="L735" s="9">
        <v>718</v>
      </c>
      <c r="M735" s="9">
        <v>950</v>
      </c>
      <c r="N735" s="9">
        <v>43.5</v>
      </c>
    </row>
    <row r="736" spans="2:14" ht="15" customHeight="1">
      <c r="B736" s="20" t="s">
        <v>14</v>
      </c>
      <c r="C736" t="s">
        <v>16</v>
      </c>
      <c r="D736">
        <v>20</v>
      </c>
      <c r="F736" s="21">
        <v>40</v>
      </c>
      <c r="G736">
        <v>450</v>
      </c>
      <c r="H736" s="9">
        <v>0.4</v>
      </c>
      <c r="I736" s="9">
        <v>180</v>
      </c>
      <c r="K736" s="9">
        <f t="shared" si="3"/>
        <v>1668</v>
      </c>
      <c r="L736" s="9">
        <v>718</v>
      </c>
      <c r="M736" s="9">
        <v>950</v>
      </c>
      <c r="N736" s="9">
        <v>43.5</v>
      </c>
    </row>
    <row r="737" spans="2:14" ht="15" customHeight="1">
      <c r="B737" s="20" t="s">
        <v>14</v>
      </c>
      <c r="C737" t="s">
        <v>16</v>
      </c>
      <c r="D737">
        <v>20</v>
      </c>
      <c r="F737" s="21">
        <v>40</v>
      </c>
      <c r="G737">
        <v>405</v>
      </c>
      <c r="H737" s="9">
        <v>0.44444444444444442</v>
      </c>
      <c r="I737" s="9">
        <v>180</v>
      </c>
      <c r="K737" s="9">
        <f t="shared" si="3"/>
        <v>1652</v>
      </c>
      <c r="L737" s="9">
        <v>702</v>
      </c>
      <c r="M737" s="9">
        <v>950</v>
      </c>
      <c r="N737" s="9">
        <v>41.5</v>
      </c>
    </row>
    <row r="738" spans="2:14" ht="15" customHeight="1">
      <c r="B738" s="20" t="s">
        <v>14</v>
      </c>
      <c r="C738" t="s">
        <v>16</v>
      </c>
      <c r="D738">
        <v>20</v>
      </c>
      <c r="F738" s="21">
        <v>40</v>
      </c>
      <c r="G738">
        <v>405</v>
      </c>
      <c r="H738" s="9">
        <v>0.44444444444444442</v>
      </c>
      <c r="I738" s="9">
        <v>180</v>
      </c>
      <c r="K738" s="9">
        <f t="shared" si="3"/>
        <v>1652</v>
      </c>
      <c r="L738" s="9">
        <v>702</v>
      </c>
      <c r="M738" s="9">
        <v>950</v>
      </c>
      <c r="N738" s="9">
        <v>41.5</v>
      </c>
    </row>
    <row r="739" spans="2:14" ht="15" customHeight="1">
      <c r="B739" s="20" t="s">
        <v>14</v>
      </c>
      <c r="C739" t="s">
        <v>16</v>
      </c>
      <c r="D739">
        <v>20</v>
      </c>
      <c r="F739" s="21">
        <v>40</v>
      </c>
      <c r="G739">
        <v>405</v>
      </c>
      <c r="H739" s="9">
        <v>0.44444444444444442</v>
      </c>
      <c r="I739" s="9">
        <v>180</v>
      </c>
      <c r="K739" s="9">
        <f t="shared" si="3"/>
        <v>1652</v>
      </c>
      <c r="L739" s="9">
        <v>702</v>
      </c>
      <c r="M739" s="9">
        <v>950</v>
      </c>
      <c r="N739" s="9">
        <v>41.5</v>
      </c>
    </row>
    <row r="740" spans="2:14" ht="15" customHeight="1">
      <c r="B740" s="20" t="s">
        <v>14</v>
      </c>
      <c r="C740" t="s">
        <v>16</v>
      </c>
      <c r="D740">
        <v>20</v>
      </c>
      <c r="F740" s="21">
        <v>40</v>
      </c>
      <c r="G740">
        <v>360</v>
      </c>
      <c r="H740" s="9">
        <v>0.5</v>
      </c>
      <c r="I740" s="9">
        <v>180</v>
      </c>
      <c r="K740" s="9">
        <f t="shared" si="3"/>
        <v>1636</v>
      </c>
      <c r="L740" s="9">
        <v>686</v>
      </c>
      <c r="M740" s="9">
        <v>950</v>
      </c>
      <c r="N740" s="9">
        <v>42.4</v>
      </c>
    </row>
    <row r="741" spans="2:14" ht="15" customHeight="1">
      <c r="B741" s="20" t="s">
        <v>14</v>
      </c>
      <c r="C741" t="s">
        <v>16</v>
      </c>
      <c r="D741">
        <v>20</v>
      </c>
      <c r="F741" s="21">
        <v>40</v>
      </c>
      <c r="G741">
        <v>360</v>
      </c>
      <c r="H741" s="9">
        <v>0.5</v>
      </c>
      <c r="I741" s="9">
        <v>180</v>
      </c>
      <c r="K741" s="9">
        <f t="shared" si="3"/>
        <v>1636</v>
      </c>
      <c r="L741" s="9">
        <v>686</v>
      </c>
      <c r="M741" s="9">
        <v>950</v>
      </c>
      <c r="N741" s="9">
        <v>42.4</v>
      </c>
    </row>
    <row r="742" spans="2:14" ht="15" customHeight="1">
      <c r="B742" s="20" t="s">
        <v>14</v>
      </c>
      <c r="C742" t="s">
        <v>16</v>
      </c>
      <c r="D742">
        <v>20</v>
      </c>
      <c r="F742" s="21">
        <v>40</v>
      </c>
      <c r="G742">
        <v>360</v>
      </c>
      <c r="H742" s="9">
        <v>0.5</v>
      </c>
      <c r="I742" s="9">
        <v>180</v>
      </c>
      <c r="K742" s="9">
        <f t="shared" si="3"/>
        <v>1636</v>
      </c>
      <c r="L742" s="9">
        <v>686</v>
      </c>
      <c r="M742" s="9">
        <v>950</v>
      </c>
      <c r="N742" s="9">
        <v>42.4</v>
      </c>
    </row>
    <row r="743" spans="2:14" ht="15" customHeight="1">
      <c r="B743" s="20" t="s">
        <v>14</v>
      </c>
      <c r="C743" t="s">
        <v>16</v>
      </c>
      <c r="D743">
        <v>20</v>
      </c>
      <c r="F743" s="21">
        <v>40</v>
      </c>
      <c r="G743">
        <v>356</v>
      </c>
      <c r="H743" s="9">
        <v>0.449438202247191</v>
      </c>
      <c r="I743" s="9">
        <v>160</v>
      </c>
      <c r="K743" s="9">
        <f t="shared" si="3"/>
        <v>1796</v>
      </c>
      <c r="L743" s="9">
        <v>951</v>
      </c>
      <c r="M743" s="9">
        <v>845</v>
      </c>
      <c r="N743" s="9">
        <v>46</v>
      </c>
    </row>
    <row r="744" spans="2:14" ht="15" customHeight="1">
      <c r="B744" s="20" t="s">
        <v>14</v>
      </c>
      <c r="C744" t="s">
        <v>16</v>
      </c>
      <c r="D744">
        <v>20</v>
      </c>
      <c r="F744" s="21">
        <v>40</v>
      </c>
      <c r="G744">
        <v>356</v>
      </c>
      <c r="H744" s="9">
        <v>0.449438202247191</v>
      </c>
      <c r="I744" s="9">
        <v>160</v>
      </c>
      <c r="K744" s="9">
        <f t="shared" si="3"/>
        <v>1796</v>
      </c>
      <c r="L744" s="9">
        <v>951</v>
      </c>
      <c r="M744" s="9">
        <v>845</v>
      </c>
      <c r="N744" s="9">
        <v>46</v>
      </c>
    </row>
    <row r="745" spans="2:14" ht="15" customHeight="1">
      <c r="B745" s="20" t="s">
        <v>14</v>
      </c>
      <c r="C745" t="s">
        <v>16</v>
      </c>
      <c r="D745">
        <v>20</v>
      </c>
      <c r="F745" s="21">
        <v>40</v>
      </c>
      <c r="G745">
        <v>356</v>
      </c>
      <c r="H745" s="9">
        <v>0.449438202247191</v>
      </c>
      <c r="I745" s="9">
        <v>160</v>
      </c>
      <c r="K745" s="9">
        <f t="shared" si="3"/>
        <v>1796</v>
      </c>
      <c r="L745" s="9">
        <v>951</v>
      </c>
      <c r="M745" s="9">
        <v>845</v>
      </c>
      <c r="N745" s="9">
        <v>46</v>
      </c>
    </row>
    <row r="746" spans="2:14" ht="15" customHeight="1">
      <c r="B746" s="20" t="s">
        <v>14</v>
      </c>
      <c r="C746" t="s">
        <v>16</v>
      </c>
      <c r="D746">
        <v>20</v>
      </c>
      <c r="F746" s="21">
        <v>40</v>
      </c>
      <c r="G746">
        <v>320</v>
      </c>
      <c r="H746" s="9">
        <v>0.5</v>
      </c>
      <c r="I746" s="9">
        <v>160</v>
      </c>
      <c r="K746" s="9">
        <f t="shared" si="3"/>
        <v>1783</v>
      </c>
      <c r="L746" s="9">
        <v>938</v>
      </c>
      <c r="M746" s="9">
        <v>845</v>
      </c>
      <c r="N746" s="9">
        <v>45</v>
      </c>
    </row>
    <row r="747" spans="2:14" ht="15" customHeight="1">
      <c r="B747" s="20" t="s">
        <v>14</v>
      </c>
      <c r="C747" t="s">
        <v>16</v>
      </c>
      <c r="D747">
        <v>20</v>
      </c>
      <c r="F747" s="21">
        <v>40</v>
      </c>
      <c r="G747">
        <v>320</v>
      </c>
      <c r="H747" s="9">
        <v>0.5</v>
      </c>
      <c r="I747" s="9">
        <v>160</v>
      </c>
      <c r="K747" s="9">
        <f t="shared" si="3"/>
        <v>1783</v>
      </c>
      <c r="L747" s="9">
        <v>938</v>
      </c>
      <c r="M747" s="9">
        <v>845</v>
      </c>
      <c r="N747" s="9">
        <v>45</v>
      </c>
    </row>
    <row r="748" spans="2:14" ht="15" customHeight="1">
      <c r="B748" s="20" t="s">
        <v>14</v>
      </c>
      <c r="C748" t="s">
        <v>16</v>
      </c>
      <c r="D748">
        <v>20</v>
      </c>
      <c r="F748" s="21">
        <v>40</v>
      </c>
      <c r="G748">
        <v>320</v>
      </c>
      <c r="H748" s="9">
        <v>0.5</v>
      </c>
      <c r="I748" s="9">
        <v>160</v>
      </c>
      <c r="K748" s="9">
        <f t="shared" si="3"/>
        <v>1783</v>
      </c>
      <c r="L748" s="9">
        <v>938</v>
      </c>
      <c r="M748" s="9">
        <v>845</v>
      </c>
      <c r="N748" s="9">
        <v>45</v>
      </c>
    </row>
    <row r="749" spans="2:14" ht="15" customHeight="1">
      <c r="B749" s="20" t="s">
        <v>14</v>
      </c>
      <c r="C749" t="s">
        <v>16</v>
      </c>
      <c r="D749">
        <v>20</v>
      </c>
      <c r="F749" s="21">
        <v>40</v>
      </c>
      <c r="G749">
        <v>284</v>
      </c>
      <c r="H749" s="9">
        <v>0.56338028169014087</v>
      </c>
      <c r="I749" s="9">
        <v>160</v>
      </c>
      <c r="K749" s="9">
        <f t="shared" si="3"/>
        <v>1771</v>
      </c>
      <c r="L749" s="9">
        <v>926</v>
      </c>
      <c r="M749" s="9">
        <v>845</v>
      </c>
      <c r="N749" s="9">
        <v>43.7</v>
      </c>
    </row>
    <row r="750" spans="2:14" ht="15" customHeight="1">
      <c r="B750" s="20" t="s">
        <v>14</v>
      </c>
      <c r="C750" t="s">
        <v>16</v>
      </c>
      <c r="D750">
        <v>20</v>
      </c>
      <c r="F750" s="21">
        <v>40</v>
      </c>
      <c r="G750">
        <v>284</v>
      </c>
      <c r="H750" s="9">
        <v>0.56000000000000005</v>
      </c>
      <c r="I750" s="9">
        <v>160</v>
      </c>
      <c r="K750" s="9">
        <f t="shared" si="3"/>
        <v>1771</v>
      </c>
      <c r="L750" s="9">
        <v>926</v>
      </c>
      <c r="M750" s="9">
        <v>845</v>
      </c>
      <c r="N750" s="9">
        <v>43.7</v>
      </c>
    </row>
    <row r="751" spans="2:14" ht="15" customHeight="1">
      <c r="B751" s="20" t="s">
        <v>14</v>
      </c>
      <c r="C751" t="s">
        <v>16</v>
      </c>
      <c r="D751">
        <v>20</v>
      </c>
      <c r="F751" s="21">
        <v>40</v>
      </c>
      <c r="G751">
        <v>284</v>
      </c>
      <c r="H751" s="9">
        <v>0.56338028169014087</v>
      </c>
      <c r="I751" s="9">
        <v>160</v>
      </c>
      <c r="K751" s="9">
        <f t="shared" si="3"/>
        <v>1771</v>
      </c>
      <c r="L751" s="9">
        <v>926</v>
      </c>
      <c r="M751" s="9">
        <v>845</v>
      </c>
      <c r="N751" s="9">
        <v>43.7</v>
      </c>
    </row>
    <row r="752" spans="2:14" ht="15" customHeight="1">
      <c r="B752" s="20" t="s">
        <v>14</v>
      </c>
      <c r="C752" t="s">
        <v>16</v>
      </c>
      <c r="D752">
        <v>20</v>
      </c>
      <c r="F752" s="21">
        <v>40</v>
      </c>
      <c r="G752">
        <v>356</v>
      </c>
      <c r="H752" s="9">
        <v>0.449438202247191</v>
      </c>
      <c r="I752" s="9">
        <v>160</v>
      </c>
      <c r="K752" s="9">
        <f t="shared" si="3"/>
        <v>1797</v>
      </c>
      <c r="L752" s="9">
        <v>899</v>
      </c>
      <c r="M752" s="9">
        <v>898</v>
      </c>
      <c r="N752" s="9">
        <v>44.5</v>
      </c>
    </row>
    <row r="753" spans="2:14" ht="15" customHeight="1">
      <c r="B753" s="20" t="s">
        <v>14</v>
      </c>
      <c r="C753" t="s">
        <v>16</v>
      </c>
      <c r="D753">
        <v>20</v>
      </c>
      <c r="F753" s="21">
        <v>40</v>
      </c>
      <c r="G753">
        <v>356</v>
      </c>
      <c r="H753" s="9">
        <v>0.449438202247191</v>
      </c>
      <c r="I753" s="9">
        <v>160</v>
      </c>
      <c r="K753" s="9">
        <f t="shared" si="3"/>
        <v>1797</v>
      </c>
      <c r="L753" s="9">
        <v>899</v>
      </c>
      <c r="M753" s="9">
        <v>898</v>
      </c>
      <c r="N753" s="9">
        <v>44.5</v>
      </c>
    </row>
    <row r="754" spans="2:14" ht="15" customHeight="1">
      <c r="B754" s="20" t="s">
        <v>14</v>
      </c>
      <c r="C754" t="s">
        <v>16</v>
      </c>
      <c r="D754">
        <v>20</v>
      </c>
      <c r="F754" s="21">
        <v>40</v>
      </c>
      <c r="G754">
        <v>356</v>
      </c>
      <c r="H754" s="9">
        <v>0.449438202247191</v>
      </c>
      <c r="I754" s="9">
        <v>160</v>
      </c>
      <c r="K754" s="9">
        <f t="shared" si="3"/>
        <v>1797</v>
      </c>
      <c r="L754" s="9">
        <v>899</v>
      </c>
      <c r="M754" s="9">
        <v>898</v>
      </c>
      <c r="N754" s="9">
        <v>44.5</v>
      </c>
    </row>
    <row r="755" spans="2:14" ht="15" customHeight="1">
      <c r="B755" s="20" t="s">
        <v>14</v>
      </c>
      <c r="C755" t="s">
        <v>16</v>
      </c>
      <c r="D755">
        <v>20</v>
      </c>
      <c r="F755" s="21">
        <v>40</v>
      </c>
      <c r="G755">
        <v>320</v>
      </c>
      <c r="H755" s="9">
        <v>0.5</v>
      </c>
      <c r="I755" s="9">
        <v>160</v>
      </c>
      <c r="K755" s="9">
        <f t="shared" si="3"/>
        <v>1784</v>
      </c>
      <c r="L755" s="9">
        <v>886</v>
      </c>
      <c r="M755" s="9">
        <v>898</v>
      </c>
      <c r="N755" s="9">
        <v>42.6</v>
      </c>
    </row>
    <row r="756" spans="2:14" ht="15" customHeight="1">
      <c r="B756" s="20" t="s">
        <v>14</v>
      </c>
      <c r="C756" t="s">
        <v>16</v>
      </c>
      <c r="D756">
        <v>20</v>
      </c>
      <c r="F756" s="21">
        <v>40</v>
      </c>
      <c r="G756">
        <v>320</v>
      </c>
      <c r="H756" s="9">
        <v>0.5</v>
      </c>
      <c r="I756" s="9">
        <v>160</v>
      </c>
      <c r="K756" s="9">
        <f t="shared" si="3"/>
        <v>1784</v>
      </c>
      <c r="L756" s="9">
        <v>886</v>
      </c>
      <c r="M756" s="9">
        <v>898</v>
      </c>
      <c r="N756" s="9">
        <v>42.6</v>
      </c>
    </row>
    <row r="757" spans="2:14" ht="15" customHeight="1">
      <c r="B757" s="20" t="s">
        <v>14</v>
      </c>
      <c r="C757" t="s">
        <v>16</v>
      </c>
      <c r="D757">
        <v>20</v>
      </c>
      <c r="F757" s="21">
        <v>40</v>
      </c>
      <c r="G757">
        <v>320</v>
      </c>
      <c r="H757" s="9">
        <v>0.5</v>
      </c>
      <c r="I757" s="9">
        <v>160</v>
      </c>
      <c r="K757" s="9">
        <f t="shared" ref="K757:K820" si="4">L757+M757</f>
        <v>1784</v>
      </c>
      <c r="L757" s="9">
        <v>886</v>
      </c>
      <c r="M757" s="9">
        <v>898</v>
      </c>
      <c r="N757" s="9">
        <v>42.6</v>
      </c>
    </row>
    <row r="758" spans="2:14" ht="15" customHeight="1">
      <c r="B758" s="20" t="s">
        <v>14</v>
      </c>
      <c r="C758" t="s">
        <v>16</v>
      </c>
      <c r="D758">
        <v>20</v>
      </c>
      <c r="F758" s="21">
        <v>40</v>
      </c>
      <c r="G758">
        <v>284</v>
      </c>
      <c r="H758" s="9">
        <v>0.56338028169014087</v>
      </c>
      <c r="I758" s="9">
        <v>160</v>
      </c>
      <c r="K758" s="9">
        <f t="shared" si="4"/>
        <v>1772</v>
      </c>
      <c r="L758" s="9">
        <v>874</v>
      </c>
      <c r="M758" s="9">
        <v>898</v>
      </c>
      <c r="N758" s="9">
        <v>43.8</v>
      </c>
    </row>
    <row r="759" spans="2:14" ht="15" customHeight="1">
      <c r="B759" s="20" t="s">
        <v>14</v>
      </c>
      <c r="C759" t="s">
        <v>16</v>
      </c>
      <c r="D759">
        <v>20</v>
      </c>
      <c r="F759" s="21">
        <v>40</v>
      </c>
      <c r="G759">
        <v>284</v>
      </c>
      <c r="H759" s="9">
        <v>0.56338028169014087</v>
      </c>
      <c r="I759" s="9">
        <v>160</v>
      </c>
      <c r="K759" s="9">
        <f t="shared" si="4"/>
        <v>1772</v>
      </c>
      <c r="L759" s="9">
        <v>874</v>
      </c>
      <c r="M759" s="9">
        <v>898</v>
      </c>
      <c r="N759" s="9">
        <v>43.8</v>
      </c>
    </row>
    <row r="760" spans="2:14" ht="15" customHeight="1">
      <c r="B760" s="20" t="s">
        <v>14</v>
      </c>
      <c r="C760" t="s">
        <v>16</v>
      </c>
      <c r="D760">
        <v>20</v>
      </c>
      <c r="F760" s="21">
        <v>40</v>
      </c>
      <c r="G760">
        <v>284</v>
      </c>
      <c r="H760" s="9">
        <v>0.56338028169014087</v>
      </c>
      <c r="I760" s="9">
        <v>160</v>
      </c>
      <c r="K760" s="9">
        <f t="shared" si="4"/>
        <v>1772</v>
      </c>
      <c r="L760" s="9">
        <v>874</v>
      </c>
      <c r="M760" s="9">
        <v>898</v>
      </c>
      <c r="N760" s="9">
        <v>43.8</v>
      </c>
    </row>
    <row r="761" spans="2:14" ht="15" customHeight="1">
      <c r="B761" s="20" t="s">
        <v>14</v>
      </c>
      <c r="C761" t="s">
        <v>16</v>
      </c>
      <c r="D761">
        <v>20</v>
      </c>
      <c r="F761" s="21">
        <v>40</v>
      </c>
      <c r="G761">
        <v>356</v>
      </c>
      <c r="H761" s="9">
        <v>0.449438202247191</v>
      </c>
      <c r="I761" s="9">
        <v>160</v>
      </c>
      <c r="K761" s="9">
        <f t="shared" si="4"/>
        <v>1797</v>
      </c>
      <c r="L761" s="9">
        <v>847</v>
      </c>
      <c r="M761" s="9">
        <v>950</v>
      </c>
      <c r="N761" s="9">
        <v>43.6</v>
      </c>
    </row>
    <row r="762" spans="2:14" ht="15" customHeight="1">
      <c r="B762" s="20" t="s">
        <v>14</v>
      </c>
      <c r="C762" t="s">
        <v>16</v>
      </c>
      <c r="D762">
        <v>20</v>
      </c>
      <c r="F762" s="21">
        <v>40</v>
      </c>
      <c r="G762">
        <v>356</v>
      </c>
      <c r="H762" s="9">
        <v>0.449438202247191</v>
      </c>
      <c r="I762" s="9">
        <v>160</v>
      </c>
      <c r="K762" s="9">
        <f t="shared" si="4"/>
        <v>1797</v>
      </c>
      <c r="L762" s="9">
        <v>847</v>
      </c>
      <c r="M762" s="9">
        <v>950</v>
      </c>
      <c r="N762" s="9">
        <v>43.6</v>
      </c>
    </row>
    <row r="763" spans="2:14" ht="15" customHeight="1">
      <c r="B763" s="20" t="s">
        <v>14</v>
      </c>
      <c r="C763" t="s">
        <v>16</v>
      </c>
      <c r="D763">
        <v>20</v>
      </c>
      <c r="F763" s="21">
        <v>40</v>
      </c>
      <c r="G763">
        <v>356</v>
      </c>
      <c r="H763" s="9">
        <v>0.45</v>
      </c>
      <c r="I763" s="9">
        <v>160</v>
      </c>
      <c r="K763" s="9">
        <f t="shared" si="4"/>
        <v>1797</v>
      </c>
      <c r="L763" s="9">
        <v>847</v>
      </c>
      <c r="M763" s="9">
        <v>950</v>
      </c>
      <c r="N763" s="9">
        <v>43.6</v>
      </c>
    </row>
    <row r="764" spans="2:14" ht="15" customHeight="1">
      <c r="B764" s="20" t="s">
        <v>14</v>
      </c>
      <c r="C764" t="s">
        <v>16</v>
      </c>
      <c r="D764">
        <v>20</v>
      </c>
      <c r="F764" s="21">
        <v>40</v>
      </c>
      <c r="G764">
        <v>320</v>
      </c>
      <c r="H764" s="9">
        <v>0.5</v>
      </c>
      <c r="I764" s="9">
        <v>160</v>
      </c>
      <c r="K764" s="9">
        <f t="shared" si="4"/>
        <v>1785</v>
      </c>
      <c r="L764" s="9">
        <v>835</v>
      </c>
      <c r="M764" s="9">
        <v>950</v>
      </c>
      <c r="N764" s="9">
        <v>42.6</v>
      </c>
    </row>
    <row r="765" spans="2:14" ht="15" customHeight="1">
      <c r="B765" s="20" t="s">
        <v>14</v>
      </c>
      <c r="C765" t="s">
        <v>16</v>
      </c>
      <c r="D765">
        <v>20</v>
      </c>
      <c r="F765" s="21">
        <v>40</v>
      </c>
      <c r="G765">
        <v>320</v>
      </c>
      <c r="H765" s="9">
        <v>0.5</v>
      </c>
      <c r="I765" s="9">
        <v>160</v>
      </c>
      <c r="K765" s="9">
        <f t="shared" si="4"/>
        <v>1785</v>
      </c>
      <c r="L765" s="9">
        <v>835</v>
      </c>
      <c r="M765" s="9">
        <v>950</v>
      </c>
      <c r="N765" s="9">
        <v>42.6</v>
      </c>
    </row>
    <row r="766" spans="2:14" ht="15" customHeight="1">
      <c r="B766" s="20" t="s">
        <v>14</v>
      </c>
      <c r="C766" t="s">
        <v>16</v>
      </c>
      <c r="D766">
        <v>20</v>
      </c>
      <c r="F766" s="21">
        <v>40</v>
      </c>
      <c r="G766">
        <v>320</v>
      </c>
      <c r="H766" s="9">
        <v>0.5</v>
      </c>
      <c r="I766" s="9">
        <v>160</v>
      </c>
      <c r="K766" s="9">
        <f t="shared" si="4"/>
        <v>1785</v>
      </c>
      <c r="L766" s="9">
        <v>835</v>
      </c>
      <c r="M766" s="9">
        <v>950</v>
      </c>
      <c r="N766" s="9">
        <v>42.6</v>
      </c>
    </row>
    <row r="767" spans="2:14" ht="15" customHeight="1">
      <c r="B767" s="20" t="s">
        <v>14</v>
      </c>
      <c r="C767" t="s">
        <v>16</v>
      </c>
      <c r="D767">
        <v>20</v>
      </c>
      <c r="F767" s="21">
        <v>40</v>
      </c>
      <c r="G767">
        <v>284</v>
      </c>
      <c r="H767" s="9">
        <v>0.56338028169014087</v>
      </c>
      <c r="I767" s="9">
        <v>160</v>
      </c>
      <c r="K767" s="9">
        <f t="shared" si="4"/>
        <v>1772</v>
      </c>
      <c r="L767" s="9">
        <v>822</v>
      </c>
      <c r="M767" s="9">
        <v>950</v>
      </c>
      <c r="N767" s="9">
        <v>42.9</v>
      </c>
    </row>
    <row r="768" spans="2:14" ht="15" customHeight="1">
      <c r="B768" s="20" t="s">
        <v>14</v>
      </c>
      <c r="C768" t="s">
        <v>16</v>
      </c>
      <c r="D768">
        <v>20</v>
      </c>
      <c r="F768" s="21">
        <v>40</v>
      </c>
      <c r="G768">
        <v>284</v>
      </c>
      <c r="H768" s="9">
        <v>0.56338028169014087</v>
      </c>
      <c r="I768" s="9">
        <v>160</v>
      </c>
      <c r="K768" s="9">
        <f t="shared" si="4"/>
        <v>1772</v>
      </c>
      <c r="L768" s="9">
        <v>822</v>
      </c>
      <c r="M768" s="9">
        <v>950</v>
      </c>
      <c r="N768" s="9">
        <v>42.9</v>
      </c>
    </row>
    <row r="769" spans="2:14" ht="15" customHeight="1">
      <c r="B769" s="20" t="s">
        <v>14</v>
      </c>
      <c r="C769" t="s">
        <v>16</v>
      </c>
      <c r="D769">
        <v>20</v>
      </c>
      <c r="F769" s="21">
        <v>40</v>
      </c>
      <c r="G769">
        <v>284</v>
      </c>
      <c r="H769" s="9">
        <v>0.56338028169014087</v>
      </c>
      <c r="I769" s="9">
        <v>160</v>
      </c>
      <c r="K769" s="9">
        <f t="shared" si="4"/>
        <v>1772</v>
      </c>
      <c r="L769" s="9">
        <v>822</v>
      </c>
      <c r="M769" s="9">
        <v>950</v>
      </c>
      <c r="N769" s="9">
        <v>42.9</v>
      </c>
    </row>
    <row r="770" spans="2:14" ht="15" customHeight="1">
      <c r="B770" s="20" t="s">
        <v>14</v>
      </c>
      <c r="C770" t="s">
        <v>16</v>
      </c>
      <c r="D770">
        <v>20</v>
      </c>
      <c r="F770" s="21">
        <v>40</v>
      </c>
      <c r="G770">
        <v>378</v>
      </c>
      <c r="H770" s="9">
        <v>0.44973544973544971</v>
      </c>
      <c r="I770" s="9">
        <v>170</v>
      </c>
      <c r="K770" s="9">
        <f t="shared" si="4"/>
        <v>1752</v>
      </c>
      <c r="L770" s="9">
        <v>907</v>
      </c>
      <c r="M770" s="9">
        <v>845</v>
      </c>
      <c r="N770" s="9">
        <v>44.9</v>
      </c>
    </row>
    <row r="771" spans="2:14" ht="15" customHeight="1">
      <c r="B771" s="20" t="s">
        <v>14</v>
      </c>
      <c r="C771" t="s">
        <v>16</v>
      </c>
      <c r="D771">
        <v>20</v>
      </c>
      <c r="F771" s="21">
        <v>40</v>
      </c>
      <c r="G771">
        <v>378</v>
      </c>
      <c r="H771" s="9">
        <v>0.44973544973544971</v>
      </c>
      <c r="I771" s="9">
        <v>170</v>
      </c>
      <c r="K771" s="9">
        <f t="shared" si="4"/>
        <v>1752</v>
      </c>
      <c r="L771" s="9">
        <v>907</v>
      </c>
      <c r="M771" s="9">
        <v>845</v>
      </c>
      <c r="N771" s="9">
        <v>44.9</v>
      </c>
    </row>
    <row r="772" spans="2:14" ht="15" customHeight="1">
      <c r="B772" s="20" t="s">
        <v>14</v>
      </c>
      <c r="C772" t="s">
        <v>16</v>
      </c>
      <c r="D772">
        <v>20</v>
      </c>
      <c r="F772" s="21">
        <v>40</v>
      </c>
      <c r="G772">
        <v>378</v>
      </c>
      <c r="H772" s="9">
        <v>0.44973544973544971</v>
      </c>
      <c r="I772" s="9">
        <v>170</v>
      </c>
      <c r="K772" s="9">
        <f t="shared" si="4"/>
        <v>1752</v>
      </c>
      <c r="L772" s="9">
        <v>907</v>
      </c>
      <c r="M772" s="9">
        <v>845</v>
      </c>
      <c r="N772" s="9">
        <v>44.9</v>
      </c>
    </row>
    <row r="773" spans="2:14" ht="15" customHeight="1">
      <c r="B773" s="20" t="s">
        <v>14</v>
      </c>
      <c r="C773" t="s">
        <v>16</v>
      </c>
      <c r="D773">
        <v>20</v>
      </c>
      <c r="F773" s="21">
        <v>40</v>
      </c>
      <c r="G773">
        <v>340</v>
      </c>
      <c r="H773" s="9">
        <v>0.5</v>
      </c>
      <c r="I773" s="9">
        <v>170</v>
      </c>
      <c r="K773" s="9">
        <f t="shared" si="4"/>
        <v>1738</v>
      </c>
      <c r="L773" s="9">
        <v>893</v>
      </c>
      <c r="M773" s="9">
        <v>845</v>
      </c>
      <c r="N773" s="9">
        <v>41.1</v>
      </c>
    </row>
    <row r="774" spans="2:14" ht="15" customHeight="1">
      <c r="B774" s="20" t="s">
        <v>14</v>
      </c>
      <c r="C774" t="s">
        <v>16</v>
      </c>
      <c r="D774">
        <v>20</v>
      </c>
      <c r="F774" s="21">
        <v>40</v>
      </c>
      <c r="G774">
        <v>340</v>
      </c>
      <c r="H774" s="9">
        <v>0.5</v>
      </c>
      <c r="I774" s="9">
        <v>170</v>
      </c>
      <c r="K774" s="9">
        <f t="shared" si="4"/>
        <v>1738</v>
      </c>
      <c r="L774" s="9">
        <v>893</v>
      </c>
      <c r="M774" s="9">
        <v>845</v>
      </c>
      <c r="N774" s="9">
        <v>41.1</v>
      </c>
    </row>
    <row r="775" spans="2:14" ht="15" customHeight="1">
      <c r="B775" s="20" t="s">
        <v>14</v>
      </c>
      <c r="C775" t="s">
        <v>16</v>
      </c>
      <c r="D775">
        <v>20</v>
      </c>
      <c r="F775" s="21">
        <v>40</v>
      </c>
      <c r="G775">
        <v>340</v>
      </c>
      <c r="H775" s="9">
        <v>0.5</v>
      </c>
      <c r="I775" s="9">
        <v>170</v>
      </c>
      <c r="K775" s="9">
        <f t="shared" si="4"/>
        <v>1738</v>
      </c>
      <c r="L775" s="9">
        <v>893</v>
      </c>
      <c r="M775" s="9">
        <v>845</v>
      </c>
      <c r="N775" s="9">
        <v>41.1</v>
      </c>
    </row>
    <row r="776" spans="2:14" ht="15" customHeight="1">
      <c r="B776" s="20" t="s">
        <v>14</v>
      </c>
      <c r="C776" t="s">
        <v>16</v>
      </c>
      <c r="D776">
        <v>20</v>
      </c>
      <c r="F776" s="21">
        <v>40</v>
      </c>
      <c r="G776">
        <v>302</v>
      </c>
      <c r="H776" s="9">
        <v>0.5629139072847682</v>
      </c>
      <c r="I776" s="9">
        <v>170</v>
      </c>
      <c r="K776" s="9">
        <f t="shared" si="4"/>
        <v>1725</v>
      </c>
      <c r="L776" s="9">
        <v>880</v>
      </c>
      <c r="M776" s="9">
        <v>845</v>
      </c>
      <c r="N776" s="9">
        <v>41.5</v>
      </c>
    </row>
    <row r="777" spans="2:14" ht="15" customHeight="1">
      <c r="B777" s="20" t="s">
        <v>14</v>
      </c>
      <c r="C777" t="s">
        <v>16</v>
      </c>
      <c r="D777">
        <v>20</v>
      </c>
      <c r="F777" s="21">
        <v>40</v>
      </c>
      <c r="G777">
        <v>302</v>
      </c>
      <c r="H777" s="9">
        <v>0.5629139072847682</v>
      </c>
      <c r="I777" s="9">
        <v>170</v>
      </c>
      <c r="K777" s="9">
        <f t="shared" si="4"/>
        <v>1725</v>
      </c>
      <c r="L777" s="9">
        <v>880</v>
      </c>
      <c r="M777" s="9">
        <v>845</v>
      </c>
      <c r="N777" s="9">
        <v>41.5</v>
      </c>
    </row>
    <row r="778" spans="2:14" ht="15" customHeight="1">
      <c r="B778" s="20" t="s">
        <v>14</v>
      </c>
      <c r="C778" t="s">
        <v>16</v>
      </c>
      <c r="D778">
        <v>20</v>
      </c>
      <c r="F778" s="21">
        <v>40</v>
      </c>
      <c r="G778">
        <v>302</v>
      </c>
      <c r="H778" s="9">
        <v>0.5629139072847682</v>
      </c>
      <c r="I778" s="9">
        <v>170</v>
      </c>
      <c r="K778" s="9">
        <f t="shared" si="4"/>
        <v>1725</v>
      </c>
      <c r="L778" s="9">
        <v>880</v>
      </c>
      <c r="M778" s="9">
        <v>845</v>
      </c>
      <c r="N778" s="9">
        <v>41.5</v>
      </c>
    </row>
    <row r="779" spans="2:14" ht="15" customHeight="1">
      <c r="B779" s="20" t="s">
        <v>14</v>
      </c>
      <c r="C779" t="s">
        <v>16</v>
      </c>
      <c r="D779">
        <v>20</v>
      </c>
      <c r="F779" s="21">
        <v>40</v>
      </c>
      <c r="G779">
        <v>378</v>
      </c>
      <c r="H779" s="9">
        <v>0.44973544973544971</v>
      </c>
      <c r="I779" s="9">
        <v>170</v>
      </c>
      <c r="K779" s="9">
        <f t="shared" si="4"/>
        <v>1753</v>
      </c>
      <c r="L779" s="9">
        <v>855</v>
      </c>
      <c r="M779" s="9">
        <v>898</v>
      </c>
      <c r="N779" s="9">
        <v>42.5</v>
      </c>
    </row>
    <row r="780" spans="2:14" ht="15" customHeight="1">
      <c r="B780" s="20" t="s">
        <v>14</v>
      </c>
      <c r="C780" t="s">
        <v>16</v>
      </c>
      <c r="D780">
        <v>20</v>
      </c>
      <c r="F780" s="21">
        <v>40</v>
      </c>
      <c r="G780">
        <v>378</v>
      </c>
      <c r="H780" s="9">
        <v>0.44973544973544971</v>
      </c>
      <c r="I780" s="9">
        <v>170</v>
      </c>
      <c r="K780" s="9">
        <f t="shared" si="4"/>
        <v>1753</v>
      </c>
      <c r="L780" s="9">
        <v>855</v>
      </c>
      <c r="M780" s="9">
        <v>898</v>
      </c>
      <c r="N780" s="9">
        <v>42.5</v>
      </c>
    </row>
    <row r="781" spans="2:14" ht="15" customHeight="1">
      <c r="B781" s="20" t="s">
        <v>14</v>
      </c>
      <c r="C781" t="s">
        <v>16</v>
      </c>
      <c r="D781">
        <v>20</v>
      </c>
      <c r="F781" s="21">
        <v>40</v>
      </c>
      <c r="G781">
        <v>378</v>
      </c>
      <c r="H781" s="9">
        <v>0.44973544973544971</v>
      </c>
      <c r="I781" s="9">
        <v>170</v>
      </c>
      <c r="K781" s="9">
        <f t="shared" si="4"/>
        <v>1753</v>
      </c>
      <c r="L781" s="9">
        <v>855</v>
      </c>
      <c r="M781" s="9">
        <v>898</v>
      </c>
      <c r="N781" s="9">
        <v>42.5</v>
      </c>
    </row>
    <row r="782" spans="2:14" ht="15" customHeight="1">
      <c r="B782" s="20" t="s">
        <v>14</v>
      </c>
      <c r="C782" t="s">
        <v>16</v>
      </c>
      <c r="D782">
        <v>20</v>
      </c>
      <c r="F782" s="21">
        <v>40</v>
      </c>
      <c r="G782">
        <v>340</v>
      </c>
      <c r="H782" s="9">
        <v>0.5</v>
      </c>
      <c r="I782" s="9">
        <v>170</v>
      </c>
      <c r="K782" s="9">
        <f t="shared" si="4"/>
        <v>1740</v>
      </c>
      <c r="L782" s="9">
        <v>842</v>
      </c>
      <c r="M782" s="9">
        <v>898</v>
      </c>
      <c r="N782" s="9">
        <v>40.799999999999997</v>
      </c>
    </row>
    <row r="783" spans="2:14" ht="15" customHeight="1">
      <c r="B783" s="20" t="s">
        <v>14</v>
      </c>
      <c r="C783" t="s">
        <v>16</v>
      </c>
      <c r="D783">
        <v>20</v>
      </c>
      <c r="F783" s="21">
        <v>40</v>
      </c>
      <c r="G783">
        <v>340</v>
      </c>
      <c r="H783" s="9">
        <v>0.5</v>
      </c>
      <c r="I783" s="9">
        <v>170</v>
      </c>
      <c r="K783" s="9">
        <f t="shared" si="4"/>
        <v>1740</v>
      </c>
      <c r="L783" s="9">
        <v>842</v>
      </c>
      <c r="M783" s="9">
        <v>898</v>
      </c>
      <c r="N783" s="9">
        <v>40.799999999999997</v>
      </c>
    </row>
    <row r="784" spans="2:14" ht="15" customHeight="1">
      <c r="B784" s="20" t="s">
        <v>14</v>
      </c>
      <c r="C784" t="s">
        <v>16</v>
      </c>
      <c r="D784">
        <v>20</v>
      </c>
      <c r="F784" s="21">
        <v>40</v>
      </c>
      <c r="G784">
        <v>340</v>
      </c>
      <c r="H784" s="9">
        <v>0.5</v>
      </c>
      <c r="I784" s="9">
        <v>170</v>
      </c>
      <c r="K784" s="9">
        <f t="shared" si="4"/>
        <v>1740</v>
      </c>
      <c r="L784" s="9">
        <v>842</v>
      </c>
      <c r="M784" s="9">
        <v>898</v>
      </c>
      <c r="N784" s="9">
        <v>40.799999999999997</v>
      </c>
    </row>
    <row r="785" spans="2:14" ht="15" customHeight="1">
      <c r="B785" s="20" t="s">
        <v>14</v>
      </c>
      <c r="C785" t="s">
        <v>16</v>
      </c>
      <c r="D785">
        <v>20</v>
      </c>
      <c r="F785" s="21">
        <v>40</v>
      </c>
      <c r="G785">
        <v>302</v>
      </c>
      <c r="H785" s="9">
        <v>0.5629139072847682</v>
      </c>
      <c r="I785" s="9">
        <v>170</v>
      </c>
      <c r="K785" s="9">
        <f t="shared" si="4"/>
        <v>1726</v>
      </c>
      <c r="L785" s="9">
        <v>828</v>
      </c>
      <c r="M785" s="9">
        <v>898</v>
      </c>
      <c r="N785" s="9">
        <v>40.799999999999997</v>
      </c>
    </row>
    <row r="786" spans="2:14" ht="15" customHeight="1">
      <c r="B786" s="20" t="s">
        <v>14</v>
      </c>
      <c r="C786" t="s">
        <v>16</v>
      </c>
      <c r="D786">
        <v>20</v>
      </c>
      <c r="F786" s="21">
        <v>40</v>
      </c>
      <c r="G786">
        <v>302</v>
      </c>
      <c r="H786" s="9">
        <v>0.5629139072847682</v>
      </c>
      <c r="I786" s="9">
        <v>170</v>
      </c>
      <c r="K786" s="9">
        <f t="shared" si="4"/>
        <v>1726</v>
      </c>
      <c r="L786" s="9">
        <v>828</v>
      </c>
      <c r="M786" s="9">
        <v>898</v>
      </c>
      <c r="N786" s="9">
        <v>40.799999999999997</v>
      </c>
    </row>
    <row r="787" spans="2:14" ht="15" customHeight="1">
      <c r="B787" s="20" t="s">
        <v>14</v>
      </c>
      <c r="C787" t="s">
        <v>16</v>
      </c>
      <c r="D787">
        <v>20</v>
      </c>
      <c r="F787" s="21">
        <v>40</v>
      </c>
      <c r="G787">
        <v>302</v>
      </c>
      <c r="H787" s="9">
        <v>0.5629139072847682</v>
      </c>
      <c r="I787" s="9">
        <v>170</v>
      </c>
      <c r="K787" s="9">
        <f t="shared" si="4"/>
        <v>1726</v>
      </c>
      <c r="L787" s="9">
        <v>828</v>
      </c>
      <c r="M787" s="9">
        <v>898</v>
      </c>
      <c r="N787" s="9">
        <v>40.799999999999997</v>
      </c>
    </row>
    <row r="788" spans="2:14" ht="15" customHeight="1">
      <c r="B788" s="20" t="s">
        <v>14</v>
      </c>
      <c r="C788" t="s">
        <v>16</v>
      </c>
      <c r="D788">
        <v>20</v>
      </c>
      <c r="F788" s="21">
        <v>40</v>
      </c>
      <c r="G788">
        <v>378</v>
      </c>
      <c r="H788" s="9">
        <v>0.44973544973544971</v>
      </c>
      <c r="I788" s="9">
        <v>170</v>
      </c>
      <c r="K788" s="9">
        <f t="shared" si="4"/>
        <v>1753</v>
      </c>
      <c r="L788" s="9">
        <v>803</v>
      </c>
      <c r="M788" s="9">
        <v>950</v>
      </c>
      <c r="N788" s="9">
        <v>41.8</v>
      </c>
    </row>
    <row r="789" spans="2:14" ht="15" customHeight="1">
      <c r="B789" s="20" t="s">
        <v>14</v>
      </c>
      <c r="C789" t="s">
        <v>16</v>
      </c>
      <c r="D789">
        <v>20</v>
      </c>
      <c r="F789" s="21">
        <v>40</v>
      </c>
      <c r="G789">
        <v>378</v>
      </c>
      <c r="H789" s="9">
        <v>0.44973544973544971</v>
      </c>
      <c r="I789" s="9">
        <v>170</v>
      </c>
      <c r="K789" s="9">
        <f t="shared" si="4"/>
        <v>1753</v>
      </c>
      <c r="L789" s="9">
        <v>803</v>
      </c>
      <c r="M789" s="9">
        <v>950</v>
      </c>
      <c r="N789" s="9">
        <v>41.8</v>
      </c>
    </row>
    <row r="790" spans="2:14" ht="15" customHeight="1">
      <c r="B790" s="20" t="s">
        <v>14</v>
      </c>
      <c r="C790" t="s">
        <v>16</v>
      </c>
      <c r="D790">
        <v>20</v>
      </c>
      <c r="F790" s="21">
        <v>40</v>
      </c>
      <c r="G790">
        <v>378</v>
      </c>
      <c r="H790" s="9">
        <v>0.44973544973544971</v>
      </c>
      <c r="I790" s="9">
        <v>170</v>
      </c>
      <c r="K790" s="9">
        <f t="shared" si="4"/>
        <v>1753</v>
      </c>
      <c r="L790" s="9">
        <v>803</v>
      </c>
      <c r="M790" s="9">
        <v>950</v>
      </c>
      <c r="N790" s="9">
        <v>41.8</v>
      </c>
    </row>
    <row r="791" spans="2:14" ht="15" customHeight="1">
      <c r="B791" s="20" t="s">
        <v>14</v>
      </c>
      <c r="C791" t="s">
        <v>16</v>
      </c>
      <c r="D791">
        <v>20</v>
      </c>
      <c r="F791" s="21">
        <v>40</v>
      </c>
      <c r="G791">
        <v>340</v>
      </c>
      <c r="H791" s="9">
        <v>0.5</v>
      </c>
      <c r="I791" s="9">
        <v>170</v>
      </c>
      <c r="K791" s="9">
        <f t="shared" si="4"/>
        <v>1740</v>
      </c>
      <c r="L791" s="9">
        <v>790</v>
      </c>
      <c r="M791" s="9">
        <v>950</v>
      </c>
      <c r="N791" s="9">
        <v>41.3</v>
      </c>
    </row>
    <row r="792" spans="2:14" ht="15" customHeight="1">
      <c r="B792" s="20" t="s">
        <v>14</v>
      </c>
      <c r="C792" t="s">
        <v>16</v>
      </c>
      <c r="D792">
        <v>20</v>
      </c>
      <c r="F792" s="21">
        <v>40</v>
      </c>
      <c r="G792">
        <v>340</v>
      </c>
      <c r="H792" s="9">
        <v>0.5</v>
      </c>
      <c r="I792" s="9">
        <v>170</v>
      </c>
      <c r="K792" s="9">
        <f t="shared" si="4"/>
        <v>1740</v>
      </c>
      <c r="L792" s="9">
        <v>790</v>
      </c>
      <c r="M792" s="9">
        <v>950</v>
      </c>
      <c r="N792" s="9">
        <v>41.3</v>
      </c>
    </row>
    <row r="793" spans="2:14" ht="15" customHeight="1">
      <c r="B793" s="20" t="s">
        <v>14</v>
      </c>
      <c r="C793" t="s">
        <v>16</v>
      </c>
      <c r="D793">
        <v>20</v>
      </c>
      <c r="F793" s="21">
        <v>40</v>
      </c>
      <c r="G793">
        <v>340</v>
      </c>
      <c r="H793" s="9">
        <v>0.5</v>
      </c>
      <c r="I793" s="9">
        <v>170</v>
      </c>
      <c r="K793" s="9">
        <f t="shared" si="4"/>
        <v>1740</v>
      </c>
      <c r="L793" s="9">
        <v>790</v>
      </c>
      <c r="M793" s="9">
        <v>950</v>
      </c>
      <c r="N793" s="9">
        <v>41.3</v>
      </c>
    </row>
    <row r="794" spans="2:14" ht="15" customHeight="1">
      <c r="B794" s="20" t="s">
        <v>14</v>
      </c>
      <c r="C794" t="s">
        <v>16</v>
      </c>
      <c r="D794">
        <v>20</v>
      </c>
      <c r="F794" s="21">
        <v>40</v>
      </c>
      <c r="G794">
        <v>302</v>
      </c>
      <c r="H794" s="9">
        <v>0.5629139072847682</v>
      </c>
      <c r="I794" s="9">
        <v>170</v>
      </c>
      <c r="K794" s="9">
        <f t="shared" si="4"/>
        <v>1726</v>
      </c>
      <c r="L794" s="9">
        <v>776</v>
      </c>
      <c r="M794" s="9">
        <v>950</v>
      </c>
      <c r="N794" s="9">
        <v>41</v>
      </c>
    </row>
    <row r="795" spans="2:14" ht="15" customHeight="1">
      <c r="B795" s="20" t="s">
        <v>14</v>
      </c>
      <c r="C795" t="s">
        <v>16</v>
      </c>
      <c r="D795">
        <v>20</v>
      </c>
      <c r="F795" s="21">
        <v>40</v>
      </c>
      <c r="G795">
        <v>302</v>
      </c>
      <c r="H795" s="9">
        <v>0.5629139072847682</v>
      </c>
      <c r="I795" s="9">
        <v>170</v>
      </c>
      <c r="K795" s="9">
        <f t="shared" si="4"/>
        <v>1726</v>
      </c>
      <c r="L795" s="9">
        <v>776</v>
      </c>
      <c r="M795" s="9">
        <v>950</v>
      </c>
      <c r="N795" s="9">
        <v>41</v>
      </c>
    </row>
    <row r="796" spans="2:14" ht="15" customHeight="1">
      <c r="B796" s="20" t="s">
        <v>14</v>
      </c>
      <c r="C796" t="s">
        <v>16</v>
      </c>
      <c r="D796">
        <v>20</v>
      </c>
      <c r="F796" s="21">
        <v>40</v>
      </c>
      <c r="G796">
        <v>302</v>
      </c>
      <c r="H796" s="9">
        <v>0.5629139072847682</v>
      </c>
      <c r="I796" s="9">
        <v>170</v>
      </c>
      <c r="K796" s="9">
        <f t="shared" si="4"/>
        <v>1726</v>
      </c>
      <c r="L796" s="9">
        <v>776</v>
      </c>
      <c r="M796" s="9">
        <v>950</v>
      </c>
      <c r="N796" s="9">
        <v>41</v>
      </c>
    </row>
    <row r="797" spans="2:14" ht="15" customHeight="1">
      <c r="B797" s="20" t="s">
        <v>14</v>
      </c>
      <c r="C797" t="s">
        <v>16</v>
      </c>
      <c r="D797">
        <v>20</v>
      </c>
      <c r="F797" s="21">
        <v>40</v>
      </c>
      <c r="G797">
        <v>400</v>
      </c>
      <c r="H797" s="9">
        <v>0.45</v>
      </c>
      <c r="I797" s="9">
        <v>180</v>
      </c>
      <c r="K797" s="9">
        <f t="shared" si="4"/>
        <v>1708</v>
      </c>
      <c r="L797" s="9">
        <v>863</v>
      </c>
      <c r="M797" s="9">
        <v>845</v>
      </c>
      <c r="N797" s="9">
        <v>41.3</v>
      </c>
    </row>
    <row r="798" spans="2:14" ht="15" customHeight="1">
      <c r="B798" s="20" t="s">
        <v>14</v>
      </c>
      <c r="C798" t="s">
        <v>16</v>
      </c>
      <c r="D798">
        <v>20</v>
      </c>
      <c r="F798" s="21">
        <v>40</v>
      </c>
      <c r="G798">
        <v>400</v>
      </c>
      <c r="H798" s="9">
        <v>0.45</v>
      </c>
      <c r="I798" s="9">
        <v>180</v>
      </c>
      <c r="K798" s="9">
        <f t="shared" si="4"/>
        <v>1708</v>
      </c>
      <c r="L798" s="9">
        <v>863</v>
      </c>
      <c r="M798" s="9">
        <v>845</v>
      </c>
      <c r="N798" s="9">
        <v>41.3</v>
      </c>
    </row>
    <row r="799" spans="2:14" ht="15" customHeight="1">
      <c r="B799" s="20" t="s">
        <v>14</v>
      </c>
      <c r="C799" t="s">
        <v>16</v>
      </c>
      <c r="D799">
        <v>20</v>
      </c>
      <c r="F799" s="21">
        <v>40</v>
      </c>
      <c r="G799">
        <v>400</v>
      </c>
      <c r="H799" s="9">
        <v>0.45</v>
      </c>
      <c r="I799" s="9">
        <v>180</v>
      </c>
      <c r="K799" s="9">
        <f t="shared" si="4"/>
        <v>1708</v>
      </c>
      <c r="L799" s="9">
        <v>863</v>
      </c>
      <c r="M799" s="9">
        <v>845</v>
      </c>
      <c r="N799" s="9">
        <v>41.3</v>
      </c>
    </row>
    <row r="800" spans="2:14" ht="15" customHeight="1">
      <c r="B800" s="20" t="s">
        <v>14</v>
      </c>
      <c r="C800" t="s">
        <v>16</v>
      </c>
      <c r="D800">
        <v>20</v>
      </c>
      <c r="F800" s="21">
        <v>40</v>
      </c>
      <c r="G800">
        <v>360</v>
      </c>
      <c r="H800" s="9">
        <v>0.5</v>
      </c>
      <c r="I800" s="9">
        <v>180</v>
      </c>
      <c r="K800" s="9">
        <f t="shared" si="4"/>
        <v>1693</v>
      </c>
      <c r="L800" s="9">
        <v>848</v>
      </c>
      <c r="M800" s="9">
        <v>845</v>
      </c>
      <c r="N800" s="9">
        <v>41.5</v>
      </c>
    </row>
    <row r="801" spans="2:14" ht="15" customHeight="1">
      <c r="B801" s="20" t="s">
        <v>14</v>
      </c>
      <c r="C801" t="s">
        <v>16</v>
      </c>
      <c r="D801">
        <v>20</v>
      </c>
      <c r="F801" s="21">
        <v>40</v>
      </c>
      <c r="G801">
        <v>360</v>
      </c>
      <c r="H801" s="9">
        <v>0.5</v>
      </c>
      <c r="I801" s="9">
        <v>180</v>
      </c>
      <c r="K801" s="9">
        <f t="shared" si="4"/>
        <v>1693</v>
      </c>
      <c r="L801" s="9">
        <v>848</v>
      </c>
      <c r="M801" s="9">
        <v>845</v>
      </c>
      <c r="N801" s="9">
        <v>41.5</v>
      </c>
    </row>
    <row r="802" spans="2:14" ht="15" customHeight="1">
      <c r="B802" s="20" t="s">
        <v>14</v>
      </c>
      <c r="C802" t="s">
        <v>16</v>
      </c>
      <c r="D802">
        <v>20</v>
      </c>
      <c r="F802" s="21">
        <v>40</v>
      </c>
      <c r="G802">
        <v>360</v>
      </c>
      <c r="H802" s="9">
        <v>0.5</v>
      </c>
      <c r="I802" s="9">
        <v>180</v>
      </c>
      <c r="K802" s="9">
        <f t="shared" si="4"/>
        <v>1693</v>
      </c>
      <c r="L802" s="9">
        <v>848</v>
      </c>
      <c r="M802" s="9">
        <v>845</v>
      </c>
      <c r="N802" s="9">
        <v>41.5</v>
      </c>
    </row>
    <row r="803" spans="2:14" ht="15" customHeight="1">
      <c r="B803" s="20" t="s">
        <v>14</v>
      </c>
      <c r="C803" t="s">
        <v>16</v>
      </c>
      <c r="D803">
        <v>20</v>
      </c>
      <c r="F803" s="21">
        <v>40</v>
      </c>
      <c r="G803">
        <v>320</v>
      </c>
      <c r="H803" s="9">
        <v>0.5625</v>
      </c>
      <c r="I803" s="9">
        <v>180</v>
      </c>
      <c r="K803" s="9">
        <f t="shared" si="4"/>
        <v>1679</v>
      </c>
      <c r="L803" s="9">
        <v>834</v>
      </c>
      <c r="M803" s="9">
        <v>845</v>
      </c>
      <c r="N803" s="9">
        <v>40.299999999999997</v>
      </c>
    </row>
    <row r="804" spans="2:14" ht="15" customHeight="1">
      <c r="B804" s="20" t="s">
        <v>14</v>
      </c>
      <c r="C804" t="s">
        <v>16</v>
      </c>
      <c r="D804">
        <v>20</v>
      </c>
      <c r="F804" s="21">
        <v>40</v>
      </c>
      <c r="G804">
        <v>320</v>
      </c>
      <c r="H804" s="9">
        <v>0.5625</v>
      </c>
      <c r="I804" s="9">
        <v>180</v>
      </c>
      <c r="K804" s="9">
        <f t="shared" si="4"/>
        <v>1679</v>
      </c>
      <c r="L804" s="9">
        <v>834</v>
      </c>
      <c r="M804" s="9">
        <v>845</v>
      </c>
      <c r="N804" s="9">
        <v>40.299999999999997</v>
      </c>
    </row>
    <row r="805" spans="2:14" ht="15" customHeight="1">
      <c r="B805" s="20" t="s">
        <v>14</v>
      </c>
      <c r="C805" t="s">
        <v>16</v>
      </c>
      <c r="D805">
        <v>20</v>
      </c>
      <c r="F805" s="21">
        <v>40</v>
      </c>
      <c r="G805">
        <v>320</v>
      </c>
      <c r="H805" s="9">
        <v>0.5625</v>
      </c>
      <c r="I805" s="9">
        <v>180</v>
      </c>
      <c r="K805" s="9">
        <f t="shared" si="4"/>
        <v>1679</v>
      </c>
      <c r="L805" s="9">
        <v>834</v>
      </c>
      <c r="M805" s="9">
        <v>845</v>
      </c>
      <c r="N805" s="9">
        <v>40.299999999999997</v>
      </c>
    </row>
    <row r="806" spans="2:14" ht="15" customHeight="1">
      <c r="B806" s="20" t="s">
        <v>14</v>
      </c>
      <c r="C806" t="s">
        <v>16</v>
      </c>
      <c r="D806">
        <v>20</v>
      </c>
      <c r="F806" s="21">
        <v>40</v>
      </c>
      <c r="G806">
        <v>400</v>
      </c>
      <c r="H806" s="9">
        <v>0.45</v>
      </c>
      <c r="I806" s="9">
        <v>180</v>
      </c>
      <c r="K806" s="9">
        <f t="shared" si="4"/>
        <v>1709</v>
      </c>
      <c r="L806" s="9">
        <v>811</v>
      </c>
      <c r="M806" s="9">
        <v>898</v>
      </c>
      <c r="N806" s="9">
        <v>41.5</v>
      </c>
    </row>
    <row r="807" spans="2:14" ht="15" customHeight="1">
      <c r="B807" s="20" t="s">
        <v>14</v>
      </c>
      <c r="C807" t="s">
        <v>16</v>
      </c>
      <c r="D807">
        <v>20</v>
      </c>
      <c r="F807" s="21">
        <v>40</v>
      </c>
      <c r="G807">
        <v>400</v>
      </c>
      <c r="H807" s="9">
        <v>0.45</v>
      </c>
      <c r="I807" s="9">
        <v>180</v>
      </c>
      <c r="K807" s="9">
        <f t="shared" si="4"/>
        <v>1709</v>
      </c>
      <c r="L807" s="9">
        <v>811</v>
      </c>
      <c r="M807" s="9">
        <v>898</v>
      </c>
      <c r="N807" s="9">
        <v>41.5</v>
      </c>
    </row>
    <row r="808" spans="2:14" ht="15" customHeight="1">
      <c r="B808" s="20" t="s">
        <v>14</v>
      </c>
      <c r="C808" t="s">
        <v>16</v>
      </c>
      <c r="D808">
        <v>20</v>
      </c>
      <c r="F808" s="21">
        <v>40</v>
      </c>
      <c r="G808">
        <v>400</v>
      </c>
      <c r="H808" s="9">
        <v>0.45</v>
      </c>
      <c r="I808" s="9">
        <v>180</v>
      </c>
      <c r="K808" s="9">
        <f t="shared" si="4"/>
        <v>1709</v>
      </c>
      <c r="L808" s="9">
        <v>811</v>
      </c>
      <c r="M808" s="9">
        <v>898</v>
      </c>
      <c r="N808" s="9">
        <v>41.5</v>
      </c>
    </row>
    <row r="809" spans="2:14" ht="15" customHeight="1">
      <c r="B809" s="20" t="s">
        <v>14</v>
      </c>
      <c r="C809" t="s">
        <v>16</v>
      </c>
      <c r="D809">
        <v>20</v>
      </c>
      <c r="F809" s="21">
        <v>40</v>
      </c>
      <c r="G809">
        <v>360</v>
      </c>
      <c r="H809" s="9">
        <v>0.5</v>
      </c>
      <c r="I809" s="9">
        <v>180</v>
      </c>
      <c r="K809" s="9">
        <f t="shared" si="4"/>
        <v>1695</v>
      </c>
      <c r="L809" s="9">
        <v>797</v>
      </c>
      <c r="M809" s="9">
        <v>898</v>
      </c>
      <c r="N809" s="9">
        <v>40</v>
      </c>
    </row>
    <row r="810" spans="2:14" ht="15" customHeight="1">
      <c r="B810" s="20" t="s">
        <v>14</v>
      </c>
      <c r="C810" t="s">
        <v>16</v>
      </c>
      <c r="D810">
        <v>20</v>
      </c>
      <c r="F810" s="21">
        <v>40</v>
      </c>
      <c r="G810">
        <v>360</v>
      </c>
      <c r="H810" s="9">
        <v>0.5</v>
      </c>
      <c r="I810" s="9">
        <v>180</v>
      </c>
      <c r="K810" s="9">
        <f t="shared" si="4"/>
        <v>1695</v>
      </c>
      <c r="L810" s="9">
        <v>797</v>
      </c>
      <c r="M810" s="9">
        <v>898</v>
      </c>
      <c r="N810" s="9">
        <v>40</v>
      </c>
    </row>
    <row r="811" spans="2:14" ht="15" customHeight="1">
      <c r="B811" s="20" t="s">
        <v>14</v>
      </c>
      <c r="C811" t="s">
        <v>16</v>
      </c>
      <c r="D811">
        <v>20</v>
      </c>
      <c r="F811" s="21">
        <v>40</v>
      </c>
      <c r="G811">
        <v>360</v>
      </c>
      <c r="H811" s="9">
        <v>0.5</v>
      </c>
      <c r="I811" s="9">
        <v>180</v>
      </c>
      <c r="K811" s="9">
        <f t="shared" si="4"/>
        <v>1695</v>
      </c>
      <c r="L811" s="9">
        <v>797</v>
      </c>
      <c r="M811" s="9">
        <v>898</v>
      </c>
      <c r="N811" s="9">
        <v>40</v>
      </c>
    </row>
    <row r="812" spans="2:14" ht="15" customHeight="1">
      <c r="B812" s="20" t="s">
        <v>14</v>
      </c>
      <c r="C812" t="s">
        <v>16</v>
      </c>
      <c r="D812">
        <v>20</v>
      </c>
      <c r="F812" s="21">
        <v>40</v>
      </c>
      <c r="G812">
        <v>320</v>
      </c>
      <c r="H812" s="9">
        <v>0.5625</v>
      </c>
      <c r="I812" s="9">
        <v>180</v>
      </c>
      <c r="K812" s="9">
        <f t="shared" si="4"/>
        <v>1680</v>
      </c>
      <c r="L812" s="9">
        <v>782</v>
      </c>
      <c r="M812" s="9">
        <v>898</v>
      </c>
      <c r="N812" s="9">
        <v>40</v>
      </c>
    </row>
    <row r="813" spans="2:14" ht="15" customHeight="1">
      <c r="B813" s="20" t="s">
        <v>14</v>
      </c>
      <c r="C813" t="s">
        <v>16</v>
      </c>
      <c r="D813">
        <v>20</v>
      </c>
      <c r="F813" s="21">
        <v>40</v>
      </c>
      <c r="G813">
        <v>320</v>
      </c>
      <c r="H813" s="9">
        <v>0.5625</v>
      </c>
      <c r="I813" s="9">
        <v>180</v>
      </c>
      <c r="K813" s="9">
        <f t="shared" si="4"/>
        <v>1680</v>
      </c>
      <c r="L813" s="9">
        <v>782</v>
      </c>
      <c r="M813" s="9">
        <v>898</v>
      </c>
      <c r="N813" s="9">
        <v>40</v>
      </c>
    </row>
    <row r="814" spans="2:14" ht="15" customHeight="1">
      <c r="B814" s="20" t="s">
        <v>14</v>
      </c>
      <c r="C814" t="s">
        <v>16</v>
      </c>
      <c r="D814">
        <v>20</v>
      </c>
      <c r="F814" s="21">
        <v>40</v>
      </c>
      <c r="G814">
        <v>320</v>
      </c>
      <c r="H814" s="9">
        <v>0.5625</v>
      </c>
      <c r="I814" s="9">
        <v>180</v>
      </c>
      <c r="K814" s="9">
        <f t="shared" si="4"/>
        <v>1680</v>
      </c>
      <c r="L814" s="9">
        <v>782</v>
      </c>
      <c r="M814" s="9">
        <v>898</v>
      </c>
      <c r="N814" s="9">
        <v>40</v>
      </c>
    </row>
    <row r="815" spans="2:14" ht="15" customHeight="1">
      <c r="B815" s="20" t="s">
        <v>14</v>
      </c>
      <c r="C815" t="s">
        <v>16</v>
      </c>
      <c r="D815">
        <v>20</v>
      </c>
      <c r="F815" s="21">
        <v>40</v>
      </c>
      <c r="G815">
        <v>400</v>
      </c>
      <c r="H815" s="9">
        <v>0.45</v>
      </c>
      <c r="I815" s="9">
        <v>180</v>
      </c>
      <c r="K815" s="9">
        <f t="shared" si="4"/>
        <v>1709</v>
      </c>
      <c r="L815" s="9">
        <v>759</v>
      </c>
      <c r="M815" s="9">
        <v>950</v>
      </c>
      <c r="N815" s="9">
        <v>42.1</v>
      </c>
    </row>
    <row r="816" spans="2:14" ht="15" customHeight="1">
      <c r="B816" s="20" t="s">
        <v>14</v>
      </c>
      <c r="C816" t="s">
        <v>16</v>
      </c>
      <c r="D816">
        <v>20</v>
      </c>
      <c r="F816" s="21">
        <v>40</v>
      </c>
      <c r="G816">
        <v>400</v>
      </c>
      <c r="H816" s="9">
        <v>0.45</v>
      </c>
      <c r="I816" s="9">
        <v>180</v>
      </c>
      <c r="K816" s="9">
        <f t="shared" si="4"/>
        <v>1709</v>
      </c>
      <c r="L816" s="9">
        <v>759</v>
      </c>
      <c r="M816" s="9">
        <v>950</v>
      </c>
      <c r="N816" s="9">
        <v>42.1</v>
      </c>
    </row>
    <row r="817" spans="1:14" ht="15" customHeight="1">
      <c r="B817" s="20" t="s">
        <v>14</v>
      </c>
      <c r="C817" t="s">
        <v>16</v>
      </c>
      <c r="D817">
        <v>20</v>
      </c>
      <c r="F817" s="21">
        <v>40</v>
      </c>
      <c r="G817">
        <v>400</v>
      </c>
      <c r="H817" s="9">
        <v>0.45</v>
      </c>
      <c r="I817" s="9">
        <v>180</v>
      </c>
      <c r="K817" s="9">
        <f t="shared" si="4"/>
        <v>1709</v>
      </c>
      <c r="L817" s="9">
        <v>759</v>
      </c>
      <c r="M817" s="9">
        <v>950</v>
      </c>
      <c r="N817" s="9">
        <v>42.1</v>
      </c>
    </row>
    <row r="818" spans="1:14" ht="15" customHeight="1">
      <c r="B818" s="20" t="s">
        <v>14</v>
      </c>
      <c r="C818" t="s">
        <v>16</v>
      </c>
      <c r="D818">
        <v>20</v>
      </c>
      <c r="F818" s="21">
        <v>40</v>
      </c>
      <c r="G818">
        <v>360</v>
      </c>
      <c r="H818" s="9">
        <v>0.5</v>
      </c>
      <c r="I818" s="9">
        <v>180</v>
      </c>
      <c r="K818" s="9">
        <f t="shared" si="4"/>
        <v>1695</v>
      </c>
      <c r="L818" s="9">
        <v>745</v>
      </c>
      <c r="M818" s="9">
        <v>950</v>
      </c>
      <c r="N818" s="9">
        <v>39.5</v>
      </c>
    </row>
    <row r="819" spans="1:14" ht="15" customHeight="1">
      <c r="B819" s="20" t="s">
        <v>14</v>
      </c>
      <c r="C819" t="s">
        <v>16</v>
      </c>
      <c r="D819">
        <v>20</v>
      </c>
      <c r="F819" s="21">
        <v>40</v>
      </c>
      <c r="G819">
        <v>360</v>
      </c>
      <c r="H819" s="9">
        <v>0.5</v>
      </c>
      <c r="I819" s="9">
        <v>180</v>
      </c>
      <c r="K819" s="9">
        <f t="shared" si="4"/>
        <v>1695</v>
      </c>
      <c r="L819" s="9">
        <v>745</v>
      </c>
      <c r="M819" s="9">
        <v>950</v>
      </c>
      <c r="N819" s="9">
        <v>39.5</v>
      </c>
    </row>
    <row r="820" spans="1:14" ht="15" customHeight="1">
      <c r="B820" s="20" t="s">
        <v>14</v>
      </c>
      <c r="C820" t="s">
        <v>16</v>
      </c>
      <c r="D820">
        <v>20</v>
      </c>
      <c r="F820" s="21">
        <v>40</v>
      </c>
      <c r="G820">
        <v>360</v>
      </c>
      <c r="H820" s="9">
        <v>0.5</v>
      </c>
      <c r="I820" s="9">
        <v>180</v>
      </c>
      <c r="K820" s="9">
        <f t="shared" si="4"/>
        <v>1695</v>
      </c>
      <c r="L820" s="9">
        <v>745</v>
      </c>
      <c r="M820" s="9">
        <v>950</v>
      </c>
      <c r="N820" s="9">
        <v>39.5</v>
      </c>
    </row>
    <row r="821" spans="1:14" ht="15" customHeight="1">
      <c r="B821" s="20" t="s">
        <v>14</v>
      </c>
      <c r="C821" t="s">
        <v>16</v>
      </c>
      <c r="D821">
        <v>20</v>
      </c>
      <c r="F821" s="21">
        <v>40</v>
      </c>
      <c r="G821">
        <v>320</v>
      </c>
      <c r="H821" s="9">
        <v>0.5625</v>
      </c>
      <c r="I821" s="9">
        <v>180</v>
      </c>
      <c r="K821" s="9">
        <f t="shared" ref="K821:K823" si="5">L821+M821</f>
        <v>1681</v>
      </c>
      <c r="L821" s="9">
        <v>731</v>
      </c>
      <c r="M821" s="9">
        <v>950</v>
      </c>
      <c r="N821" s="9">
        <v>37.5</v>
      </c>
    </row>
    <row r="822" spans="1:14" ht="15" customHeight="1">
      <c r="B822" s="20" t="s">
        <v>14</v>
      </c>
      <c r="C822" t="s">
        <v>16</v>
      </c>
      <c r="D822">
        <v>20</v>
      </c>
      <c r="F822" s="21">
        <v>40</v>
      </c>
      <c r="G822">
        <v>320</v>
      </c>
      <c r="H822" s="9">
        <v>0.5625</v>
      </c>
      <c r="I822" s="9">
        <v>180</v>
      </c>
      <c r="K822" s="9">
        <f t="shared" si="5"/>
        <v>1681</v>
      </c>
      <c r="L822" s="9">
        <v>731</v>
      </c>
      <c r="M822" s="9">
        <v>950</v>
      </c>
      <c r="N822" s="9">
        <v>37.5</v>
      </c>
    </row>
    <row r="823" spans="1:14" ht="15" customHeight="1">
      <c r="B823" s="20" t="s">
        <v>14</v>
      </c>
      <c r="C823" t="s">
        <v>16</v>
      </c>
      <c r="D823">
        <v>20</v>
      </c>
      <c r="F823" s="21">
        <v>40</v>
      </c>
      <c r="G823">
        <v>320</v>
      </c>
      <c r="H823" s="9">
        <v>0.5625</v>
      </c>
      <c r="I823" s="9">
        <v>180</v>
      </c>
      <c r="K823" s="9">
        <f t="shared" si="5"/>
        <v>1681</v>
      </c>
      <c r="L823" s="9">
        <v>731</v>
      </c>
      <c r="M823" s="9">
        <v>950</v>
      </c>
      <c r="N823" s="9">
        <v>37.5</v>
      </c>
    </row>
    <row r="824" spans="1:14" ht="15" customHeight="1">
      <c r="A824" s="19"/>
      <c r="G824" s="9">
        <v>375</v>
      </c>
      <c r="H824" s="9">
        <v>0.53</v>
      </c>
      <c r="I824" s="9">
        <v>198.75</v>
      </c>
      <c r="K824" s="9">
        <v>1736.25</v>
      </c>
      <c r="L824" s="9">
        <v>592.5</v>
      </c>
      <c r="M824" s="9">
        <v>1143.75</v>
      </c>
      <c r="N824" s="9">
        <v>36.799999999999997</v>
      </c>
    </row>
    <row r="825" spans="1:14" ht="15" customHeight="1">
      <c r="G825" s="9">
        <v>400</v>
      </c>
      <c r="H825" s="9">
        <v>0.5</v>
      </c>
      <c r="I825" s="9">
        <v>200</v>
      </c>
      <c r="K825" s="9">
        <v>1700</v>
      </c>
      <c r="L825" s="9">
        <v>572</v>
      </c>
      <c r="M825" s="9">
        <v>1128</v>
      </c>
      <c r="N825" s="9">
        <v>43.1</v>
      </c>
    </row>
    <row r="826" spans="1:14" ht="15" customHeight="1">
      <c r="G826" s="9">
        <v>400</v>
      </c>
      <c r="H826" s="9">
        <v>0.53</v>
      </c>
      <c r="I826" s="9">
        <v>212</v>
      </c>
      <c r="K826" s="9">
        <v>1776</v>
      </c>
      <c r="L826" s="9">
        <v>616</v>
      </c>
      <c r="M826" s="9">
        <v>1160</v>
      </c>
      <c r="N826" s="9">
        <v>38.6</v>
      </c>
    </row>
    <row r="827" spans="1:14" ht="15" customHeight="1">
      <c r="G827" s="9">
        <v>425</v>
      </c>
      <c r="H827" s="9">
        <v>0.47</v>
      </c>
      <c r="I827" s="9">
        <v>199.75</v>
      </c>
      <c r="K827" s="9">
        <v>1640.5</v>
      </c>
      <c r="L827" s="9">
        <v>544</v>
      </c>
      <c r="M827" s="9">
        <v>1096.5</v>
      </c>
      <c r="N827" s="9">
        <v>47.2</v>
      </c>
    </row>
    <row r="828" spans="1:14" ht="15" customHeight="1">
      <c r="G828" s="9">
        <v>425</v>
      </c>
      <c r="H828" s="9">
        <v>0.49</v>
      </c>
      <c r="I828" s="9">
        <v>208.25</v>
      </c>
      <c r="K828" s="9">
        <v>1768</v>
      </c>
      <c r="L828" s="9">
        <v>590.75</v>
      </c>
      <c r="M828" s="9">
        <v>1177.25</v>
      </c>
      <c r="N828" s="9">
        <v>45.1</v>
      </c>
    </row>
    <row r="829" spans="1:14" ht="15" customHeight="1">
      <c r="G829" s="9">
        <v>450</v>
      </c>
      <c r="H829" s="9">
        <v>0.44</v>
      </c>
      <c r="I829" s="9">
        <v>198</v>
      </c>
      <c r="K829" s="9">
        <v>1570.5</v>
      </c>
      <c r="L829" s="9">
        <v>513</v>
      </c>
      <c r="M829" s="9">
        <v>1057.5</v>
      </c>
      <c r="N829" s="9">
        <v>49.6</v>
      </c>
    </row>
    <row r="830" spans="1:14" ht="15" customHeight="1">
      <c r="G830" s="9">
        <v>450</v>
      </c>
      <c r="H830" s="9">
        <v>0.47</v>
      </c>
      <c r="I830" s="9">
        <v>211.5</v>
      </c>
      <c r="K830" s="9">
        <v>1705.5</v>
      </c>
      <c r="L830" s="9">
        <v>562.5</v>
      </c>
      <c r="M830" s="9">
        <v>1143</v>
      </c>
      <c r="N830" s="9">
        <v>47.4</v>
      </c>
    </row>
    <row r="831" spans="1:14" ht="15" customHeight="1">
      <c r="G831" s="9">
        <v>475</v>
      </c>
      <c r="H831" s="9">
        <v>0.42</v>
      </c>
      <c r="I831" s="9">
        <v>199.5</v>
      </c>
      <c r="K831" s="9">
        <v>1539</v>
      </c>
      <c r="L831" s="9">
        <v>498.75</v>
      </c>
      <c r="M831" s="9">
        <v>1040.25</v>
      </c>
      <c r="N831" s="9">
        <v>54</v>
      </c>
    </row>
    <row r="832" spans="1:14" ht="15" customHeight="1">
      <c r="G832" s="9">
        <v>475</v>
      </c>
      <c r="H832" s="9">
        <v>0.44</v>
      </c>
      <c r="I832" s="9">
        <v>209</v>
      </c>
      <c r="K832" s="9">
        <v>1733.75</v>
      </c>
      <c r="L832" s="9">
        <v>565.25</v>
      </c>
      <c r="M832" s="9">
        <v>1168.5</v>
      </c>
      <c r="N832" s="9">
        <v>50.1</v>
      </c>
    </row>
    <row r="833" spans="7:14" ht="15" customHeight="1">
      <c r="G833" s="9">
        <v>375</v>
      </c>
      <c r="H833" s="9">
        <v>0.53</v>
      </c>
      <c r="I833" s="9">
        <v>198.75</v>
      </c>
      <c r="K833" s="9">
        <v>1736.25</v>
      </c>
      <c r="L833" s="9">
        <v>592.5</v>
      </c>
      <c r="M833" s="9">
        <v>1143.75</v>
      </c>
      <c r="N833" s="9">
        <v>37.799999999999997</v>
      </c>
    </row>
    <row r="834" spans="7:14" ht="15" customHeight="1">
      <c r="G834" s="9">
        <v>400</v>
      </c>
      <c r="H834" s="9">
        <v>0.5</v>
      </c>
      <c r="I834" s="9">
        <v>200</v>
      </c>
      <c r="K834" s="9">
        <v>1700</v>
      </c>
      <c r="L834" s="9">
        <v>572</v>
      </c>
      <c r="M834" s="9">
        <v>1128</v>
      </c>
      <c r="N834" s="9">
        <v>44.1</v>
      </c>
    </row>
    <row r="835" spans="7:14" ht="15" customHeight="1">
      <c r="G835" s="9">
        <v>400</v>
      </c>
      <c r="H835" s="9">
        <v>0.53</v>
      </c>
      <c r="I835" s="9">
        <v>212</v>
      </c>
      <c r="K835" s="9">
        <v>1812</v>
      </c>
      <c r="L835" s="9">
        <v>616</v>
      </c>
      <c r="M835" s="9">
        <v>1196</v>
      </c>
      <c r="N835" s="9">
        <v>40.9</v>
      </c>
    </row>
    <row r="836" spans="7:14" ht="15" customHeight="1">
      <c r="G836" s="9">
        <v>425</v>
      </c>
      <c r="H836" s="9">
        <v>0.47</v>
      </c>
      <c r="I836" s="9">
        <v>199.75</v>
      </c>
      <c r="K836" s="9">
        <v>1640.5</v>
      </c>
      <c r="L836" s="9">
        <v>544</v>
      </c>
      <c r="M836" s="9">
        <v>1096.5</v>
      </c>
      <c r="N836" s="9">
        <v>47.5</v>
      </c>
    </row>
    <row r="837" spans="7:14" ht="15" customHeight="1">
      <c r="G837" s="9">
        <v>425</v>
      </c>
      <c r="H837" s="9">
        <v>0.49</v>
      </c>
      <c r="I837" s="9">
        <v>208.25</v>
      </c>
      <c r="K837" s="9">
        <v>1768</v>
      </c>
      <c r="L837" s="9">
        <v>590.75</v>
      </c>
      <c r="M837" s="9">
        <v>1177.25</v>
      </c>
      <c r="N837" s="9">
        <v>45.3</v>
      </c>
    </row>
    <row r="838" spans="7:14" ht="15" customHeight="1">
      <c r="G838" s="9">
        <v>425</v>
      </c>
      <c r="H838" s="9">
        <v>0.51</v>
      </c>
      <c r="I838" s="9">
        <v>216.75</v>
      </c>
      <c r="K838" s="9">
        <v>1895.5</v>
      </c>
      <c r="L838" s="9">
        <v>641.75</v>
      </c>
      <c r="M838" s="9">
        <v>1253.75</v>
      </c>
      <c r="N838" s="9">
        <v>42.5</v>
      </c>
    </row>
    <row r="839" spans="7:14" ht="15" customHeight="1">
      <c r="G839" s="9">
        <v>450</v>
      </c>
      <c r="H839" s="9">
        <v>0.44</v>
      </c>
      <c r="I839" s="9">
        <v>198</v>
      </c>
      <c r="K839" s="9">
        <v>1570.5</v>
      </c>
      <c r="L839" s="9">
        <v>513</v>
      </c>
      <c r="M839" s="9">
        <v>1057.5</v>
      </c>
      <c r="N839" s="9">
        <v>52</v>
      </c>
    </row>
    <row r="840" spans="7:14" ht="15" customHeight="1">
      <c r="G840" s="9">
        <v>450</v>
      </c>
      <c r="H840" s="9">
        <v>0.47</v>
      </c>
      <c r="I840" s="9">
        <v>211.5</v>
      </c>
      <c r="K840" s="9">
        <v>1705.5</v>
      </c>
      <c r="L840" s="9">
        <v>562.5</v>
      </c>
      <c r="M840" s="9">
        <v>1143</v>
      </c>
      <c r="N840" s="9">
        <v>48.7</v>
      </c>
    </row>
    <row r="841" spans="7:14" ht="15" customHeight="1">
      <c r="G841" s="9">
        <v>450</v>
      </c>
      <c r="H841" s="9">
        <v>0.49</v>
      </c>
      <c r="I841" s="9">
        <v>220.5</v>
      </c>
      <c r="K841" s="9">
        <v>1845</v>
      </c>
      <c r="L841" s="9">
        <v>616.5</v>
      </c>
      <c r="M841" s="9">
        <v>1228.5</v>
      </c>
      <c r="N841" s="9">
        <v>46.6</v>
      </c>
    </row>
    <row r="842" spans="7:14" ht="15" customHeight="1">
      <c r="G842" s="9">
        <v>475</v>
      </c>
      <c r="H842" s="9">
        <v>0.42</v>
      </c>
      <c r="I842" s="9">
        <v>199.5</v>
      </c>
      <c r="K842" s="9">
        <v>1539</v>
      </c>
      <c r="L842" s="9">
        <v>498.75</v>
      </c>
      <c r="M842" s="9">
        <v>1040.25</v>
      </c>
      <c r="N842" s="9">
        <v>54.5</v>
      </c>
    </row>
    <row r="843" spans="7:14" ht="15" customHeight="1">
      <c r="G843" s="9">
        <v>475</v>
      </c>
      <c r="H843" s="9">
        <v>0.44</v>
      </c>
      <c r="I843" s="9">
        <v>209</v>
      </c>
      <c r="K843" s="9">
        <v>1733.75</v>
      </c>
      <c r="L843" s="9">
        <v>565.25</v>
      </c>
      <c r="M843" s="9">
        <v>1168.5</v>
      </c>
      <c r="N843" s="9">
        <v>53.1</v>
      </c>
    </row>
    <row r="844" spans="7:14" ht="15" customHeight="1">
      <c r="G844" s="9">
        <v>475</v>
      </c>
      <c r="H844" s="9">
        <v>0.46</v>
      </c>
      <c r="I844" s="9">
        <v>218.5</v>
      </c>
      <c r="K844" s="9">
        <v>1776.5</v>
      </c>
      <c r="L844" s="9">
        <v>584.25</v>
      </c>
      <c r="M844" s="9">
        <v>1192.25</v>
      </c>
      <c r="N844" s="9">
        <v>49.2</v>
      </c>
    </row>
    <row r="845" spans="7:14" ht="15" customHeight="1">
      <c r="G845" s="9">
        <v>425</v>
      </c>
      <c r="H845" s="9">
        <v>0.52</v>
      </c>
      <c r="I845" s="9">
        <v>221</v>
      </c>
      <c r="K845" s="9">
        <v>1466.25</v>
      </c>
      <c r="L845" s="9">
        <v>607.75</v>
      </c>
      <c r="M845" s="9">
        <v>858.5</v>
      </c>
      <c r="N845" s="9">
        <v>40</v>
      </c>
    </row>
    <row r="846" spans="7:14" ht="15" customHeight="1">
      <c r="G846" s="9">
        <v>450</v>
      </c>
      <c r="H846" s="9">
        <v>0.49</v>
      </c>
      <c r="I846" s="9">
        <v>220.5</v>
      </c>
      <c r="K846" s="9">
        <v>1417.5</v>
      </c>
      <c r="L846" s="9">
        <v>580.5</v>
      </c>
      <c r="M846" s="9">
        <v>837</v>
      </c>
      <c r="N846" s="9">
        <v>45.3</v>
      </c>
    </row>
    <row r="847" spans="7:14" ht="15" customHeight="1">
      <c r="G847" s="9">
        <v>475</v>
      </c>
      <c r="H847" s="9">
        <v>0.51</v>
      </c>
      <c r="I847" s="9">
        <v>242.25</v>
      </c>
      <c r="K847" s="9">
        <v>1600.75</v>
      </c>
      <c r="L847" s="9">
        <v>185.25</v>
      </c>
      <c r="M847" s="9">
        <v>1415.5</v>
      </c>
      <c r="N847" s="9">
        <v>42.7</v>
      </c>
    </row>
    <row r="848" spans="7:14" ht="15" customHeight="1">
      <c r="G848" s="9">
        <v>475</v>
      </c>
      <c r="H848" s="9">
        <v>0.46</v>
      </c>
      <c r="I848" s="9">
        <v>218.5</v>
      </c>
      <c r="K848" s="9">
        <v>1377.5</v>
      </c>
      <c r="L848" s="9">
        <v>560.5</v>
      </c>
      <c r="M848" s="9">
        <v>817</v>
      </c>
      <c r="N848" s="9">
        <v>48.7</v>
      </c>
    </row>
    <row r="849" spans="7:14" ht="15" customHeight="1">
      <c r="G849" s="9">
        <v>475</v>
      </c>
      <c r="H849" s="9">
        <v>0.48</v>
      </c>
      <c r="I849" s="9">
        <v>228</v>
      </c>
      <c r="K849" s="9">
        <v>1467.75</v>
      </c>
      <c r="L849" s="9">
        <v>598.5</v>
      </c>
      <c r="M849" s="9">
        <v>869.25</v>
      </c>
      <c r="N849" s="9">
        <v>45.5</v>
      </c>
    </row>
    <row r="850" spans="7:14" ht="15" customHeight="1">
      <c r="G850" s="9">
        <v>350</v>
      </c>
      <c r="H850" s="9">
        <v>0.51</v>
      </c>
      <c r="I850" s="9">
        <v>178.5</v>
      </c>
      <c r="K850" s="9">
        <v>1627.5</v>
      </c>
      <c r="L850" s="9">
        <v>486.49999999999994</v>
      </c>
      <c r="M850" s="9">
        <v>1141</v>
      </c>
      <c r="N850" s="9">
        <v>39.5</v>
      </c>
    </row>
    <row r="851" spans="7:14" ht="15" customHeight="1">
      <c r="G851" s="9">
        <v>350</v>
      </c>
      <c r="H851" s="9">
        <v>0.54</v>
      </c>
      <c r="I851" s="9">
        <v>189</v>
      </c>
      <c r="K851" s="9">
        <v>1718.5</v>
      </c>
      <c r="L851" s="9">
        <v>521.5</v>
      </c>
      <c r="M851" s="9">
        <v>1197</v>
      </c>
      <c r="N851" s="9">
        <v>31.7</v>
      </c>
    </row>
    <row r="852" spans="7:14" ht="15" customHeight="1">
      <c r="G852" s="9">
        <v>375</v>
      </c>
      <c r="H852" s="9">
        <v>0.48</v>
      </c>
      <c r="I852" s="9">
        <v>180</v>
      </c>
      <c r="K852" s="9">
        <v>1590</v>
      </c>
      <c r="L852" s="9">
        <v>468.75</v>
      </c>
      <c r="M852" s="9">
        <v>1121.25</v>
      </c>
      <c r="N852" s="9">
        <v>42.7</v>
      </c>
    </row>
    <row r="853" spans="7:14" ht="15" customHeight="1">
      <c r="G853" s="9">
        <v>375</v>
      </c>
      <c r="H853" s="9">
        <v>0.51</v>
      </c>
      <c r="I853" s="9">
        <v>191.25</v>
      </c>
      <c r="K853" s="9">
        <v>1702.5</v>
      </c>
      <c r="L853" s="9">
        <v>506.25000000000006</v>
      </c>
      <c r="M853" s="9">
        <v>1196.25</v>
      </c>
      <c r="N853" s="9">
        <v>40.700000000000003</v>
      </c>
    </row>
    <row r="854" spans="7:14" ht="15" customHeight="1">
      <c r="G854" s="9">
        <v>400</v>
      </c>
      <c r="H854" s="9">
        <v>0.45</v>
      </c>
      <c r="I854" s="9">
        <v>180</v>
      </c>
      <c r="K854" s="9">
        <v>1520</v>
      </c>
      <c r="L854" s="9">
        <v>440</v>
      </c>
      <c r="M854" s="9">
        <v>1080</v>
      </c>
      <c r="N854" s="9">
        <v>47.9</v>
      </c>
    </row>
    <row r="855" spans="7:14" ht="15" customHeight="1">
      <c r="G855" s="9">
        <v>400</v>
      </c>
      <c r="H855" s="9">
        <v>0.48</v>
      </c>
      <c r="I855" s="9">
        <v>192</v>
      </c>
      <c r="K855" s="9">
        <v>1652</v>
      </c>
      <c r="L855" s="9">
        <v>484</v>
      </c>
      <c r="M855" s="9">
        <v>1168</v>
      </c>
      <c r="N855" s="9">
        <v>44.9</v>
      </c>
    </row>
    <row r="856" spans="7:14" ht="15" customHeight="1">
      <c r="G856" s="9">
        <v>425</v>
      </c>
      <c r="H856" s="9">
        <v>0.42</v>
      </c>
      <c r="I856" s="9">
        <v>178.5</v>
      </c>
      <c r="K856" s="9">
        <v>1466.25</v>
      </c>
      <c r="L856" s="9">
        <v>416.5</v>
      </c>
      <c r="M856" s="9">
        <v>1049.75</v>
      </c>
      <c r="N856" s="9">
        <v>51.3</v>
      </c>
    </row>
    <row r="857" spans="7:14" ht="15" customHeight="1">
      <c r="G857" s="9">
        <v>425</v>
      </c>
      <c r="H857" s="9">
        <v>0.45</v>
      </c>
      <c r="I857" s="9">
        <v>191.25</v>
      </c>
      <c r="K857" s="9">
        <v>1602.25</v>
      </c>
      <c r="L857" s="9">
        <v>463.25000000000006</v>
      </c>
      <c r="M857" s="9">
        <v>1139</v>
      </c>
      <c r="N857" s="9">
        <v>49.1</v>
      </c>
    </row>
    <row r="858" spans="7:14" ht="15" customHeight="1">
      <c r="G858" s="9">
        <v>450</v>
      </c>
      <c r="H858" s="9">
        <v>0.42</v>
      </c>
      <c r="I858" s="9">
        <v>189</v>
      </c>
      <c r="K858" s="9">
        <v>1543.5</v>
      </c>
      <c r="L858" s="9">
        <v>441</v>
      </c>
      <c r="M858" s="9">
        <v>1102.5</v>
      </c>
      <c r="N858" s="9">
        <v>53.7</v>
      </c>
    </row>
    <row r="859" spans="7:14" ht="15" customHeight="1">
      <c r="G859" s="9">
        <v>350</v>
      </c>
      <c r="H859" s="9">
        <v>0.54</v>
      </c>
      <c r="I859" s="9">
        <v>189</v>
      </c>
      <c r="K859" s="9">
        <v>1718.5</v>
      </c>
      <c r="L859" s="9">
        <v>521.5</v>
      </c>
      <c r="M859" s="9">
        <v>1197</v>
      </c>
      <c r="N859" s="9">
        <v>36.6</v>
      </c>
    </row>
    <row r="860" spans="7:14" ht="15" customHeight="1">
      <c r="G860" s="9">
        <v>375</v>
      </c>
      <c r="H860" s="9">
        <v>0.51</v>
      </c>
      <c r="I860" s="9">
        <v>191.25</v>
      </c>
      <c r="K860" s="9">
        <v>1702.5</v>
      </c>
      <c r="L860" s="9">
        <v>506.25000000000006</v>
      </c>
      <c r="M860" s="9">
        <v>1196.25</v>
      </c>
      <c r="N860" s="9">
        <v>41.6</v>
      </c>
    </row>
    <row r="861" spans="7:14" ht="15" customHeight="1">
      <c r="G861" s="9">
        <v>400</v>
      </c>
      <c r="H861" s="9">
        <v>0.48</v>
      </c>
      <c r="I861" s="9">
        <v>192</v>
      </c>
      <c r="K861" s="9">
        <v>1652</v>
      </c>
      <c r="L861" s="9">
        <v>484</v>
      </c>
      <c r="M861" s="9">
        <v>1168</v>
      </c>
      <c r="N861" s="9">
        <v>46.2</v>
      </c>
    </row>
    <row r="862" spans="7:14" ht="15" customHeight="1">
      <c r="G862" s="9">
        <v>425</v>
      </c>
      <c r="H862" s="9">
        <v>0.45</v>
      </c>
      <c r="I862" s="9">
        <v>191.25</v>
      </c>
      <c r="K862" s="9">
        <v>1602.25</v>
      </c>
      <c r="L862" s="9">
        <v>463.25000000000006</v>
      </c>
      <c r="M862" s="9">
        <v>1139</v>
      </c>
      <c r="N862" s="9">
        <v>50.4</v>
      </c>
    </row>
    <row r="863" spans="7:14" ht="15" customHeight="1">
      <c r="G863" s="9">
        <v>450</v>
      </c>
      <c r="H863" s="9">
        <v>0.42</v>
      </c>
      <c r="I863" s="9">
        <v>189</v>
      </c>
      <c r="K863" s="9">
        <v>1543.5</v>
      </c>
      <c r="L863" s="9">
        <v>441</v>
      </c>
      <c r="M863" s="9">
        <v>1102.5</v>
      </c>
      <c r="N863" s="9">
        <v>54.1</v>
      </c>
    </row>
    <row r="864" spans="7:14" ht="15" customHeight="1">
      <c r="G864" s="9">
        <v>375</v>
      </c>
      <c r="H864" s="9">
        <v>0.53</v>
      </c>
      <c r="I864" s="9">
        <v>198.75</v>
      </c>
      <c r="K864" s="9">
        <v>1455</v>
      </c>
      <c r="L864" s="9">
        <v>551.25</v>
      </c>
      <c r="M864" s="9">
        <v>903.75</v>
      </c>
      <c r="N864" s="9">
        <v>37.299999999999997</v>
      </c>
    </row>
    <row r="865" spans="7:14" ht="15" customHeight="1">
      <c r="G865" s="9">
        <v>400</v>
      </c>
      <c r="H865" s="9">
        <v>0.5</v>
      </c>
      <c r="I865" s="9">
        <v>200</v>
      </c>
      <c r="K865" s="9">
        <v>1412</v>
      </c>
      <c r="L865" s="9">
        <v>528</v>
      </c>
      <c r="M865" s="9">
        <v>884</v>
      </c>
      <c r="N865" s="9">
        <v>44</v>
      </c>
    </row>
    <row r="866" spans="7:14" ht="15" customHeight="1">
      <c r="G866" s="9">
        <v>400</v>
      </c>
      <c r="H866" s="9">
        <v>0.53</v>
      </c>
      <c r="I866" s="9">
        <v>212</v>
      </c>
      <c r="K866" s="9">
        <v>1520</v>
      </c>
      <c r="L866" s="9">
        <v>576</v>
      </c>
      <c r="M866" s="9">
        <v>944</v>
      </c>
      <c r="N866" s="9">
        <v>39.6</v>
      </c>
    </row>
    <row r="867" spans="7:14" ht="15" customHeight="1">
      <c r="G867" s="9">
        <v>425</v>
      </c>
      <c r="H867" s="9">
        <v>0.47</v>
      </c>
      <c r="I867" s="9">
        <v>199.75</v>
      </c>
      <c r="K867" s="9">
        <v>1368.5</v>
      </c>
      <c r="L867" s="9">
        <v>505.75</v>
      </c>
      <c r="M867" s="9">
        <v>862.74999999999989</v>
      </c>
      <c r="N867" s="9">
        <v>47.4</v>
      </c>
    </row>
    <row r="868" spans="7:14" ht="15" customHeight="1">
      <c r="G868" s="9">
        <v>425</v>
      </c>
      <c r="H868" s="9">
        <v>0.49</v>
      </c>
      <c r="I868" s="9">
        <v>208.25</v>
      </c>
      <c r="K868" s="9">
        <v>1474.75</v>
      </c>
      <c r="L868" s="9">
        <v>548.25</v>
      </c>
      <c r="M868" s="9">
        <v>926.50000000000011</v>
      </c>
      <c r="N868" s="9">
        <v>44.7</v>
      </c>
    </row>
    <row r="869" spans="7:14" ht="15" customHeight="1">
      <c r="G869" s="9">
        <v>450</v>
      </c>
      <c r="H869" s="9">
        <v>0.44</v>
      </c>
      <c r="I869" s="9">
        <v>198</v>
      </c>
      <c r="K869" s="9">
        <v>1318.5</v>
      </c>
      <c r="L869" s="9">
        <v>481.5</v>
      </c>
      <c r="M869" s="9">
        <v>837</v>
      </c>
      <c r="N869" s="9">
        <v>50.9</v>
      </c>
    </row>
    <row r="870" spans="7:14" ht="15" customHeight="1">
      <c r="G870" s="9">
        <v>450</v>
      </c>
      <c r="H870" s="9">
        <v>0.47</v>
      </c>
      <c r="I870" s="9">
        <v>211.5</v>
      </c>
      <c r="K870" s="9">
        <v>1426.5</v>
      </c>
      <c r="L870" s="9">
        <v>526.5</v>
      </c>
      <c r="M870" s="9">
        <v>900</v>
      </c>
      <c r="N870" s="9">
        <v>48.1</v>
      </c>
    </row>
    <row r="871" spans="7:14" ht="15" customHeight="1">
      <c r="G871" s="9">
        <v>475</v>
      </c>
      <c r="H871" s="9">
        <v>0.42</v>
      </c>
      <c r="I871" s="9">
        <v>199.5</v>
      </c>
      <c r="K871" s="9">
        <v>1249.25</v>
      </c>
      <c r="L871" s="9">
        <v>451.25</v>
      </c>
      <c r="M871" s="9">
        <v>798</v>
      </c>
      <c r="N871" s="9">
        <v>54.1</v>
      </c>
    </row>
    <row r="872" spans="7:14" ht="15" customHeight="1">
      <c r="G872" s="9">
        <v>475</v>
      </c>
      <c r="H872" s="9">
        <v>0.44</v>
      </c>
      <c r="I872" s="9">
        <v>209</v>
      </c>
      <c r="K872" s="9">
        <v>1377.5</v>
      </c>
      <c r="L872" s="9">
        <v>503.5</v>
      </c>
      <c r="M872" s="9">
        <v>874</v>
      </c>
      <c r="N872" s="9">
        <v>51.3</v>
      </c>
    </row>
    <row r="873" spans="7:14" ht="15" customHeight="1">
      <c r="G873" s="9"/>
    </row>
    <row r="874" spans="7:14" ht="15" customHeight="1">
      <c r="G874" s="9"/>
    </row>
    <row r="875" spans="7:14" ht="15" customHeight="1">
      <c r="G875" s="9"/>
    </row>
    <row r="534667" ht="142.9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AE42-98D9-4BE1-BAE7-1A70F3668766}">
  <dimension ref="A1:I325"/>
  <sheetViews>
    <sheetView workbookViewId="0">
      <pane ySplit="1" topLeftCell="A2" activePane="bottomLeft" state="frozen"/>
      <selection pane="bottomLeft" activeCell="L229" sqref="L229"/>
    </sheetView>
  </sheetViews>
  <sheetFormatPr defaultRowHeight="15" customHeight="1"/>
  <cols>
    <col min="2" max="2" width="10.140625" customWidth="1"/>
    <col min="4" max="4" width="9.42578125" style="9" customWidth="1"/>
    <col min="5" max="5" width="15" style="9" bestFit="1" customWidth="1"/>
    <col min="8" max="8" width="10.7109375" customWidth="1"/>
    <col min="9" max="9" width="18.5703125" customWidth="1"/>
  </cols>
  <sheetData>
    <row r="1" spans="1:9">
      <c r="A1" t="s">
        <v>183</v>
      </c>
      <c r="B1" t="s">
        <v>184</v>
      </c>
      <c r="C1" t="s">
        <v>185</v>
      </c>
      <c r="D1" s="9" t="s">
        <v>186</v>
      </c>
      <c r="E1" s="9" t="s">
        <v>187</v>
      </c>
      <c r="F1" t="s">
        <v>188</v>
      </c>
      <c r="G1" t="s">
        <v>189</v>
      </c>
      <c r="H1" t="s">
        <v>190</v>
      </c>
      <c r="I1" t="s">
        <v>191</v>
      </c>
    </row>
    <row r="2" spans="1:9">
      <c r="A2">
        <v>114</v>
      </c>
      <c r="B2">
        <v>1701</v>
      </c>
      <c r="C2">
        <v>437</v>
      </c>
      <c r="D2" s="9">
        <v>0.39</v>
      </c>
      <c r="E2" s="9">
        <f t="shared" ref="E2:E65" si="0">F2+G2</f>
        <v>1646</v>
      </c>
      <c r="F2">
        <v>801</v>
      </c>
      <c r="G2" s="10">
        <v>845</v>
      </c>
      <c r="H2">
        <v>1.5</v>
      </c>
      <c r="I2" s="10">
        <v>56.8</v>
      </c>
    </row>
    <row r="3" spans="1:9">
      <c r="A3">
        <v>55</v>
      </c>
      <c r="B3">
        <v>180</v>
      </c>
      <c r="C3">
        <v>600</v>
      </c>
      <c r="D3" s="9">
        <f>B3/C3</f>
        <v>0.3</v>
      </c>
      <c r="E3" s="9">
        <f t="shared" si="0"/>
        <v>1543</v>
      </c>
      <c r="F3">
        <v>698</v>
      </c>
      <c r="G3">
        <v>845</v>
      </c>
      <c r="H3">
        <v>0.75</v>
      </c>
      <c r="I3">
        <v>59.5</v>
      </c>
    </row>
    <row r="4" spans="1:9">
      <c r="A4">
        <v>56</v>
      </c>
      <c r="B4">
        <v>180</v>
      </c>
      <c r="C4">
        <v>600</v>
      </c>
      <c r="D4" s="9">
        <v>0.3</v>
      </c>
      <c r="E4" s="9">
        <f t="shared" si="0"/>
        <v>1543</v>
      </c>
      <c r="F4">
        <v>698</v>
      </c>
      <c r="G4">
        <v>845</v>
      </c>
      <c r="H4">
        <v>1.25</v>
      </c>
      <c r="I4">
        <v>59.5</v>
      </c>
    </row>
    <row r="5" spans="1:9">
      <c r="A5">
        <v>57</v>
      </c>
      <c r="B5">
        <v>180</v>
      </c>
      <c r="C5">
        <v>600</v>
      </c>
      <c r="D5" s="9">
        <v>0.3</v>
      </c>
      <c r="E5" s="9">
        <f t="shared" si="0"/>
        <v>1543</v>
      </c>
      <c r="F5">
        <v>698</v>
      </c>
      <c r="G5">
        <v>845</v>
      </c>
      <c r="H5">
        <v>1.75</v>
      </c>
      <c r="I5">
        <v>59.5</v>
      </c>
    </row>
    <row r="6" spans="1:9">
      <c r="A6">
        <v>58</v>
      </c>
      <c r="B6">
        <v>180</v>
      </c>
      <c r="C6">
        <v>540</v>
      </c>
      <c r="D6" s="9">
        <f t="shared" ref="D6:D29" si="1">B6/C6</f>
        <v>0.33333333333333331</v>
      </c>
      <c r="E6" s="9">
        <f t="shared" si="0"/>
        <v>1522</v>
      </c>
      <c r="F6">
        <v>677</v>
      </c>
      <c r="G6">
        <v>845</v>
      </c>
      <c r="H6">
        <v>0.75</v>
      </c>
      <c r="I6">
        <v>61.1</v>
      </c>
    </row>
    <row r="7" spans="1:9">
      <c r="A7">
        <v>59</v>
      </c>
      <c r="B7">
        <v>180</v>
      </c>
      <c r="C7">
        <v>540</v>
      </c>
      <c r="D7" s="9">
        <f t="shared" si="1"/>
        <v>0.33333333333333331</v>
      </c>
      <c r="E7" s="9">
        <f t="shared" si="0"/>
        <v>1522</v>
      </c>
      <c r="F7">
        <v>677</v>
      </c>
      <c r="G7">
        <v>845</v>
      </c>
      <c r="H7">
        <v>1.25</v>
      </c>
      <c r="I7">
        <v>61.1</v>
      </c>
    </row>
    <row r="8" spans="1:9">
      <c r="A8">
        <v>60</v>
      </c>
      <c r="B8">
        <v>180</v>
      </c>
      <c r="C8">
        <v>540</v>
      </c>
      <c r="D8" s="9">
        <f t="shared" si="1"/>
        <v>0.33333333333333331</v>
      </c>
      <c r="E8" s="9">
        <f t="shared" si="0"/>
        <v>1522</v>
      </c>
      <c r="F8">
        <v>677</v>
      </c>
      <c r="G8">
        <v>845</v>
      </c>
      <c r="H8">
        <v>1.75</v>
      </c>
      <c r="I8">
        <v>61.1</v>
      </c>
    </row>
    <row r="9" spans="1:9">
      <c r="A9">
        <v>61</v>
      </c>
      <c r="B9">
        <v>180</v>
      </c>
      <c r="C9">
        <v>480</v>
      </c>
      <c r="D9" s="9">
        <f t="shared" si="1"/>
        <v>0.375</v>
      </c>
      <c r="E9" s="9">
        <f t="shared" si="0"/>
        <v>1500</v>
      </c>
      <c r="F9">
        <v>655</v>
      </c>
      <c r="G9">
        <v>845</v>
      </c>
      <c r="H9">
        <v>0.75</v>
      </c>
      <c r="I9">
        <v>60.8</v>
      </c>
    </row>
    <row r="10" spans="1:9">
      <c r="A10">
        <v>62</v>
      </c>
      <c r="B10">
        <v>180</v>
      </c>
      <c r="C10">
        <v>480</v>
      </c>
      <c r="D10" s="9">
        <f t="shared" si="1"/>
        <v>0.375</v>
      </c>
      <c r="E10" s="9">
        <f t="shared" si="0"/>
        <v>1500</v>
      </c>
      <c r="F10">
        <v>655</v>
      </c>
      <c r="G10">
        <v>845</v>
      </c>
      <c r="H10">
        <v>1.25</v>
      </c>
      <c r="I10">
        <v>60.8</v>
      </c>
    </row>
    <row r="11" spans="1:9">
      <c r="A11">
        <v>63</v>
      </c>
      <c r="B11">
        <v>180</v>
      </c>
      <c r="C11">
        <v>480</v>
      </c>
      <c r="D11" s="9">
        <f t="shared" si="1"/>
        <v>0.375</v>
      </c>
      <c r="E11" s="9">
        <f t="shared" si="0"/>
        <v>1500</v>
      </c>
      <c r="F11">
        <v>655</v>
      </c>
      <c r="G11">
        <v>845</v>
      </c>
      <c r="H11">
        <v>1.75</v>
      </c>
      <c r="I11">
        <v>60.8</v>
      </c>
    </row>
    <row r="12" spans="1:9">
      <c r="A12">
        <v>64</v>
      </c>
      <c r="B12">
        <v>180</v>
      </c>
      <c r="C12">
        <v>600</v>
      </c>
      <c r="D12" s="9">
        <f t="shared" si="1"/>
        <v>0.3</v>
      </c>
      <c r="E12" s="9">
        <f t="shared" si="0"/>
        <v>1544</v>
      </c>
      <c r="F12">
        <v>646</v>
      </c>
      <c r="G12">
        <v>898</v>
      </c>
      <c r="H12">
        <v>0.75</v>
      </c>
      <c r="I12">
        <v>60.5</v>
      </c>
    </row>
    <row r="13" spans="1:9">
      <c r="A13">
        <v>65</v>
      </c>
      <c r="B13">
        <v>180</v>
      </c>
      <c r="C13">
        <v>600</v>
      </c>
      <c r="D13" s="9">
        <f t="shared" si="1"/>
        <v>0.3</v>
      </c>
      <c r="E13" s="9">
        <f t="shared" si="0"/>
        <v>1544</v>
      </c>
      <c r="F13">
        <v>646</v>
      </c>
      <c r="G13">
        <v>898</v>
      </c>
      <c r="H13">
        <v>1.25</v>
      </c>
      <c r="I13">
        <v>60.5</v>
      </c>
    </row>
    <row r="14" spans="1:9">
      <c r="A14">
        <v>66</v>
      </c>
      <c r="B14">
        <v>180</v>
      </c>
      <c r="C14">
        <v>600</v>
      </c>
      <c r="D14" s="9">
        <f t="shared" si="1"/>
        <v>0.3</v>
      </c>
      <c r="E14" s="9">
        <f t="shared" si="0"/>
        <v>1544</v>
      </c>
      <c r="F14">
        <v>646</v>
      </c>
      <c r="G14">
        <v>898</v>
      </c>
      <c r="H14">
        <v>1.25</v>
      </c>
      <c r="I14">
        <v>60.5</v>
      </c>
    </row>
    <row r="15" spans="1:9">
      <c r="A15">
        <v>67</v>
      </c>
      <c r="B15">
        <v>180</v>
      </c>
      <c r="C15">
        <v>540</v>
      </c>
      <c r="D15" s="9">
        <f t="shared" si="1"/>
        <v>0.33333333333333331</v>
      </c>
      <c r="E15" s="9">
        <f t="shared" si="0"/>
        <v>1523</v>
      </c>
      <c r="F15">
        <v>625</v>
      </c>
      <c r="G15">
        <v>898</v>
      </c>
      <c r="H15">
        <v>0.75</v>
      </c>
      <c r="I15">
        <v>59.9</v>
      </c>
    </row>
    <row r="16" spans="1:9">
      <c r="A16">
        <v>68</v>
      </c>
      <c r="B16">
        <v>180</v>
      </c>
      <c r="C16">
        <v>540</v>
      </c>
      <c r="D16" s="9">
        <f t="shared" si="1"/>
        <v>0.33333333333333331</v>
      </c>
      <c r="E16" s="9">
        <f t="shared" si="0"/>
        <v>1523</v>
      </c>
      <c r="F16">
        <v>625</v>
      </c>
      <c r="G16">
        <v>898</v>
      </c>
      <c r="H16">
        <v>1.25</v>
      </c>
      <c r="I16">
        <v>59.9</v>
      </c>
    </row>
    <row r="17" spans="1:9">
      <c r="A17">
        <v>69</v>
      </c>
      <c r="B17">
        <v>180</v>
      </c>
      <c r="C17">
        <v>540</v>
      </c>
      <c r="D17" s="9">
        <f t="shared" si="1"/>
        <v>0.33333333333333331</v>
      </c>
      <c r="E17" s="9">
        <f t="shared" si="0"/>
        <v>1523</v>
      </c>
      <c r="F17">
        <v>625</v>
      </c>
      <c r="G17">
        <v>898</v>
      </c>
      <c r="H17">
        <v>1.75</v>
      </c>
      <c r="I17">
        <v>59.9</v>
      </c>
    </row>
    <row r="18" spans="1:9">
      <c r="A18">
        <v>70</v>
      </c>
      <c r="B18">
        <v>180</v>
      </c>
      <c r="C18">
        <v>480</v>
      </c>
      <c r="D18" s="9">
        <f t="shared" si="1"/>
        <v>0.375</v>
      </c>
      <c r="E18" s="9">
        <f t="shared" si="0"/>
        <v>1502</v>
      </c>
      <c r="F18">
        <v>604</v>
      </c>
      <c r="G18">
        <v>898</v>
      </c>
      <c r="H18">
        <v>0.75</v>
      </c>
      <c r="I18">
        <v>57</v>
      </c>
    </row>
    <row r="19" spans="1:9">
      <c r="A19">
        <v>71</v>
      </c>
      <c r="B19">
        <v>180</v>
      </c>
      <c r="C19">
        <v>480</v>
      </c>
      <c r="D19" s="9">
        <f t="shared" si="1"/>
        <v>0.375</v>
      </c>
      <c r="E19" s="9">
        <f t="shared" si="0"/>
        <v>1502</v>
      </c>
      <c r="F19">
        <v>604</v>
      </c>
      <c r="G19">
        <v>898</v>
      </c>
      <c r="H19">
        <v>1.25</v>
      </c>
      <c r="I19">
        <v>57</v>
      </c>
    </row>
    <row r="20" spans="1:9">
      <c r="A20">
        <v>72</v>
      </c>
      <c r="B20">
        <v>180</v>
      </c>
      <c r="C20">
        <v>480</v>
      </c>
      <c r="D20" s="9">
        <f t="shared" si="1"/>
        <v>0.375</v>
      </c>
      <c r="E20" s="9">
        <f t="shared" si="0"/>
        <v>1502</v>
      </c>
      <c r="F20">
        <v>604</v>
      </c>
      <c r="G20">
        <v>898</v>
      </c>
      <c r="H20">
        <v>1.75</v>
      </c>
      <c r="I20">
        <v>57</v>
      </c>
    </row>
    <row r="21" spans="1:9">
      <c r="A21">
        <v>73</v>
      </c>
      <c r="B21">
        <v>180</v>
      </c>
      <c r="C21">
        <v>600</v>
      </c>
      <c r="D21" s="9">
        <f t="shared" si="1"/>
        <v>0.3</v>
      </c>
      <c r="E21" s="9">
        <f t="shared" si="0"/>
        <v>1544</v>
      </c>
      <c r="F21">
        <v>594</v>
      </c>
      <c r="G21">
        <v>950</v>
      </c>
      <c r="H21">
        <v>0.75</v>
      </c>
      <c r="I21">
        <v>59.7</v>
      </c>
    </row>
    <row r="22" spans="1:9">
      <c r="A22">
        <v>74</v>
      </c>
      <c r="B22">
        <v>180</v>
      </c>
      <c r="C22">
        <v>600</v>
      </c>
      <c r="D22" s="9">
        <f t="shared" si="1"/>
        <v>0.3</v>
      </c>
      <c r="E22" s="9">
        <f t="shared" si="0"/>
        <v>1544</v>
      </c>
      <c r="F22">
        <v>594</v>
      </c>
      <c r="G22">
        <v>950</v>
      </c>
      <c r="H22">
        <v>1.25</v>
      </c>
      <c r="I22">
        <v>59.7</v>
      </c>
    </row>
    <row r="23" spans="1:9">
      <c r="A23">
        <v>75</v>
      </c>
      <c r="B23">
        <v>180</v>
      </c>
      <c r="C23">
        <v>600</v>
      </c>
      <c r="D23" s="9">
        <f t="shared" si="1"/>
        <v>0.3</v>
      </c>
      <c r="E23" s="9">
        <f t="shared" si="0"/>
        <v>1544</v>
      </c>
      <c r="F23">
        <v>594</v>
      </c>
      <c r="G23">
        <v>950</v>
      </c>
      <c r="H23">
        <v>1.75</v>
      </c>
      <c r="I23">
        <v>59.7</v>
      </c>
    </row>
    <row r="24" spans="1:9">
      <c r="A24">
        <v>76</v>
      </c>
      <c r="B24">
        <v>180</v>
      </c>
      <c r="C24">
        <v>540</v>
      </c>
      <c r="D24" s="9">
        <f t="shared" si="1"/>
        <v>0.33333333333333331</v>
      </c>
      <c r="E24" s="9">
        <f t="shared" si="0"/>
        <v>1523</v>
      </c>
      <c r="F24">
        <v>573</v>
      </c>
      <c r="G24">
        <v>950</v>
      </c>
      <c r="H24">
        <v>0.75</v>
      </c>
      <c r="I24">
        <v>60</v>
      </c>
    </row>
    <row r="25" spans="1:9">
      <c r="A25">
        <v>77</v>
      </c>
      <c r="B25">
        <v>180</v>
      </c>
      <c r="C25">
        <v>540</v>
      </c>
      <c r="D25" s="9">
        <f t="shared" si="1"/>
        <v>0.33333333333333331</v>
      </c>
      <c r="E25" s="9">
        <f t="shared" si="0"/>
        <v>1523</v>
      </c>
      <c r="F25">
        <v>573</v>
      </c>
      <c r="G25">
        <v>950</v>
      </c>
      <c r="H25">
        <v>1.25</v>
      </c>
      <c r="I25">
        <v>60</v>
      </c>
    </row>
    <row r="26" spans="1:9">
      <c r="A26">
        <v>78</v>
      </c>
      <c r="B26">
        <v>180</v>
      </c>
      <c r="C26">
        <v>540</v>
      </c>
      <c r="D26" s="9">
        <f t="shared" si="1"/>
        <v>0.33333333333333331</v>
      </c>
      <c r="E26" s="9">
        <f t="shared" si="0"/>
        <v>1523</v>
      </c>
      <c r="F26">
        <v>573</v>
      </c>
      <c r="G26">
        <v>950</v>
      </c>
      <c r="H26">
        <v>1.75</v>
      </c>
      <c r="I26">
        <v>60</v>
      </c>
    </row>
    <row r="27" spans="1:9">
      <c r="A27">
        <v>79</v>
      </c>
      <c r="B27">
        <v>180</v>
      </c>
      <c r="C27">
        <v>480</v>
      </c>
      <c r="D27" s="9">
        <f t="shared" si="1"/>
        <v>0.375</v>
      </c>
      <c r="E27" s="9">
        <f t="shared" si="0"/>
        <v>1502</v>
      </c>
      <c r="F27">
        <v>552</v>
      </c>
      <c r="G27">
        <v>950</v>
      </c>
      <c r="H27">
        <v>0.75</v>
      </c>
      <c r="I27">
        <v>59.6</v>
      </c>
    </row>
    <row r="28" spans="1:9">
      <c r="A28">
        <v>80</v>
      </c>
      <c r="B28">
        <v>180</v>
      </c>
      <c r="C28">
        <v>480</v>
      </c>
      <c r="D28" s="9">
        <f t="shared" si="1"/>
        <v>0.375</v>
      </c>
      <c r="E28" s="9">
        <f t="shared" si="0"/>
        <v>1502</v>
      </c>
      <c r="F28">
        <v>552</v>
      </c>
      <c r="G28">
        <v>950</v>
      </c>
      <c r="H28">
        <v>1.25</v>
      </c>
      <c r="I28">
        <v>59.6</v>
      </c>
    </row>
    <row r="29" spans="1:9">
      <c r="A29">
        <v>81</v>
      </c>
      <c r="B29">
        <v>180</v>
      </c>
      <c r="C29">
        <v>480</v>
      </c>
      <c r="D29" s="9">
        <f t="shared" si="1"/>
        <v>0.375</v>
      </c>
      <c r="E29" s="9">
        <f t="shared" si="0"/>
        <v>1502</v>
      </c>
      <c r="F29">
        <v>552</v>
      </c>
      <c r="G29">
        <v>950</v>
      </c>
      <c r="H29">
        <v>1.75</v>
      </c>
      <c r="I29">
        <v>59.6</v>
      </c>
    </row>
    <row r="30" spans="1:9">
      <c r="A30">
        <v>135</v>
      </c>
      <c r="B30">
        <v>180</v>
      </c>
      <c r="C30">
        <v>389</v>
      </c>
      <c r="D30" s="9">
        <v>0.44</v>
      </c>
      <c r="E30" s="9">
        <f t="shared" si="0"/>
        <v>1630</v>
      </c>
      <c r="F30">
        <v>680</v>
      </c>
      <c r="G30" s="10">
        <v>950</v>
      </c>
      <c r="H30">
        <v>1.5</v>
      </c>
      <c r="I30" s="10">
        <v>54.3</v>
      </c>
    </row>
    <row r="31" spans="1:9">
      <c r="A31">
        <v>136</v>
      </c>
      <c r="B31">
        <v>180</v>
      </c>
      <c r="C31">
        <v>514</v>
      </c>
      <c r="D31" s="9">
        <v>0.35</v>
      </c>
      <c r="E31" s="9">
        <f t="shared" si="0"/>
        <v>1614</v>
      </c>
      <c r="F31" s="10">
        <v>769</v>
      </c>
      <c r="G31" s="10">
        <v>845</v>
      </c>
      <c r="H31">
        <v>0.25</v>
      </c>
      <c r="I31" s="10">
        <v>54.2</v>
      </c>
    </row>
    <row r="32" spans="1:9">
      <c r="A32">
        <v>137</v>
      </c>
      <c r="B32">
        <v>180</v>
      </c>
      <c r="C32">
        <v>514</v>
      </c>
      <c r="D32" s="9">
        <v>0.35</v>
      </c>
      <c r="E32" s="9">
        <f t="shared" si="0"/>
        <v>1614</v>
      </c>
      <c r="F32" s="10">
        <v>769</v>
      </c>
      <c r="G32" s="10">
        <v>845</v>
      </c>
      <c r="H32">
        <v>0.75</v>
      </c>
      <c r="I32">
        <v>54.2</v>
      </c>
    </row>
    <row r="33" spans="1:9">
      <c r="A33">
        <v>138</v>
      </c>
      <c r="B33">
        <v>180</v>
      </c>
      <c r="C33">
        <v>514</v>
      </c>
      <c r="D33" s="9">
        <v>0.35</v>
      </c>
      <c r="E33" s="9">
        <f t="shared" si="0"/>
        <v>1614</v>
      </c>
      <c r="F33">
        <v>769</v>
      </c>
      <c r="G33" s="10">
        <v>845</v>
      </c>
      <c r="H33">
        <v>1.25</v>
      </c>
      <c r="I33" s="10">
        <v>54.2</v>
      </c>
    </row>
    <row r="34" spans="1:9">
      <c r="A34">
        <v>139</v>
      </c>
      <c r="B34">
        <v>180</v>
      </c>
      <c r="C34" s="10">
        <v>463</v>
      </c>
      <c r="D34" s="9">
        <v>0.39</v>
      </c>
      <c r="E34" s="9">
        <f t="shared" si="0"/>
        <v>1595</v>
      </c>
      <c r="F34">
        <v>750</v>
      </c>
      <c r="G34" s="10">
        <v>845</v>
      </c>
      <c r="H34">
        <v>0.25</v>
      </c>
      <c r="I34" s="10">
        <v>52.7</v>
      </c>
    </row>
    <row r="35" spans="1:9">
      <c r="A35">
        <v>140</v>
      </c>
      <c r="B35">
        <v>180</v>
      </c>
      <c r="C35" s="10">
        <v>463</v>
      </c>
      <c r="D35" s="9">
        <v>0.39</v>
      </c>
      <c r="E35" s="9">
        <f t="shared" si="0"/>
        <v>1595</v>
      </c>
      <c r="F35" s="10">
        <v>750</v>
      </c>
      <c r="G35" s="10">
        <v>845</v>
      </c>
      <c r="H35">
        <v>0.75</v>
      </c>
      <c r="I35">
        <v>52.7</v>
      </c>
    </row>
    <row r="36" spans="1:9">
      <c r="A36">
        <v>141</v>
      </c>
      <c r="B36">
        <v>180</v>
      </c>
      <c r="C36">
        <v>463</v>
      </c>
      <c r="D36" s="9">
        <v>0.39</v>
      </c>
      <c r="E36" s="9">
        <f t="shared" si="0"/>
        <v>1595</v>
      </c>
      <c r="F36">
        <v>750</v>
      </c>
      <c r="G36" s="10">
        <v>845</v>
      </c>
      <c r="H36">
        <v>1.25</v>
      </c>
      <c r="I36">
        <v>52.7</v>
      </c>
    </row>
    <row r="37" spans="1:9">
      <c r="A37">
        <v>142</v>
      </c>
      <c r="B37">
        <v>180</v>
      </c>
      <c r="C37" s="10">
        <v>411</v>
      </c>
      <c r="D37" s="9">
        <v>0.43795620437956206</v>
      </c>
      <c r="E37" s="9">
        <f t="shared" si="0"/>
        <v>1577</v>
      </c>
      <c r="F37" s="10">
        <v>732</v>
      </c>
      <c r="G37">
        <v>845</v>
      </c>
      <c r="H37">
        <v>0.25</v>
      </c>
      <c r="I37">
        <v>51</v>
      </c>
    </row>
    <row r="38" spans="1:9">
      <c r="A38">
        <v>143</v>
      </c>
      <c r="B38">
        <v>180</v>
      </c>
      <c r="C38" s="10">
        <v>411</v>
      </c>
      <c r="D38" s="9">
        <v>0.43795620437956206</v>
      </c>
      <c r="E38" s="9">
        <f t="shared" si="0"/>
        <v>1577</v>
      </c>
      <c r="F38" s="10">
        <v>732</v>
      </c>
      <c r="G38">
        <v>845</v>
      </c>
      <c r="H38">
        <v>0.75</v>
      </c>
      <c r="I38">
        <v>51</v>
      </c>
    </row>
    <row r="39" spans="1:9">
      <c r="A39">
        <v>144</v>
      </c>
      <c r="B39">
        <v>180</v>
      </c>
      <c r="C39">
        <v>411</v>
      </c>
      <c r="D39" s="9">
        <v>0.44</v>
      </c>
      <c r="E39" s="9">
        <f t="shared" si="0"/>
        <v>1577</v>
      </c>
      <c r="F39">
        <v>732</v>
      </c>
      <c r="G39" s="10">
        <v>845</v>
      </c>
      <c r="H39">
        <v>1.25</v>
      </c>
      <c r="I39" s="10">
        <v>51</v>
      </c>
    </row>
    <row r="40" spans="1:9">
      <c r="A40">
        <v>145</v>
      </c>
      <c r="B40">
        <v>180</v>
      </c>
      <c r="C40" s="10">
        <v>514</v>
      </c>
      <c r="D40" s="9">
        <v>0.35019455252918286</v>
      </c>
      <c r="E40" s="9">
        <f t="shared" si="0"/>
        <v>1615</v>
      </c>
      <c r="F40" s="10">
        <v>717</v>
      </c>
      <c r="G40" s="10">
        <v>898</v>
      </c>
      <c r="H40">
        <v>0.25</v>
      </c>
      <c r="I40" s="10">
        <v>54.6</v>
      </c>
    </row>
    <row r="41" spans="1:9">
      <c r="A41">
        <v>146</v>
      </c>
      <c r="B41">
        <v>180</v>
      </c>
      <c r="C41" s="10">
        <v>514</v>
      </c>
      <c r="D41" s="9">
        <v>0.35019455252918286</v>
      </c>
      <c r="E41" s="9">
        <f t="shared" si="0"/>
        <v>1615</v>
      </c>
      <c r="F41" s="10">
        <v>717</v>
      </c>
      <c r="G41" s="10">
        <v>898</v>
      </c>
      <c r="H41">
        <v>0.75</v>
      </c>
      <c r="I41" s="10">
        <v>54.6</v>
      </c>
    </row>
    <row r="42" spans="1:9">
      <c r="A42">
        <v>147</v>
      </c>
      <c r="B42">
        <v>180</v>
      </c>
      <c r="C42">
        <v>514</v>
      </c>
      <c r="D42" s="9">
        <v>0.35</v>
      </c>
      <c r="E42" s="9">
        <f t="shared" si="0"/>
        <v>1615</v>
      </c>
      <c r="F42">
        <v>717</v>
      </c>
      <c r="G42" s="10">
        <v>898</v>
      </c>
      <c r="H42">
        <v>1.25</v>
      </c>
      <c r="I42">
        <v>54.6</v>
      </c>
    </row>
    <row r="43" spans="1:9">
      <c r="A43">
        <v>148</v>
      </c>
      <c r="B43">
        <v>180</v>
      </c>
      <c r="C43">
        <v>463</v>
      </c>
      <c r="D43" s="9">
        <v>0.38876889848812096</v>
      </c>
      <c r="E43" s="9">
        <f t="shared" si="0"/>
        <v>1596</v>
      </c>
      <c r="F43">
        <v>698</v>
      </c>
      <c r="G43" s="10">
        <v>898</v>
      </c>
      <c r="H43">
        <v>0.25</v>
      </c>
      <c r="I43" s="10">
        <v>50.3</v>
      </c>
    </row>
    <row r="44" spans="1:9">
      <c r="A44">
        <v>149</v>
      </c>
      <c r="B44">
        <v>180</v>
      </c>
      <c r="C44">
        <v>463</v>
      </c>
      <c r="D44" s="9">
        <v>0.38876889848812096</v>
      </c>
      <c r="E44" s="9">
        <f t="shared" si="0"/>
        <v>1596</v>
      </c>
      <c r="F44">
        <v>698</v>
      </c>
      <c r="G44" s="10">
        <v>898</v>
      </c>
      <c r="H44">
        <v>0.75</v>
      </c>
      <c r="I44" s="10">
        <v>50.3</v>
      </c>
    </row>
    <row r="45" spans="1:9">
      <c r="A45">
        <v>150</v>
      </c>
      <c r="B45">
        <v>180</v>
      </c>
      <c r="C45">
        <v>463</v>
      </c>
      <c r="D45" s="9">
        <v>0.39</v>
      </c>
      <c r="E45" s="9">
        <f t="shared" si="0"/>
        <v>1596</v>
      </c>
      <c r="F45">
        <v>698</v>
      </c>
      <c r="G45" s="10">
        <v>898</v>
      </c>
      <c r="H45">
        <v>1.25</v>
      </c>
      <c r="I45">
        <v>50.3</v>
      </c>
    </row>
    <row r="46" spans="1:9">
      <c r="A46">
        <v>151</v>
      </c>
      <c r="B46">
        <v>180</v>
      </c>
      <c r="C46">
        <v>411</v>
      </c>
      <c r="D46" s="9">
        <v>0.43795620437956206</v>
      </c>
      <c r="E46" s="9">
        <f t="shared" si="0"/>
        <v>1578</v>
      </c>
      <c r="F46" s="10">
        <v>680</v>
      </c>
      <c r="G46">
        <v>898</v>
      </c>
      <c r="H46">
        <v>0.25</v>
      </c>
      <c r="I46" s="10">
        <v>47.3</v>
      </c>
    </row>
    <row r="47" spans="1:9">
      <c r="A47">
        <v>152</v>
      </c>
      <c r="B47">
        <v>180</v>
      </c>
      <c r="C47">
        <v>411</v>
      </c>
      <c r="D47" s="9">
        <v>0.43795620437956206</v>
      </c>
      <c r="E47" s="9">
        <f t="shared" si="0"/>
        <v>1578</v>
      </c>
      <c r="F47" s="10">
        <v>680</v>
      </c>
      <c r="G47">
        <v>898</v>
      </c>
      <c r="H47">
        <v>0.75</v>
      </c>
      <c r="I47" s="10">
        <v>47.3</v>
      </c>
    </row>
    <row r="48" spans="1:9">
      <c r="A48">
        <v>153</v>
      </c>
      <c r="B48">
        <v>180</v>
      </c>
      <c r="C48">
        <v>411</v>
      </c>
      <c r="D48" s="9">
        <v>0.44</v>
      </c>
      <c r="E48" s="9">
        <f t="shared" si="0"/>
        <v>1578</v>
      </c>
      <c r="F48">
        <v>680</v>
      </c>
      <c r="G48" s="10">
        <v>898</v>
      </c>
      <c r="H48">
        <v>1.25</v>
      </c>
      <c r="I48">
        <v>47.3</v>
      </c>
    </row>
    <row r="49" spans="1:9">
      <c r="A49">
        <v>154</v>
      </c>
      <c r="B49">
        <v>180</v>
      </c>
      <c r="C49" s="10">
        <v>514</v>
      </c>
      <c r="D49" s="9">
        <v>0.35019455252918286</v>
      </c>
      <c r="E49" s="9">
        <f t="shared" si="0"/>
        <v>1615</v>
      </c>
      <c r="F49">
        <v>665</v>
      </c>
      <c r="G49" s="10">
        <v>950</v>
      </c>
      <c r="H49">
        <v>0.25</v>
      </c>
      <c r="I49" s="10">
        <v>52.1</v>
      </c>
    </row>
    <row r="50" spans="1:9">
      <c r="A50">
        <v>155</v>
      </c>
      <c r="B50">
        <v>180</v>
      </c>
      <c r="C50" s="10">
        <v>514</v>
      </c>
      <c r="D50" s="9">
        <v>0.35019455252918286</v>
      </c>
      <c r="E50" s="9">
        <f t="shared" si="0"/>
        <v>1615</v>
      </c>
      <c r="F50">
        <v>665</v>
      </c>
      <c r="G50" s="10">
        <v>950</v>
      </c>
      <c r="H50">
        <v>0.75</v>
      </c>
      <c r="I50" s="10">
        <v>52.1</v>
      </c>
    </row>
    <row r="51" spans="1:9">
      <c r="A51">
        <v>156</v>
      </c>
      <c r="B51">
        <v>180</v>
      </c>
      <c r="C51">
        <v>514</v>
      </c>
      <c r="D51" s="9">
        <v>0.35</v>
      </c>
      <c r="E51" s="9">
        <f t="shared" si="0"/>
        <v>1615</v>
      </c>
      <c r="F51">
        <v>665</v>
      </c>
      <c r="G51" s="10">
        <v>950</v>
      </c>
      <c r="H51">
        <v>1.25</v>
      </c>
      <c r="I51" s="10">
        <v>52.1</v>
      </c>
    </row>
    <row r="52" spans="1:9">
      <c r="A52">
        <v>157</v>
      </c>
      <c r="B52">
        <v>180</v>
      </c>
      <c r="C52" s="10">
        <v>463</v>
      </c>
      <c r="D52" s="9">
        <v>0.38876889848812096</v>
      </c>
      <c r="E52" s="9">
        <f t="shared" si="0"/>
        <v>1597</v>
      </c>
      <c r="F52">
        <v>647</v>
      </c>
      <c r="G52" s="10">
        <v>950</v>
      </c>
      <c r="H52">
        <v>0.5</v>
      </c>
      <c r="I52" s="10">
        <v>45.5</v>
      </c>
    </row>
    <row r="53" spans="1:9">
      <c r="A53">
        <v>158</v>
      </c>
      <c r="B53">
        <v>180</v>
      </c>
      <c r="C53">
        <v>463</v>
      </c>
      <c r="D53" s="9">
        <v>0.38876889848812096</v>
      </c>
      <c r="E53" s="9">
        <f t="shared" si="0"/>
        <v>1597</v>
      </c>
      <c r="F53">
        <v>647</v>
      </c>
      <c r="G53" s="10">
        <v>950</v>
      </c>
      <c r="H53">
        <v>1</v>
      </c>
      <c r="I53">
        <v>45.5</v>
      </c>
    </row>
    <row r="54" spans="1:9">
      <c r="A54">
        <v>159</v>
      </c>
      <c r="B54">
        <v>180</v>
      </c>
      <c r="C54">
        <v>463</v>
      </c>
      <c r="D54" s="9">
        <v>0.39</v>
      </c>
      <c r="E54" s="9">
        <f t="shared" si="0"/>
        <v>1597</v>
      </c>
      <c r="F54">
        <v>647</v>
      </c>
      <c r="G54" s="10">
        <v>950</v>
      </c>
      <c r="H54">
        <v>1.5</v>
      </c>
      <c r="I54" s="10">
        <v>45.5</v>
      </c>
    </row>
    <row r="55" spans="1:9">
      <c r="A55">
        <v>160</v>
      </c>
      <c r="B55">
        <v>180</v>
      </c>
      <c r="C55" s="10">
        <v>411</v>
      </c>
      <c r="D55" s="9">
        <v>0.43795620437956206</v>
      </c>
      <c r="E55" s="9">
        <f t="shared" si="0"/>
        <v>1578</v>
      </c>
      <c r="F55">
        <v>628</v>
      </c>
      <c r="G55" s="10">
        <v>950</v>
      </c>
      <c r="H55">
        <v>0.5</v>
      </c>
      <c r="I55" s="10">
        <v>45.7</v>
      </c>
    </row>
    <row r="56" spans="1:9">
      <c r="A56">
        <v>161</v>
      </c>
      <c r="B56">
        <v>180</v>
      </c>
      <c r="C56" s="10">
        <v>411</v>
      </c>
      <c r="D56" s="9">
        <v>0.43795620437956206</v>
      </c>
      <c r="E56" s="9">
        <f t="shared" si="0"/>
        <v>1578</v>
      </c>
      <c r="F56">
        <v>628</v>
      </c>
      <c r="G56">
        <v>950</v>
      </c>
      <c r="H56">
        <v>1</v>
      </c>
      <c r="I56">
        <v>45.7</v>
      </c>
    </row>
    <row r="57" spans="1:9">
      <c r="A57">
        <v>162</v>
      </c>
      <c r="B57">
        <v>180</v>
      </c>
      <c r="C57">
        <v>411</v>
      </c>
      <c r="D57" s="9">
        <v>0.44</v>
      </c>
      <c r="E57" s="9">
        <f t="shared" si="0"/>
        <v>1578</v>
      </c>
      <c r="F57">
        <v>628</v>
      </c>
      <c r="G57">
        <v>950</v>
      </c>
      <c r="H57">
        <v>1.5</v>
      </c>
      <c r="I57">
        <v>45.7</v>
      </c>
    </row>
    <row r="58" spans="1:9">
      <c r="A58">
        <v>217</v>
      </c>
      <c r="B58">
        <v>180</v>
      </c>
      <c r="C58">
        <v>450</v>
      </c>
      <c r="D58" s="9">
        <v>0.4</v>
      </c>
      <c r="E58" s="9">
        <f t="shared" si="0"/>
        <v>1666</v>
      </c>
      <c r="F58">
        <v>821</v>
      </c>
      <c r="G58">
        <v>845</v>
      </c>
      <c r="H58">
        <v>0</v>
      </c>
      <c r="I58">
        <v>44.5</v>
      </c>
    </row>
    <row r="59" spans="1:9">
      <c r="A59">
        <v>218</v>
      </c>
      <c r="B59">
        <v>180</v>
      </c>
      <c r="C59">
        <v>450</v>
      </c>
      <c r="D59" s="9">
        <f>B59/C59</f>
        <v>0.4</v>
      </c>
      <c r="E59" s="9">
        <f t="shared" si="0"/>
        <v>1666</v>
      </c>
      <c r="F59">
        <v>821</v>
      </c>
      <c r="G59">
        <v>845</v>
      </c>
      <c r="H59">
        <v>0.5</v>
      </c>
      <c r="I59">
        <v>44.5</v>
      </c>
    </row>
    <row r="60" spans="1:9">
      <c r="A60">
        <v>219</v>
      </c>
      <c r="B60">
        <v>180</v>
      </c>
      <c r="C60">
        <v>450</v>
      </c>
      <c r="D60" s="9">
        <f>B60/C60</f>
        <v>0.4</v>
      </c>
      <c r="E60" s="9">
        <f t="shared" si="0"/>
        <v>1666</v>
      </c>
      <c r="F60">
        <v>821</v>
      </c>
      <c r="G60">
        <v>845</v>
      </c>
      <c r="H60">
        <v>1</v>
      </c>
      <c r="I60">
        <v>44.5</v>
      </c>
    </row>
    <row r="61" spans="1:9">
      <c r="A61">
        <v>220</v>
      </c>
      <c r="B61">
        <v>180</v>
      </c>
      <c r="C61">
        <v>405</v>
      </c>
      <c r="D61" s="9">
        <f>B61/C61</f>
        <v>0.44444444444444442</v>
      </c>
      <c r="E61" s="9">
        <f t="shared" si="0"/>
        <v>1650</v>
      </c>
      <c r="F61">
        <v>805</v>
      </c>
      <c r="G61">
        <v>845</v>
      </c>
      <c r="H61">
        <v>0</v>
      </c>
      <c r="I61">
        <v>43.6</v>
      </c>
    </row>
    <row r="62" spans="1:9">
      <c r="A62">
        <v>221</v>
      </c>
      <c r="B62">
        <v>180</v>
      </c>
      <c r="C62">
        <v>405</v>
      </c>
      <c r="D62" s="9">
        <f>B62/C62</f>
        <v>0.44444444444444442</v>
      </c>
      <c r="E62" s="9">
        <f t="shared" si="0"/>
        <v>1650</v>
      </c>
      <c r="F62">
        <v>805</v>
      </c>
      <c r="G62">
        <v>845</v>
      </c>
      <c r="H62">
        <v>0.5</v>
      </c>
      <c r="I62">
        <v>43.6</v>
      </c>
    </row>
    <row r="63" spans="1:9">
      <c r="A63">
        <v>222</v>
      </c>
      <c r="B63">
        <v>180</v>
      </c>
      <c r="C63">
        <v>405</v>
      </c>
      <c r="D63" s="9">
        <v>0.44</v>
      </c>
      <c r="E63" s="9">
        <f t="shared" si="0"/>
        <v>1650</v>
      </c>
      <c r="F63">
        <v>805</v>
      </c>
      <c r="G63">
        <v>845</v>
      </c>
      <c r="H63">
        <v>1</v>
      </c>
      <c r="I63">
        <v>43.6</v>
      </c>
    </row>
    <row r="64" spans="1:9">
      <c r="A64">
        <v>223</v>
      </c>
      <c r="B64">
        <v>180</v>
      </c>
      <c r="C64">
        <v>360</v>
      </c>
      <c r="D64" s="9">
        <f t="shared" ref="D64:D95" si="2">B64/C64</f>
        <v>0.5</v>
      </c>
      <c r="E64" s="9">
        <f t="shared" si="0"/>
        <v>1634</v>
      </c>
      <c r="F64">
        <v>789</v>
      </c>
      <c r="G64">
        <v>845</v>
      </c>
      <c r="H64">
        <v>0</v>
      </c>
      <c r="I64">
        <v>42</v>
      </c>
    </row>
    <row r="65" spans="1:9">
      <c r="A65">
        <v>224</v>
      </c>
      <c r="B65">
        <v>180</v>
      </c>
      <c r="C65">
        <v>360</v>
      </c>
      <c r="D65" s="9">
        <f t="shared" si="2"/>
        <v>0.5</v>
      </c>
      <c r="E65" s="9">
        <f t="shared" si="0"/>
        <v>1634</v>
      </c>
      <c r="F65">
        <v>789</v>
      </c>
      <c r="G65">
        <v>845</v>
      </c>
      <c r="H65">
        <v>0.5</v>
      </c>
      <c r="I65">
        <v>42</v>
      </c>
    </row>
    <row r="66" spans="1:9">
      <c r="A66">
        <v>225</v>
      </c>
      <c r="B66">
        <v>180</v>
      </c>
      <c r="C66">
        <v>360</v>
      </c>
      <c r="D66" s="9">
        <f t="shared" si="2"/>
        <v>0.5</v>
      </c>
      <c r="E66" s="9">
        <f t="shared" ref="E66:E129" si="3">F66+G66</f>
        <v>1634</v>
      </c>
      <c r="F66">
        <v>789</v>
      </c>
      <c r="G66">
        <v>845</v>
      </c>
      <c r="H66">
        <v>1</v>
      </c>
      <c r="I66">
        <v>42</v>
      </c>
    </row>
    <row r="67" spans="1:9">
      <c r="A67">
        <v>226</v>
      </c>
      <c r="B67">
        <v>180</v>
      </c>
      <c r="C67">
        <v>450</v>
      </c>
      <c r="D67" s="9">
        <f t="shared" si="2"/>
        <v>0.4</v>
      </c>
      <c r="E67" s="9">
        <f t="shared" si="3"/>
        <v>1668</v>
      </c>
      <c r="F67">
        <v>770</v>
      </c>
      <c r="G67">
        <v>898</v>
      </c>
      <c r="H67">
        <v>0</v>
      </c>
      <c r="I67">
        <v>43.8</v>
      </c>
    </row>
    <row r="68" spans="1:9">
      <c r="A68">
        <v>227</v>
      </c>
      <c r="B68">
        <v>180</v>
      </c>
      <c r="C68">
        <v>450</v>
      </c>
      <c r="D68" s="9">
        <f t="shared" si="2"/>
        <v>0.4</v>
      </c>
      <c r="E68" s="9">
        <f t="shared" si="3"/>
        <v>1668</v>
      </c>
      <c r="F68">
        <v>770</v>
      </c>
      <c r="G68">
        <v>898</v>
      </c>
      <c r="H68">
        <v>0.5</v>
      </c>
      <c r="I68">
        <v>43.8</v>
      </c>
    </row>
    <row r="69" spans="1:9">
      <c r="A69">
        <v>228</v>
      </c>
      <c r="B69">
        <v>180</v>
      </c>
      <c r="C69">
        <v>450</v>
      </c>
      <c r="D69" s="9">
        <f t="shared" si="2"/>
        <v>0.4</v>
      </c>
      <c r="E69" s="9">
        <f t="shared" si="3"/>
        <v>1668</v>
      </c>
      <c r="F69">
        <v>770</v>
      </c>
      <c r="G69">
        <v>898</v>
      </c>
      <c r="H69">
        <v>1</v>
      </c>
      <c r="I69">
        <v>43.8</v>
      </c>
    </row>
    <row r="70" spans="1:9">
      <c r="A70">
        <v>229</v>
      </c>
      <c r="B70">
        <v>180</v>
      </c>
      <c r="C70">
        <v>405</v>
      </c>
      <c r="D70" s="9">
        <f t="shared" si="2"/>
        <v>0.44444444444444442</v>
      </c>
      <c r="E70" s="9">
        <f t="shared" si="3"/>
        <v>1652</v>
      </c>
      <c r="F70">
        <v>754</v>
      </c>
      <c r="G70">
        <v>898</v>
      </c>
      <c r="H70">
        <v>0</v>
      </c>
      <c r="I70">
        <v>43</v>
      </c>
    </row>
    <row r="71" spans="1:9">
      <c r="A71">
        <v>230</v>
      </c>
      <c r="B71">
        <v>180</v>
      </c>
      <c r="C71">
        <v>405</v>
      </c>
      <c r="D71" s="9">
        <f t="shared" si="2"/>
        <v>0.44444444444444442</v>
      </c>
      <c r="E71" s="9">
        <f t="shared" si="3"/>
        <v>1652</v>
      </c>
      <c r="F71">
        <v>754</v>
      </c>
      <c r="G71">
        <v>898</v>
      </c>
      <c r="H71">
        <v>0.5</v>
      </c>
      <c r="I71">
        <v>43</v>
      </c>
    </row>
    <row r="72" spans="1:9">
      <c r="A72">
        <v>231</v>
      </c>
      <c r="B72">
        <v>180</v>
      </c>
      <c r="C72">
        <v>405</v>
      </c>
      <c r="D72" s="9">
        <f t="shared" si="2"/>
        <v>0.44444444444444442</v>
      </c>
      <c r="E72" s="9">
        <f t="shared" si="3"/>
        <v>1652</v>
      </c>
      <c r="F72">
        <v>754</v>
      </c>
      <c r="G72">
        <v>898</v>
      </c>
      <c r="H72">
        <v>1</v>
      </c>
      <c r="I72">
        <v>43</v>
      </c>
    </row>
    <row r="73" spans="1:9">
      <c r="A73">
        <v>232</v>
      </c>
      <c r="B73">
        <v>180</v>
      </c>
      <c r="C73">
        <v>360</v>
      </c>
      <c r="D73" s="9">
        <f t="shared" si="2"/>
        <v>0.5</v>
      </c>
      <c r="E73" s="9">
        <f t="shared" si="3"/>
        <v>1636</v>
      </c>
      <c r="F73">
        <v>738</v>
      </c>
      <c r="G73">
        <v>898</v>
      </c>
      <c r="H73">
        <v>0</v>
      </c>
      <c r="I73">
        <v>43.2</v>
      </c>
    </row>
    <row r="74" spans="1:9">
      <c r="A74">
        <v>233</v>
      </c>
      <c r="B74">
        <v>180</v>
      </c>
      <c r="C74">
        <v>360</v>
      </c>
      <c r="D74" s="9">
        <f t="shared" si="2"/>
        <v>0.5</v>
      </c>
      <c r="E74" s="9">
        <f t="shared" si="3"/>
        <v>1636</v>
      </c>
      <c r="F74">
        <v>738</v>
      </c>
      <c r="G74">
        <v>898</v>
      </c>
      <c r="H74">
        <v>0.5</v>
      </c>
      <c r="I74">
        <v>43.2</v>
      </c>
    </row>
    <row r="75" spans="1:9">
      <c r="A75">
        <v>234</v>
      </c>
      <c r="B75">
        <v>180</v>
      </c>
      <c r="C75">
        <v>360</v>
      </c>
      <c r="D75" s="9">
        <f t="shared" si="2"/>
        <v>0.5</v>
      </c>
      <c r="E75" s="9">
        <f t="shared" si="3"/>
        <v>1636</v>
      </c>
      <c r="F75">
        <v>738</v>
      </c>
      <c r="G75">
        <v>898</v>
      </c>
      <c r="H75">
        <v>1</v>
      </c>
      <c r="I75">
        <v>43.2</v>
      </c>
    </row>
    <row r="76" spans="1:9">
      <c r="A76">
        <v>235</v>
      </c>
      <c r="B76">
        <v>180</v>
      </c>
      <c r="C76">
        <v>450</v>
      </c>
      <c r="D76" s="9">
        <f t="shared" si="2"/>
        <v>0.4</v>
      </c>
      <c r="E76" s="9">
        <f t="shared" si="3"/>
        <v>1668</v>
      </c>
      <c r="F76">
        <v>718</v>
      </c>
      <c r="G76">
        <v>950</v>
      </c>
      <c r="H76">
        <v>0</v>
      </c>
      <c r="I76">
        <v>43.5</v>
      </c>
    </row>
    <row r="77" spans="1:9">
      <c r="A77">
        <v>236</v>
      </c>
      <c r="B77">
        <v>180</v>
      </c>
      <c r="C77">
        <v>450</v>
      </c>
      <c r="D77" s="9">
        <f t="shared" si="2"/>
        <v>0.4</v>
      </c>
      <c r="E77" s="9">
        <f t="shared" si="3"/>
        <v>1668</v>
      </c>
      <c r="F77">
        <v>718</v>
      </c>
      <c r="G77">
        <v>950</v>
      </c>
      <c r="H77">
        <v>0.5</v>
      </c>
      <c r="I77">
        <v>43.5</v>
      </c>
    </row>
    <row r="78" spans="1:9">
      <c r="A78">
        <v>237</v>
      </c>
      <c r="B78">
        <v>180</v>
      </c>
      <c r="C78">
        <v>450</v>
      </c>
      <c r="D78" s="9">
        <f t="shared" si="2"/>
        <v>0.4</v>
      </c>
      <c r="E78" s="9">
        <f t="shared" si="3"/>
        <v>1668</v>
      </c>
      <c r="F78">
        <v>718</v>
      </c>
      <c r="G78">
        <v>950</v>
      </c>
      <c r="H78">
        <v>1</v>
      </c>
      <c r="I78">
        <v>43.5</v>
      </c>
    </row>
    <row r="79" spans="1:9">
      <c r="A79">
        <v>238</v>
      </c>
      <c r="B79">
        <v>180</v>
      </c>
      <c r="C79">
        <v>405</v>
      </c>
      <c r="D79" s="9">
        <f t="shared" si="2"/>
        <v>0.44444444444444442</v>
      </c>
      <c r="E79" s="9">
        <f t="shared" si="3"/>
        <v>1652</v>
      </c>
      <c r="F79">
        <v>702</v>
      </c>
      <c r="G79">
        <v>950</v>
      </c>
      <c r="H79">
        <v>0</v>
      </c>
      <c r="I79">
        <v>41.5</v>
      </c>
    </row>
    <row r="80" spans="1:9">
      <c r="A80">
        <v>239</v>
      </c>
      <c r="B80">
        <v>180</v>
      </c>
      <c r="C80">
        <v>405</v>
      </c>
      <c r="D80" s="9">
        <f t="shared" si="2"/>
        <v>0.44444444444444442</v>
      </c>
      <c r="E80" s="9">
        <f t="shared" si="3"/>
        <v>1652</v>
      </c>
      <c r="F80">
        <v>702</v>
      </c>
      <c r="G80">
        <v>950</v>
      </c>
      <c r="H80">
        <v>0.5</v>
      </c>
      <c r="I80">
        <v>41.5</v>
      </c>
    </row>
    <row r="81" spans="1:9">
      <c r="A81">
        <v>240</v>
      </c>
      <c r="B81">
        <v>180</v>
      </c>
      <c r="C81">
        <v>405</v>
      </c>
      <c r="D81" s="9">
        <f t="shared" si="2"/>
        <v>0.44444444444444442</v>
      </c>
      <c r="E81" s="9">
        <f t="shared" si="3"/>
        <v>1652</v>
      </c>
      <c r="F81">
        <v>702</v>
      </c>
      <c r="G81">
        <v>950</v>
      </c>
      <c r="H81">
        <v>1</v>
      </c>
      <c r="I81">
        <v>41.5</v>
      </c>
    </row>
    <row r="82" spans="1:9">
      <c r="A82">
        <v>241</v>
      </c>
      <c r="B82">
        <v>180</v>
      </c>
      <c r="C82">
        <v>360</v>
      </c>
      <c r="D82" s="9">
        <f t="shared" si="2"/>
        <v>0.5</v>
      </c>
      <c r="E82" s="9">
        <f t="shared" si="3"/>
        <v>1636</v>
      </c>
      <c r="F82">
        <v>686</v>
      </c>
      <c r="G82">
        <v>950</v>
      </c>
      <c r="H82">
        <v>0</v>
      </c>
      <c r="I82">
        <v>42.4</v>
      </c>
    </row>
    <row r="83" spans="1:9">
      <c r="A83">
        <v>242</v>
      </c>
      <c r="B83">
        <v>180</v>
      </c>
      <c r="C83">
        <v>360</v>
      </c>
      <c r="D83" s="9">
        <f t="shared" si="2"/>
        <v>0.5</v>
      </c>
      <c r="E83" s="9">
        <f t="shared" si="3"/>
        <v>1636</v>
      </c>
      <c r="F83">
        <v>686</v>
      </c>
      <c r="G83">
        <v>950</v>
      </c>
      <c r="H83">
        <v>0.5</v>
      </c>
      <c r="I83">
        <v>42.4</v>
      </c>
    </row>
    <row r="84" spans="1:9">
      <c r="A84">
        <v>243</v>
      </c>
      <c r="B84">
        <v>180</v>
      </c>
      <c r="C84">
        <v>360</v>
      </c>
      <c r="D84" s="9">
        <f t="shared" si="2"/>
        <v>0.5</v>
      </c>
      <c r="E84" s="9">
        <f t="shared" si="3"/>
        <v>1636</v>
      </c>
      <c r="F84">
        <v>686</v>
      </c>
      <c r="G84">
        <v>950</v>
      </c>
      <c r="H84">
        <v>1</v>
      </c>
      <c r="I84">
        <v>42.4</v>
      </c>
    </row>
    <row r="85" spans="1:9">
      <c r="A85">
        <v>298</v>
      </c>
      <c r="B85">
        <v>180</v>
      </c>
      <c r="C85">
        <v>400</v>
      </c>
      <c r="D85" s="9">
        <f t="shared" si="2"/>
        <v>0.45</v>
      </c>
      <c r="E85" s="9">
        <f t="shared" si="3"/>
        <v>1708</v>
      </c>
      <c r="F85">
        <v>863</v>
      </c>
      <c r="G85">
        <v>845</v>
      </c>
      <c r="H85">
        <v>0</v>
      </c>
      <c r="I85">
        <v>41.3</v>
      </c>
    </row>
    <row r="86" spans="1:9">
      <c r="A86">
        <v>299</v>
      </c>
      <c r="B86">
        <v>180</v>
      </c>
      <c r="C86">
        <v>400</v>
      </c>
      <c r="D86" s="9">
        <f t="shared" si="2"/>
        <v>0.45</v>
      </c>
      <c r="E86" s="9">
        <f t="shared" si="3"/>
        <v>1708</v>
      </c>
      <c r="F86">
        <v>863</v>
      </c>
      <c r="G86">
        <v>845</v>
      </c>
      <c r="H86">
        <v>0.5</v>
      </c>
      <c r="I86">
        <v>41.3</v>
      </c>
    </row>
    <row r="87" spans="1:9">
      <c r="A87">
        <v>300</v>
      </c>
      <c r="B87">
        <v>180</v>
      </c>
      <c r="C87">
        <v>400</v>
      </c>
      <c r="D87" s="9">
        <f t="shared" si="2"/>
        <v>0.45</v>
      </c>
      <c r="E87" s="9">
        <f t="shared" si="3"/>
        <v>1708</v>
      </c>
      <c r="F87">
        <v>863</v>
      </c>
      <c r="G87">
        <v>845</v>
      </c>
      <c r="H87">
        <v>1</v>
      </c>
      <c r="I87">
        <v>41.3</v>
      </c>
    </row>
    <row r="88" spans="1:9">
      <c r="A88">
        <v>301</v>
      </c>
      <c r="B88">
        <v>180</v>
      </c>
      <c r="C88">
        <v>360</v>
      </c>
      <c r="D88" s="9">
        <f t="shared" si="2"/>
        <v>0.5</v>
      </c>
      <c r="E88" s="9">
        <f t="shared" si="3"/>
        <v>1693</v>
      </c>
      <c r="F88">
        <v>848</v>
      </c>
      <c r="G88">
        <v>845</v>
      </c>
      <c r="H88">
        <v>0</v>
      </c>
      <c r="I88">
        <v>41.5</v>
      </c>
    </row>
    <row r="89" spans="1:9">
      <c r="A89">
        <v>302</v>
      </c>
      <c r="B89">
        <v>180</v>
      </c>
      <c r="C89">
        <v>360</v>
      </c>
      <c r="D89" s="9">
        <f t="shared" si="2"/>
        <v>0.5</v>
      </c>
      <c r="E89" s="9">
        <f t="shared" si="3"/>
        <v>1693</v>
      </c>
      <c r="F89">
        <v>848</v>
      </c>
      <c r="G89">
        <v>845</v>
      </c>
      <c r="H89">
        <v>0.5</v>
      </c>
      <c r="I89">
        <v>41.5</v>
      </c>
    </row>
    <row r="90" spans="1:9">
      <c r="A90">
        <v>303</v>
      </c>
      <c r="B90">
        <v>180</v>
      </c>
      <c r="C90">
        <v>360</v>
      </c>
      <c r="D90" s="9">
        <f t="shared" si="2"/>
        <v>0.5</v>
      </c>
      <c r="E90" s="9">
        <f t="shared" si="3"/>
        <v>1693</v>
      </c>
      <c r="F90">
        <v>848</v>
      </c>
      <c r="G90">
        <v>845</v>
      </c>
      <c r="H90">
        <v>1</v>
      </c>
      <c r="I90">
        <v>41.5</v>
      </c>
    </row>
    <row r="91" spans="1:9">
      <c r="A91">
        <v>304</v>
      </c>
      <c r="B91">
        <v>180</v>
      </c>
      <c r="C91">
        <v>320</v>
      </c>
      <c r="D91" s="9">
        <f t="shared" si="2"/>
        <v>0.5625</v>
      </c>
      <c r="E91" s="9">
        <f t="shared" si="3"/>
        <v>1679</v>
      </c>
      <c r="F91">
        <v>834</v>
      </c>
      <c r="G91">
        <v>845</v>
      </c>
      <c r="H91">
        <v>0</v>
      </c>
      <c r="I91">
        <v>40.299999999999997</v>
      </c>
    </row>
    <row r="92" spans="1:9">
      <c r="A92">
        <v>305</v>
      </c>
      <c r="B92">
        <v>180</v>
      </c>
      <c r="C92">
        <v>320</v>
      </c>
      <c r="D92" s="9">
        <f t="shared" si="2"/>
        <v>0.5625</v>
      </c>
      <c r="E92" s="9">
        <f t="shared" si="3"/>
        <v>1679</v>
      </c>
      <c r="F92">
        <v>834</v>
      </c>
      <c r="G92">
        <v>845</v>
      </c>
      <c r="H92">
        <v>0.5</v>
      </c>
      <c r="I92">
        <v>40.299999999999997</v>
      </c>
    </row>
    <row r="93" spans="1:9">
      <c r="A93">
        <v>306</v>
      </c>
      <c r="B93">
        <v>180</v>
      </c>
      <c r="C93">
        <v>320</v>
      </c>
      <c r="D93" s="9">
        <f t="shared" si="2"/>
        <v>0.5625</v>
      </c>
      <c r="E93" s="9">
        <f t="shared" si="3"/>
        <v>1679</v>
      </c>
      <c r="F93">
        <v>834</v>
      </c>
      <c r="G93">
        <v>845</v>
      </c>
      <c r="H93">
        <v>1</v>
      </c>
      <c r="I93">
        <v>40.299999999999997</v>
      </c>
    </row>
    <row r="94" spans="1:9">
      <c r="A94">
        <v>307</v>
      </c>
      <c r="B94">
        <v>180</v>
      </c>
      <c r="C94">
        <v>400</v>
      </c>
      <c r="D94" s="9">
        <f t="shared" si="2"/>
        <v>0.45</v>
      </c>
      <c r="E94" s="9">
        <f t="shared" si="3"/>
        <v>1709</v>
      </c>
      <c r="F94">
        <v>811</v>
      </c>
      <c r="G94">
        <v>898</v>
      </c>
      <c r="H94">
        <v>0</v>
      </c>
      <c r="I94">
        <v>41.5</v>
      </c>
    </row>
    <row r="95" spans="1:9">
      <c r="A95">
        <v>308</v>
      </c>
      <c r="B95">
        <v>180</v>
      </c>
      <c r="C95">
        <v>400</v>
      </c>
      <c r="D95" s="9">
        <f t="shared" si="2"/>
        <v>0.45</v>
      </c>
      <c r="E95" s="9">
        <f t="shared" si="3"/>
        <v>1709</v>
      </c>
      <c r="F95">
        <v>811</v>
      </c>
      <c r="G95">
        <v>898</v>
      </c>
      <c r="H95">
        <v>0.5</v>
      </c>
      <c r="I95">
        <v>41.5</v>
      </c>
    </row>
    <row r="96" spans="1:9">
      <c r="A96">
        <v>309</v>
      </c>
      <c r="B96">
        <v>180</v>
      </c>
      <c r="C96">
        <v>400</v>
      </c>
      <c r="D96" s="9">
        <f t="shared" ref="D96:D127" si="4">B96/C96</f>
        <v>0.45</v>
      </c>
      <c r="E96" s="9">
        <f t="shared" si="3"/>
        <v>1709</v>
      </c>
      <c r="F96">
        <v>811</v>
      </c>
      <c r="G96">
        <v>898</v>
      </c>
      <c r="H96">
        <v>1</v>
      </c>
      <c r="I96">
        <v>41.5</v>
      </c>
    </row>
    <row r="97" spans="1:9">
      <c r="A97">
        <v>310</v>
      </c>
      <c r="B97">
        <v>180</v>
      </c>
      <c r="C97">
        <v>360</v>
      </c>
      <c r="D97" s="9">
        <f t="shared" si="4"/>
        <v>0.5</v>
      </c>
      <c r="E97" s="9">
        <f t="shared" si="3"/>
        <v>1695</v>
      </c>
      <c r="F97">
        <v>797</v>
      </c>
      <c r="G97">
        <v>898</v>
      </c>
      <c r="H97">
        <v>0</v>
      </c>
      <c r="I97">
        <v>40</v>
      </c>
    </row>
    <row r="98" spans="1:9">
      <c r="A98">
        <v>311</v>
      </c>
      <c r="B98">
        <v>180</v>
      </c>
      <c r="C98">
        <v>360</v>
      </c>
      <c r="D98" s="9">
        <f t="shared" si="4"/>
        <v>0.5</v>
      </c>
      <c r="E98" s="9">
        <f t="shared" si="3"/>
        <v>1695</v>
      </c>
      <c r="F98">
        <v>797</v>
      </c>
      <c r="G98">
        <v>898</v>
      </c>
      <c r="H98">
        <v>0.5</v>
      </c>
      <c r="I98">
        <v>40</v>
      </c>
    </row>
    <row r="99" spans="1:9">
      <c r="A99">
        <v>312</v>
      </c>
      <c r="B99">
        <v>180</v>
      </c>
      <c r="C99">
        <v>360</v>
      </c>
      <c r="D99" s="9">
        <f t="shared" si="4"/>
        <v>0.5</v>
      </c>
      <c r="E99" s="9">
        <f t="shared" si="3"/>
        <v>1695</v>
      </c>
      <c r="F99">
        <v>797</v>
      </c>
      <c r="G99">
        <v>898</v>
      </c>
      <c r="H99">
        <v>1</v>
      </c>
      <c r="I99">
        <v>40</v>
      </c>
    </row>
    <row r="100" spans="1:9">
      <c r="A100">
        <v>313</v>
      </c>
      <c r="B100">
        <v>180</v>
      </c>
      <c r="C100">
        <v>320</v>
      </c>
      <c r="D100" s="9">
        <f t="shared" si="4"/>
        <v>0.5625</v>
      </c>
      <c r="E100" s="9">
        <f t="shared" si="3"/>
        <v>1680</v>
      </c>
      <c r="F100">
        <v>782</v>
      </c>
      <c r="G100">
        <v>898</v>
      </c>
      <c r="H100">
        <v>0</v>
      </c>
      <c r="I100">
        <v>40</v>
      </c>
    </row>
    <row r="101" spans="1:9">
      <c r="A101">
        <v>314</v>
      </c>
      <c r="B101">
        <v>180</v>
      </c>
      <c r="C101">
        <v>320</v>
      </c>
      <c r="D101" s="9">
        <f t="shared" si="4"/>
        <v>0.5625</v>
      </c>
      <c r="E101" s="9">
        <f t="shared" si="3"/>
        <v>1680</v>
      </c>
      <c r="F101">
        <v>782</v>
      </c>
      <c r="G101">
        <v>898</v>
      </c>
      <c r="H101">
        <v>0.5</v>
      </c>
      <c r="I101">
        <v>40</v>
      </c>
    </row>
    <row r="102" spans="1:9">
      <c r="A102">
        <v>315</v>
      </c>
      <c r="B102">
        <v>180</v>
      </c>
      <c r="C102">
        <v>320</v>
      </c>
      <c r="D102" s="9">
        <f t="shared" si="4"/>
        <v>0.5625</v>
      </c>
      <c r="E102" s="9">
        <f t="shared" si="3"/>
        <v>1680</v>
      </c>
      <c r="F102">
        <v>782</v>
      </c>
      <c r="G102">
        <v>898</v>
      </c>
      <c r="H102">
        <v>1</v>
      </c>
      <c r="I102">
        <v>40</v>
      </c>
    </row>
    <row r="103" spans="1:9">
      <c r="A103">
        <v>316</v>
      </c>
      <c r="B103">
        <v>180</v>
      </c>
      <c r="C103">
        <v>400</v>
      </c>
      <c r="D103" s="9">
        <f t="shared" si="4"/>
        <v>0.45</v>
      </c>
      <c r="E103" s="9">
        <f t="shared" si="3"/>
        <v>1709</v>
      </c>
      <c r="F103">
        <v>759</v>
      </c>
      <c r="G103">
        <v>950</v>
      </c>
      <c r="H103">
        <v>0</v>
      </c>
      <c r="I103">
        <v>42.1</v>
      </c>
    </row>
    <row r="104" spans="1:9">
      <c r="A104">
        <v>317</v>
      </c>
      <c r="B104">
        <v>180</v>
      </c>
      <c r="C104">
        <v>400</v>
      </c>
      <c r="D104" s="9">
        <f t="shared" si="4"/>
        <v>0.45</v>
      </c>
      <c r="E104" s="9">
        <f t="shared" si="3"/>
        <v>1709</v>
      </c>
      <c r="F104">
        <v>759</v>
      </c>
      <c r="G104">
        <v>950</v>
      </c>
      <c r="H104">
        <v>0.5</v>
      </c>
      <c r="I104">
        <v>42.1</v>
      </c>
    </row>
    <row r="105" spans="1:9">
      <c r="A105">
        <v>318</v>
      </c>
      <c r="B105">
        <v>180</v>
      </c>
      <c r="C105">
        <v>400</v>
      </c>
      <c r="D105" s="9">
        <f t="shared" si="4"/>
        <v>0.45</v>
      </c>
      <c r="E105" s="9">
        <f t="shared" si="3"/>
        <v>1709</v>
      </c>
      <c r="F105">
        <v>759</v>
      </c>
      <c r="G105">
        <v>950</v>
      </c>
      <c r="H105">
        <v>1</v>
      </c>
      <c r="I105">
        <v>42.1</v>
      </c>
    </row>
    <row r="106" spans="1:9">
      <c r="A106">
        <v>319</v>
      </c>
      <c r="B106">
        <v>180</v>
      </c>
      <c r="C106">
        <v>360</v>
      </c>
      <c r="D106" s="9">
        <f t="shared" si="4"/>
        <v>0.5</v>
      </c>
      <c r="E106" s="9">
        <f t="shared" si="3"/>
        <v>1695</v>
      </c>
      <c r="F106">
        <v>745</v>
      </c>
      <c r="G106">
        <v>950</v>
      </c>
      <c r="H106">
        <v>0</v>
      </c>
      <c r="I106">
        <v>39.5</v>
      </c>
    </row>
    <row r="107" spans="1:9">
      <c r="A107">
        <v>320</v>
      </c>
      <c r="B107">
        <v>180</v>
      </c>
      <c r="C107">
        <v>360</v>
      </c>
      <c r="D107" s="9">
        <f t="shared" si="4"/>
        <v>0.5</v>
      </c>
      <c r="E107" s="9">
        <f t="shared" si="3"/>
        <v>1695</v>
      </c>
      <c r="F107">
        <v>745</v>
      </c>
      <c r="G107">
        <v>950</v>
      </c>
      <c r="H107">
        <v>0.5</v>
      </c>
      <c r="I107">
        <v>39.5</v>
      </c>
    </row>
    <row r="108" spans="1:9">
      <c r="A108">
        <v>321</v>
      </c>
      <c r="B108">
        <v>180</v>
      </c>
      <c r="C108">
        <v>360</v>
      </c>
      <c r="D108" s="9">
        <f t="shared" si="4"/>
        <v>0.5</v>
      </c>
      <c r="E108" s="9">
        <f t="shared" si="3"/>
        <v>1695</v>
      </c>
      <c r="F108">
        <v>745</v>
      </c>
      <c r="G108">
        <v>950</v>
      </c>
      <c r="H108">
        <v>1</v>
      </c>
      <c r="I108">
        <v>39.5</v>
      </c>
    </row>
    <row r="109" spans="1:9">
      <c r="A109">
        <v>322</v>
      </c>
      <c r="B109">
        <v>180</v>
      </c>
      <c r="C109">
        <v>320</v>
      </c>
      <c r="D109" s="9">
        <f t="shared" si="4"/>
        <v>0.5625</v>
      </c>
      <c r="E109" s="9">
        <f t="shared" si="3"/>
        <v>1681</v>
      </c>
      <c r="F109">
        <v>731</v>
      </c>
      <c r="G109">
        <v>950</v>
      </c>
      <c r="H109">
        <v>0</v>
      </c>
      <c r="I109">
        <v>37.5</v>
      </c>
    </row>
    <row r="110" spans="1:9">
      <c r="A110">
        <v>323</v>
      </c>
      <c r="B110">
        <v>180</v>
      </c>
      <c r="C110">
        <v>320</v>
      </c>
      <c r="D110" s="9">
        <f t="shared" si="4"/>
        <v>0.5625</v>
      </c>
      <c r="E110" s="9">
        <f t="shared" si="3"/>
        <v>1681</v>
      </c>
      <c r="F110">
        <v>731</v>
      </c>
      <c r="G110">
        <v>950</v>
      </c>
      <c r="H110">
        <v>0.5</v>
      </c>
      <c r="I110">
        <v>37.5</v>
      </c>
    </row>
    <row r="111" spans="1:9">
      <c r="A111">
        <v>324</v>
      </c>
      <c r="B111">
        <v>180</v>
      </c>
      <c r="C111">
        <v>320</v>
      </c>
      <c r="D111" s="9">
        <f t="shared" si="4"/>
        <v>0.5625</v>
      </c>
      <c r="E111" s="9">
        <f t="shared" si="3"/>
        <v>1681</v>
      </c>
      <c r="F111">
        <v>731</v>
      </c>
      <c r="G111">
        <v>950</v>
      </c>
      <c r="H111">
        <v>1</v>
      </c>
      <c r="I111">
        <v>37.5</v>
      </c>
    </row>
    <row r="112" spans="1:9">
      <c r="A112">
        <v>28</v>
      </c>
      <c r="B112">
        <v>170</v>
      </c>
      <c r="C112">
        <v>567</v>
      </c>
      <c r="D112" s="9">
        <f t="shared" si="4"/>
        <v>0.29982363315696647</v>
      </c>
      <c r="E112" s="9">
        <f t="shared" si="3"/>
        <v>1596</v>
      </c>
      <c r="F112">
        <v>751</v>
      </c>
      <c r="G112">
        <v>845</v>
      </c>
      <c r="H112">
        <v>1</v>
      </c>
      <c r="I112">
        <v>64.599999999999994</v>
      </c>
    </row>
    <row r="113" spans="1:9">
      <c r="A113">
        <v>29</v>
      </c>
      <c r="B113">
        <v>170</v>
      </c>
      <c r="C113">
        <v>567</v>
      </c>
      <c r="D113" s="9">
        <f t="shared" si="4"/>
        <v>0.29982363315696647</v>
      </c>
      <c r="E113" s="9">
        <f t="shared" si="3"/>
        <v>1596</v>
      </c>
      <c r="F113">
        <v>751</v>
      </c>
      <c r="G113">
        <v>845</v>
      </c>
      <c r="H113">
        <v>1.5</v>
      </c>
      <c r="I113">
        <v>64.599999999999994</v>
      </c>
    </row>
    <row r="114" spans="1:9">
      <c r="A114">
        <v>30</v>
      </c>
      <c r="B114">
        <v>170</v>
      </c>
      <c r="C114">
        <v>567</v>
      </c>
      <c r="D114" s="9">
        <f t="shared" si="4"/>
        <v>0.29982363315696647</v>
      </c>
      <c r="E114" s="9">
        <f t="shared" si="3"/>
        <v>1596</v>
      </c>
      <c r="F114">
        <v>751</v>
      </c>
      <c r="G114">
        <v>845</v>
      </c>
      <c r="H114">
        <v>2</v>
      </c>
      <c r="I114">
        <v>64.599999999999994</v>
      </c>
    </row>
    <row r="115" spans="1:9">
      <c r="A115">
        <v>31</v>
      </c>
      <c r="B115">
        <v>170</v>
      </c>
      <c r="C115">
        <v>510</v>
      </c>
      <c r="D115" s="9">
        <f t="shared" si="4"/>
        <v>0.33333333333333331</v>
      </c>
      <c r="E115" s="9">
        <f t="shared" si="3"/>
        <v>1576</v>
      </c>
      <c r="F115">
        <v>731</v>
      </c>
      <c r="G115">
        <v>845</v>
      </c>
      <c r="H115">
        <v>1</v>
      </c>
      <c r="I115">
        <v>64.400000000000006</v>
      </c>
    </row>
    <row r="116" spans="1:9">
      <c r="A116">
        <v>32</v>
      </c>
      <c r="B116">
        <v>170</v>
      </c>
      <c r="C116">
        <v>510</v>
      </c>
      <c r="D116" s="9">
        <f t="shared" si="4"/>
        <v>0.33333333333333331</v>
      </c>
      <c r="E116" s="9">
        <f t="shared" si="3"/>
        <v>1576</v>
      </c>
      <c r="F116">
        <v>731</v>
      </c>
      <c r="G116">
        <v>845</v>
      </c>
      <c r="H116">
        <v>1.5</v>
      </c>
      <c r="I116">
        <v>64.400000000000006</v>
      </c>
    </row>
    <row r="117" spans="1:9">
      <c r="A117">
        <v>33</v>
      </c>
      <c r="B117">
        <v>170</v>
      </c>
      <c r="C117">
        <v>510</v>
      </c>
      <c r="D117" s="9">
        <f t="shared" si="4"/>
        <v>0.33333333333333331</v>
      </c>
      <c r="E117" s="9">
        <f t="shared" si="3"/>
        <v>1576</v>
      </c>
      <c r="F117">
        <v>731</v>
      </c>
      <c r="G117">
        <v>845</v>
      </c>
      <c r="H117">
        <v>2</v>
      </c>
      <c r="I117">
        <v>64.400000000000006</v>
      </c>
    </row>
    <row r="118" spans="1:9">
      <c r="A118">
        <v>34</v>
      </c>
      <c r="B118">
        <v>170</v>
      </c>
      <c r="C118">
        <v>453</v>
      </c>
      <c r="D118" s="9">
        <f t="shared" si="4"/>
        <v>0.37527593818984545</v>
      </c>
      <c r="E118" s="9">
        <f t="shared" si="3"/>
        <v>1556</v>
      </c>
      <c r="F118">
        <v>711</v>
      </c>
      <c r="G118">
        <v>845</v>
      </c>
      <c r="H118">
        <v>1</v>
      </c>
      <c r="I118">
        <v>64.7</v>
      </c>
    </row>
    <row r="119" spans="1:9">
      <c r="A119">
        <v>35</v>
      </c>
      <c r="B119">
        <v>170</v>
      </c>
      <c r="C119">
        <v>453</v>
      </c>
      <c r="D119" s="9">
        <f t="shared" si="4"/>
        <v>0.37527593818984545</v>
      </c>
      <c r="E119" s="9">
        <f t="shared" si="3"/>
        <v>1556</v>
      </c>
      <c r="F119">
        <v>711</v>
      </c>
      <c r="G119">
        <v>845</v>
      </c>
      <c r="H119">
        <v>1.5</v>
      </c>
      <c r="I119">
        <v>64.7</v>
      </c>
    </row>
    <row r="120" spans="1:9">
      <c r="A120">
        <v>36</v>
      </c>
      <c r="B120">
        <v>170</v>
      </c>
      <c r="C120">
        <v>453</v>
      </c>
      <c r="D120" s="9">
        <f t="shared" si="4"/>
        <v>0.37527593818984545</v>
      </c>
      <c r="E120" s="9">
        <f t="shared" si="3"/>
        <v>1556</v>
      </c>
      <c r="F120">
        <v>711</v>
      </c>
      <c r="G120">
        <v>845</v>
      </c>
      <c r="H120">
        <v>2</v>
      </c>
      <c r="I120">
        <v>64.7</v>
      </c>
    </row>
    <row r="121" spans="1:9">
      <c r="A121">
        <v>37</v>
      </c>
      <c r="B121">
        <v>170</v>
      </c>
      <c r="C121">
        <v>567</v>
      </c>
      <c r="D121" s="9">
        <f t="shared" si="4"/>
        <v>0.29982363315696647</v>
      </c>
      <c r="E121" s="9">
        <f t="shared" si="3"/>
        <v>1598</v>
      </c>
      <c r="F121">
        <v>700</v>
      </c>
      <c r="G121">
        <v>898</v>
      </c>
      <c r="H121">
        <v>1</v>
      </c>
      <c r="I121">
        <v>63.9</v>
      </c>
    </row>
    <row r="122" spans="1:9">
      <c r="A122">
        <v>38</v>
      </c>
      <c r="B122">
        <v>170</v>
      </c>
      <c r="C122">
        <v>567</v>
      </c>
      <c r="D122" s="9">
        <f t="shared" si="4"/>
        <v>0.29982363315696647</v>
      </c>
      <c r="E122" s="9">
        <f t="shared" si="3"/>
        <v>1598</v>
      </c>
      <c r="F122">
        <v>700</v>
      </c>
      <c r="G122">
        <v>898</v>
      </c>
      <c r="H122">
        <v>1.5</v>
      </c>
      <c r="I122">
        <v>63.9</v>
      </c>
    </row>
    <row r="123" spans="1:9">
      <c r="A123">
        <v>39</v>
      </c>
      <c r="B123">
        <v>170</v>
      </c>
      <c r="C123">
        <v>567</v>
      </c>
      <c r="D123" s="9">
        <f t="shared" si="4"/>
        <v>0.29982363315696647</v>
      </c>
      <c r="E123" s="9">
        <f t="shared" si="3"/>
        <v>1598</v>
      </c>
      <c r="F123">
        <v>700</v>
      </c>
      <c r="G123">
        <v>898</v>
      </c>
      <c r="H123">
        <v>2</v>
      </c>
      <c r="I123">
        <v>63.9</v>
      </c>
    </row>
    <row r="124" spans="1:9">
      <c r="A124">
        <v>40</v>
      </c>
      <c r="B124">
        <v>170</v>
      </c>
      <c r="C124">
        <v>510</v>
      </c>
      <c r="D124" s="9">
        <f t="shared" si="4"/>
        <v>0.33333333333333331</v>
      </c>
      <c r="E124" s="9">
        <f t="shared" si="3"/>
        <v>1577</v>
      </c>
      <c r="F124">
        <v>679</v>
      </c>
      <c r="G124">
        <v>898</v>
      </c>
      <c r="H124">
        <v>1</v>
      </c>
      <c r="I124">
        <v>63.4</v>
      </c>
    </row>
    <row r="125" spans="1:9">
      <c r="A125">
        <v>41</v>
      </c>
      <c r="B125">
        <v>170</v>
      </c>
      <c r="C125">
        <v>510</v>
      </c>
      <c r="D125" s="9">
        <f t="shared" si="4"/>
        <v>0.33333333333333331</v>
      </c>
      <c r="E125" s="9">
        <f t="shared" si="3"/>
        <v>1577</v>
      </c>
      <c r="F125">
        <v>679</v>
      </c>
      <c r="G125">
        <v>898</v>
      </c>
      <c r="H125">
        <v>1.5</v>
      </c>
      <c r="I125">
        <v>63.4</v>
      </c>
    </row>
    <row r="126" spans="1:9">
      <c r="A126">
        <v>42</v>
      </c>
      <c r="B126">
        <v>170</v>
      </c>
      <c r="C126">
        <v>510</v>
      </c>
      <c r="D126" s="9">
        <f t="shared" si="4"/>
        <v>0.33333333333333331</v>
      </c>
      <c r="E126" s="9">
        <f t="shared" si="3"/>
        <v>1577</v>
      </c>
      <c r="F126">
        <v>679</v>
      </c>
      <c r="G126">
        <v>898</v>
      </c>
      <c r="H126">
        <v>2</v>
      </c>
      <c r="I126">
        <v>63.4</v>
      </c>
    </row>
    <row r="127" spans="1:9">
      <c r="A127">
        <v>43</v>
      </c>
      <c r="B127">
        <v>170</v>
      </c>
      <c r="C127">
        <v>453</v>
      </c>
      <c r="D127" s="9">
        <f t="shared" si="4"/>
        <v>0.37527593818984545</v>
      </c>
      <c r="E127" s="9">
        <f t="shared" si="3"/>
        <v>1557</v>
      </c>
      <c r="F127">
        <v>659</v>
      </c>
      <c r="G127">
        <v>898</v>
      </c>
      <c r="H127">
        <v>1</v>
      </c>
      <c r="I127">
        <v>62</v>
      </c>
    </row>
    <row r="128" spans="1:9">
      <c r="A128">
        <v>44</v>
      </c>
      <c r="B128">
        <v>170</v>
      </c>
      <c r="C128">
        <v>453</v>
      </c>
      <c r="D128" s="9">
        <f t="shared" ref="D128:D159" si="5">B128/C128</f>
        <v>0.37527593818984545</v>
      </c>
      <c r="E128" s="9">
        <f t="shared" si="3"/>
        <v>1557</v>
      </c>
      <c r="F128">
        <v>659</v>
      </c>
      <c r="G128">
        <v>898</v>
      </c>
      <c r="H128">
        <v>1.5</v>
      </c>
      <c r="I128">
        <v>62</v>
      </c>
    </row>
    <row r="129" spans="1:9">
      <c r="A129">
        <v>45</v>
      </c>
      <c r="B129">
        <v>170</v>
      </c>
      <c r="C129">
        <v>453</v>
      </c>
      <c r="D129" s="9">
        <f t="shared" si="5"/>
        <v>0.37527593818984545</v>
      </c>
      <c r="E129" s="9">
        <f t="shared" si="3"/>
        <v>1609</v>
      </c>
      <c r="F129">
        <v>659</v>
      </c>
      <c r="G129">
        <v>950</v>
      </c>
      <c r="H129">
        <v>2</v>
      </c>
      <c r="I129">
        <v>62</v>
      </c>
    </row>
    <row r="130" spans="1:9">
      <c r="A130">
        <v>46</v>
      </c>
      <c r="B130">
        <v>170</v>
      </c>
      <c r="C130">
        <v>567</v>
      </c>
      <c r="D130" s="9">
        <f t="shared" si="5"/>
        <v>0.29982363315696647</v>
      </c>
      <c r="E130" s="9">
        <f t="shared" ref="E130:E193" si="6">F130+G130</f>
        <v>1598</v>
      </c>
      <c r="F130">
        <v>648</v>
      </c>
      <c r="G130">
        <v>950</v>
      </c>
      <c r="H130">
        <v>1</v>
      </c>
      <c r="I130">
        <v>62.4</v>
      </c>
    </row>
    <row r="131" spans="1:9">
      <c r="A131">
        <v>47</v>
      </c>
      <c r="B131">
        <v>170</v>
      </c>
      <c r="C131">
        <v>567</v>
      </c>
      <c r="D131" s="9">
        <f t="shared" si="5"/>
        <v>0.29982363315696647</v>
      </c>
      <c r="E131" s="9">
        <f t="shared" si="6"/>
        <v>1598</v>
      </c>
      <c r="F131">
        <v>648</v>
      </c>
      <c r="G131">
        <v>950</v>
      </c>
      <c r="H131">
        <v>1.5</v>
      </c>
      <c r="I131">
        <v>62.4</v>
      </c>
    </row>
    <row r="132" spans="1:9">
      <c r="A132">
        <v>48</v>
      </c>
      <c r="B132">
        <v>170</v>
      </c>
      <c r="C132">
        <v>567</v>
      </c>
      <c r="D132" s="9">
        <f t="shared" si="5"/>
        <v>0.29982363315696647</v>
      </c>
      <c r="E132" s="9">
        <f t="shared" si="6"/>
        <v>1598</v>
      </c>
      <c r="F132">
        <v>648</v>
      </c>
      <c r="G132">
        <v>950</v>
      </c>
      <c r="H132">
        <v>2</v>
      </c>
      <c r="I132">
        <v>62.4</v>
      </c>
    </row>
    <row r="133" spans="1:9">
      <c r="A133">
        <v>49</v>
      </c>
      <c r="B133">
        <v>170</v>
      </c>
      <c r="C133">
        <v>510</v>
      </c>
      <c r="D133" s="9">
        <f t="shared" si="5"/>
        <v>0.33333333333333331</v>
      </c>
      <c r="E133" s="9">
        <f t="shared" si="6"/>
        <v>1578</v>
      </c>
      <c r="F133">
        <v>628</v>
      </c>
      <c r="G133">
        <v>950</v>
      </c>
      <c r="H133">
        <v>1</v>
      </c>
      <c r="I133">
        <v>61.7</v>
      </c>
    </row>
    <row r="134" spans="1:9">
      <c r="A134">
        <v>50</v>
      </c>
      <c r="B134">
        <v>170</v>
      </c>
      <c r="C134">
        <v>510</v>
      </c>
      <c r="D134" s="9">
        <f t="shared" si="5"/>
        <v>0.33333333333333331</v>
      </c>
      <c r="E134" s="9">
        <f t="shared" si="6"/>
        <v>1578</v>
      </c>
      <c r="F134">
        <v>628</v>
      </c>
      <c r="G134">
        <v>950</v>
      </c>
      <c r="H134">
        <v>1.5</v>
      </c>
      <c r="I134">
        <v>61.7</v>
      </c>
    </row>
    <row r="135" spans="1:9">
      <c r="A135">
        <v>51</v>
      </c>
      <c r="B135">
        <v>170</v>
      </c>
      <c r="C135">
        <v>510</v>
      </c>
      <c r="D135" s="9">
        <f t="shared" si="5"/>
        <v>0.33333333333333331</v>
      </c>
      <c r="E135" s="9">
        <f t="shared" si="6"/>
        <v>1578</v>
      </c>
      <c r="F135">
        <v>628</v>
      </c>
      <c r="G135">
        <v>950</v>
      </c>
      <c r="H135">
        <v>2</v>
      </c>
      <c r="I135">
        <v>61.7</v>
      </c>
    </row>
    <row r="136" spans="1:9">
      <c r="A136">
        <v>52</v>
      </c>
      <c r="B136">
        <v>170</v>
      </c>
      <c r="C136">
        <v>453</v>
      </c>
      <c r="D136" s="9">
        <f t="shared" si="5"/>
        <v>0.37527593818984545</v>
      </c>
      <c r="E136" s="9">
        <f t="shared" si="6"/>
        <v>1558</v>
      </c>
      <c r="F136">
        <v>608</v>
      </c>
      <c r="G136">
        <v>950</v>
      </c>
      <c r="H136">
        <v>1</v>
      </c>
      <c r="I136">
        <v>61.9</v>
      </c>
    </row>
    <row r="137" spans="1:9">
      <c r="A137">
        <v>53</v>
      </c>
      <c r="B137">
        <v>170</v>
      </c>
      <c r="C137">
        <v>453</v>
      </c>
      <c r="D137" s="9">
        <f t="shared" si="5"/>
        <v>0.37527593818984545</v>
      </c>
      <c r="E137" s="9">
        <f t="shared" si="6"/>
        <v>1558</v>
      </c>
      <c r="F137">
        <v>608</v>
      </c>
      <c r="G137">
        <v>950</v>
      </c>
      <c r="H137">
        <v>1.5</v>
      </c>
      <c r="I137">
        <v>61.9</v>
      </c>
    </row>
    <row r="138" spans="1:9">
      <c r="A138">
        <v>54</v>
      </c>
      <c r="B138">
        <v>170</v>
      </c>
      <c r="C138">
        <v>453</v>
      </c>
      <c r="D138" s="9">
        <f t="shared" si="5"/>
        <v>0.37527593818984545</v>
      </c>
      <c r="E138" s="9">
        <f t="shared" si="6"/>
        <v>1558</v>
      </c>
      <c r="F138">
        <v>608</v>
      </c>
      <c r="G138">
        <v>950</v>
      </c>
      <c r="H138">
        <v>2</v>
      </c>
      <c r="I138">
        <v>61.9</v>
      </c>
    </row>
    <row r="139" spans="1:9">
      <c r="A139">
        <v>109</v>
      </c>
      <c r="B139">
        <v>170</v>
      </c>
      <c r="C139" s="10">
        <v>486</v>
      </c>
      <c r="D139" s="9">
        <v>0.34979423868312759</v>
      </c>
      <c r="E139" s="9">
        <f t="shared" si="6"/>
        <v>1576</v>
      </c>
      <c r="F139">
        <v>731</v>
      </c>
      <c r="G139">
        <v>845</v>
      </c>
      <c r="H139">
        <v>0.5</v>
      </c>
      <c r="I139" s="10">
        <v>58.8</v>
      </c>
    </row>
    <row r="140" spans="1:9">
      <c r="A140">
        <v>110</v>
      </c>
      <c r="B140">
        <v>170</v>
      </c>
      <c r="C140" s="10">
        <v>486</v>
      </c>
      <c r="D140" s="9">
        <v>0.34979423868312759</v>
      </c>
      <c r="E140" s="9">
        <f t="shared" si="6"/>
        <v>1663</v>
      </c>
      <c r="F140">
        <v>818</v>
      </c>
      <c r="G140" s="10">
        <v>845</v>
      </c>
      <c r="H140">
        <v>1</v>
      </c>
      <c r="I140">
        <v>58.8</v>
      </c>
    </row>
    <row r="141" spans="1:9">
      <c r="A141">
        <v>111</v>
      </c>
      <c r="B141">
        <v>170</v>
      </c>
      <c r="C141">
        <v>486</v>
      </c>
      <c r="D141" s="9">
        <v>0.35</v>
      </c>
      <c r="E141" s="9">
        <f t="shared" si="6"/>
        <v>1663</v>
      </c>
      <c r="F141">
        <v>818</v>
      </c>
      <c r="G141" s="10">
        <v>845</v>
      </c>
      <c r="H141">
        <v>1.5</v>
      </c>
      <c r="I141" s="10">
        <v>58.8</v>
      </c>
    </row>
    <row r="142" spans="1:9">
      <c r="A142">
        <v>112</v>
      </c>
      <c r="B142">
        <v>170</v>
      </c>
      <c r="C142" s="10">
        <v>437</v>
      </c>
      <c r="D142" s="10">
        <v>0.39</v>
      </c>
      <c r="E142" s="9">
        <f t="shared" si="6"/>
        <v>1646</v>
      </c>
      <c r="F142" s="10">
        <v>801</v>
      </c>
      <c r="G142" s="10">
        <v>845</v>
      </c>
      <c r="H142">
        <v>0.5</v>
      </c>
      <c r="I142" s="10">
        <v>56.8</v>
      </c>
    </row>
    <row r="143" spans="1:9">
      <c r="A143">
        <v>113</v>
      </c>
      <c r="B143">
        <v>170</v>
      </c>
      <c r="C143" s="10">
        <v>437</v>
      </c>
      <c r="D143" s="10">
        <v>0.39</v>
      </c>
      <c r="E143" s="9">
        <f t="shared" si="6"/>
        <v>1646</v>
      </c>
      <c r="F143" s="10">
        <v>801</v>
      </c>
      <c r="G143" s="10">
        <v>845</v>
      </c>
      <c r="H143">
        <v>1</v>
      </c>
      <c r="I143">
        <v>56.8</v>
      </c>
    </row>
    <row r="144" spans="1:9">
      <c r="A144">
        <v>115</v>
      </c>
      <c r="B144">
        <v>170</v>
      </c>
      <c r="C144" s="10">
        <v>389</v>
      </c>
      <c r="D144" s="9">
        <v>0.28999999999999998</v>
      </c>
      <c r="E144" s="9">
        <f t="shared" si="6"/>
        <v>1628</v>
      </c>
      <c r="F144" s="10">
        <v>783</v>
      </c>
      <c r="G144" s="10">
        <v>845</v>
      </c>
      <c r="H144">
        <v>0.5</v>
      </c>
      <c r="I144" s="10">
        <v>55.3</v>
      </c>
    </row>
    <row r="145" spans="1:9">
      <c r="A145">
        <v>116</v>
      </c>
      <c r="B145">
        <v>170</v>
      </c>
      <c r="C145" s="10">
        <v>389</v>
      </c>
      <c r="D145" s="9">
        <v>0.28999999999999998</v>
      </c>
      <c r="E145" s="9">
        <f t="shared" si="6"/>
        <v>1628</v>
      </c>
      <c r="F145" s="10">
        <v>783</v>
      </c>
      <c r="G145">
        <v>845</v>
      </c>
      <c r="H145">
        <v>1</v>
      </c>
      <c r="I145">
        <v>55.3</v>
      </c>
    </row>
    <row r="146" spans="1:9">
      <c r="A146">
        <v>117</v>
      </c>
      <c r="B146">
        <v>170</v>
      </c>
      <c r="C146">
        <v>389</v>
      </c>
      <c r="D146" s="9">
        <v>0.28999999999999998</v>
      </c>
      <c r="E146" s="9">
        <f t="shared" si="6"/>
        <v>1628</v>
      </c>
      <c r="F146">
        <v>783</v>
      </c>
      <c r="G146" s="10">
        <v>845</v>
      </c>
      <c r="H146">
        <v>1.5</v>
      </c>
      <c r="I146" s="10">
        <v>55.3</v>
      </c>
    </row>
    <row r="147" spans="1:9">
      <c r="A147">
        <v>118</v>
      </c>
      <c r="B147">
        <v>170</v>
      </c>
      <c r="C147" s="10">
        <v>486</v>
      </c>
      <c r="D147" s="9">
        <v>0.35</v>
      </c>
      <c r="E147" s="9">
        <f t="shared" si="6"/>
        <v>1664</v>
      </c>
      <c r="F147" s="10">
        <v>766</v>
      </c>
      <c r="G147" s="10">
        <v>898</v>
      </c>
      <c r="H147">
        <v>0.5</v>
      </c>
      <c r="I147" s="10">
        <v>57.8</v>
      </c>
    </row>
    <row r="148" spans="1:9">
      <c r="A148">
        <v>119</v>
      </c>
      <c r="B148">
        <v>170</v>
      </c>
      <c r="C148" s="10">
        <v>486</v>
      </c>
      <c r="D148" s="9">
        <v>0.35</v>
      </c>
      <c r="E148" s="9">
        <f t="shared" si="6"/>
        <v>1664</v>
      </c>
      <c r="F148" s="10">
        <v>766</v>
      </c>
      <c r="G148" s="10">
        <v>898</v>
      </c>
      <c r="H148">
        <v>1</v>
      </c>
      <c r="I148">
        <v>57.8</v>
      </c>
    </row>
    <row r="149" spans="1:9">
      <c r="A149">
        <v>120</v>
      </c>
      <c r="B149">
        <v>170</v>
      </c>
      <c r="C149">
        <v>486</v>
      </c>
      <c r="D149" s="9">
        <v>0.35</v>
      </c>
      <c r="E149" s="9">
        <f t="shared" si="6"/>
        <v>1664</v>
      </c>
      <c r="F149">
        <v>766</v>
      </c>
      <c r="G149" s="10">
        <v>898</v>
      </c>
      <c r="H149">
        <v>1.5</v>
      </c>
      <c r="I149" s="10">
        <v>57.8</v>
      </c>
    </row>
    <row r="150" spans="1:9">
      <c r="A150">
        <v>121</v>
      </c>
      <c r="B150">
        <v>170</v>
      </c>
      <c r="C150" s="10">
        <v>437</v>
      </c>
      <c r="D150" s="9">
        <v>0.38901601830663618</v>
      </c>
      <c r="E150" s="9">
        <f t="shared" si="6"/>
        <v>1647</v>
      </c>
      <c r="F150" s="10">
        <v>749</v>
      </c>
      <c r="G150" s="10">
        <v>898</v>
      </c>
      <c r="H150">
        <v>0.5</v>
      </c>
      <c r="I150" s="10">
        <v>56.6</v>
      </c>
    </row>
    <row r="151" spans="1:9">
      <c r="A151">
        <v>122</v>
      </c>
      <c r="B151">
        <v>170</v>
      </c>
      <c r="C151" s="10">
        <v>437</v>
      </c>
      <c r="D151" s="9">
        <v>0.38901601830663618</v>
      </c>
      <c r="E151" s="9">
        <f t="shared" si="6"/>
        <v>1647</v>
      </c>
      <c r="F151" s="10">
        <v>749</v>
      </c>
      <c r="G151" s="10">
        <v>898</v>
      </c>
      <c r="H151">
        <v>1</v>
      </c>
      <c r="I151" s="10">
        <v>56.6</v>
      </c>
    </row>
    <row r="152" spans="1:9">
      <c r="A152">
        <v>123</v>
      </c>
      <c r="B152">
        <v>170</v>
      </c>
      <c r="C152">
        <v>437</v>
      </c>
      <c r="D152" s="9">
        <v>0.39</v>
      </c>
      <c r="E152" s="9">
        <f t="shared" si="6"/>
        <v>1647</v>
      </c>
      <c r="F152">
        <v>749</v>
      </c>
      <c r="G152" s="10">
        <v>898</v>
      </c>
      <c r="H152">
        <v>1.5</v>
      </c>
      <c r="I152" s="10">
        <v>56.6</v>
      </c>
    </row>
    <row r="153" spans="1:9">
      <c r="A153">
        <v>124</v>
      </c>
      <c r="B153">
        <v>170</v>
      </c>
      <c r="C153" s="10">
        <v>389</v>
      </c>
      <c r="D153" s="9">
        <v>0.43701799485861181</v>
      </c>
      <c r="E153" s="9">
        <f t="shared" si="6"/>
        <v>1630</v>
      </c>
      <c r="F153" s="10">
        <v>732</v>
      </c>
      <c r="G153" s="10">
        <v>898</v>
      </c>
      <c r="H153">
        <v>0.5</v>
      </c>
      <c r="I153" s="10">
        <v>56.9</v>
      </c>
    </row>
    <row r="154" spans="1:9">
      <c r="A154">
        <v>125</v>
      </c>
      <c r="B154">
        <v>170</v>
      </c>
      <c r="C154" s="10">
        <v>389</v>
      </c>
      <c r="D154" s="9">
        <v>0.43701799485861181</v>
      </c>
      <c r="E154" s="9">
        <f t="shared" si="6"/>
        <v>1630</v>
      </c>
      <c r="F154" s="10">
        <v>732</v>
      </c>
      <c r="G154">
        <v>898</v>
      </c>
      <c r="H154">
        <v>1</v>
      </c>
      <c r="I154" s="10">
        <v>56.9</v>
      </c>
    </row>
    <row r="155" spans="1:9">
      <c r="A155">
        <v>126</v>
      </c>
      <c r="B155">
        <v>170</v>
      </c>
      <c r="C155">
        <v>389</v>
      </c>
      <c r="D155" s="9">
        <v>0.44</v>
      </c>
      <c r="E155" s="9">
        <f t="shared" si="6"/>
        <v>1630</v>
      </c>
      <c r="F155">
        <v>732</v>
      </c>
      <c r="G155" s="10">
        <v>898</v>
      </c>
      <c r="H155">
        <v>1.5</v>
      </c>
      <c r="I155">
        <v>56.9</v>
      </c>
    </row>
    <row r="156" spans="1:9">
      <c r="A156">
        <v>127</v>
      </c>
      <c r="B156">
        <v>170</v>
      </c>
      <c r="C156" s="10">
        <v>486</v>
      </c>
      <c r="D156" s="9">
        <v>0.34979423868312759</v>
      </c>
      <c r="E156" s="9">
        <f t="shared" si="6"/>
        <v>1664</v>
      </c>
      <c r="F156" s="10">
        <v>714</v>
      </c>
      <c r="G156" s="10">
        <v>950</v>
      </c>
      <c r="H156">
        <v>0.5</v>
      </c>
      <c r="I156" s="10">
        <v>56.1</v>
      </c>
    </row>
    <row r="157" spans="1:9">
      <c r="A157">
        <v>128</v>
      </c>
      <c r="B157">
        <v>170</v>
      </c>
      <c r="C157" s="10">
        <v>486</v>
      </c>
      <c r="D157" s="9">
        <v>0.34979423868312759</v>
      </c>
      <c r="E157" s="9">
        <f t="shared" si="6"/>
        <v>1664</v>
      </c>
      <c r="F157" s="10">
        <v>714</v>
      </c>
      <c r="G157" s="10">
        <v>950</v>
      </c>
      <c r="H157">
        <v>1</v>
      </c>
      <c r="I157">
        <v>56.1</v>
      </c>
    </row>
    <row r="158" spans="1:9">
      <c r="A158">
        <v>129</v>
      </c>
      <c r="B158" s="11">
        <v>170</v>
      </c>
      <c r="C158">
        <v>486</v>
      </c>
      <c r="D158" s="9">
        <v>0.35</v>
      </c>
      <c r="E158" s="9">
        <f t="shared" si="6"/>
        <v>1664</v>
      </c>
      <c r="F158">
        <v>714</v>
      </c>
      <c r="G158" s="10">
        <v>950</v>
      </c>
      <c r="H158">
        <v>1.5</v>
      </c>
      <c r="I158" s="10">
        <v>56.1</v>
      </c>
    </row>
    <row r="159" spans="1:9">
      <c r="A159">
        <v>130</v>
      </c>
      <c r="B159">
        <v>170</v>
      </c>
      <c r="C159" s="10">
        <v>437</v>
      </c>
      <c r="D159" s="9">
        <v>0.38901601830663618</v>
      </c>
      <c r="E159" s="9">
        <f t="shared" si="6"/>
        <v>1647</v>
      </c>
      <c r="F159" s="10">
        <v>697</v>
      </c>
      <c r="G159" s="10">
        <v>950</v>
      </c>
      <c r="H159">
        <v>0.5</v>
      </c>
      <c r="I159" s="10">
        <v>55.9</v>
      </c>
    </row>
    <row r="160" spans="1:9">
      <c r="A160">
        <v>131</v>
      </c>
      <c r="B160">
        <v>170</v>
      </c>
      <c r="C160" s="10">
        <v>437</v>
      </c>
      <c r="D160" s="9">
        <v>0.38901601830663618</v>
      </c>
      <c r="E160" s="9">
        <f t="shared" si="6"/>
        <v>1647</v>
      </c>
      <c r="F160" s="10">
        <v>697</v>
      </c>
      <c r="G160" s="10">
        <v>950</v>
      </c>
      <c r="H160">
        <v>1</v>
      </c>
      <c r="I160">
        <v>55.9</v>
      </c>
    </row>
    <row r="161" spans="1:9">
      <c r="A161">
        <v>132</v>
      </c>
      <c r="B161">
        <v>170</v>
      </c>
      <c r="C161">
        <v>437</v>
      </c>
      <c r="D161" s="9">
        <v>0.39</v>
      </c>
      <c r="E161" s="9">
        <f t="shared" si="6"/>
        <v>1647</v>
      </c>
      <c r="F161">
        <v>697</v>
      </c>
      <c r="G161" s="10">
        <v>950</v>
      </c>
      <c r="H161">
        <v>1.5</v>
      </c>
      <c r="I161" s="10">
        <v>55.9</v>
      </c>
    </row>
    <row r="162" spans="1:9">
      <c r="A162">
        <v>133</v>
      </c>
      <c r="B162">
        <v>170</v>
      </c>
      <c r="C162" s="10">
        <v>389</v>
      </c>
      <c r="D162" s="9">
        <v>0.43701799485861181</v>
      </c>
      <c r="E162" s="9">
        <f t="shared" si="6"/>
        <v>1630</v>
      </c>
      <c r="F162">
        <v>680</v>
      </c>
      <c r="G162" s="10">
        <v>950</v>
      </c>
      <c r="H162">
        <v>0.5</v>
      </c>
      <c r="I162" s="10">
        <v>54.3</v>
      </c>
    </row>
    <row r="163" spans="1:9">
      <c r="A163">
        <v>134</v>
      </c>
      <c r="B163">
        <v>170</v>
      </c>
      <c r="C163" s="10">
        <v>389</v>
      </c>
      <c r="D163" s="9">
        <v>0.43701799485861181</v>
      </c>
      <c r="E163" s="9">
        <f t="shared" si="6"/>
        <v>1630</v>
      </c>
      <c r="F163" s="10">
        <v>680</v>
      </c>
      <c r="G163">
        <v>950</v>
      </c>
      <c r="H163">
        <v>1</v>
      </c>
      <c r="I163">
        <v>54.3</v>
      </c>
    </row>
    <row r="164" spans="1:9">
      <c r="A164">
        <v>190</v>
      </c>
      <c r="B164">
        <v>170</v>
      </c>
      <c r="C164">
        <v>425</v>
      </c>
      <c r="D164" s="9">
        <f t="shared" ref="D164:D195" si="7">B164/C164</f>
        <v>0.4</v>
      </c>
      <c r="E164" s="9">
        <f t="shared" si="6"/>
        <v>1713</v>
      </c>
      <c r="F164">
        <v>868</v>
      </c>
      <c r="G164">
        <v>845</v>
      </c>
      <c r="H164">
        <v>0</v>
      </c>
      <c r="I164">
        <v>47.7</v>
      </c>
    </row>
    <row r="165" spans="1:9">
      <c r="A165">
        <v>191</v>
      </c>
      <c r="B165">
        <v>170</v>
      </c>
      <c r="C165">
        <v>425</v>
      </c>
      <c r="D165" s="9">
        <f t="shared" si="7"/>
        <v>0.4</v>
      </c>
      <c r="E165" s="9">
        <f t="shared" si="6"/>
        <v>1713</v>
      </c>
      <c r="F165">
        <v>868</v>
      </c>
      <c r="G165">
        <v>845</v>
      </c>
      <c r="H165">
        <v>0.5</v>
      </c>
      <c r="I165">
        <v>47.7</v>
      </c>
    </row>
    <row r="166" spans="1:9">
      <c r="A166">
        <v>192</v>
      </c>
      <c r="B166">
        <v>170</v>
      </c>
      <c r="C166">
        <v>425</v>
      </c>
      <c r="D166" s="9">
        <f t="shared" si="7"/>
        <v>0.4</v>
      </c>
      <c r="E166" s="9">
        <f t="shared" si="6"/>
        <v>1713</v>
      </c>
      <c r="F166">
        <v>868</v>
      </c>
      <c r="G166">
        <v>845</v>
      </c>
      <c r="H166">
        <v>1</v>
      </c>
      <c r="I166">
        <v>47.7</v>
      </c>
    </row>
    <row r="167" spans="1:9">
      <c r="A167">
        <v>193</v>
      </c>
      <c r="B167">
        <v>170</v>
      </c>
      <c r="C167">
        <v>425</v>
      </c>
      <c r="D167" s="9">
        <f t="shared" si="7"/>
        <v>0.4</v>
      </c>
      <c r="E167" s="9">
        <f t="shared" si="6"/>
        <v>1698</v>
      </c>
      <c r="F167">
        <v>853</v>
      </c>
      <c r="G167">
        <v>845</v>
      </c>
      <c r="H167">
        <v>0</v>
      </c>
      <c r="I167">
        <v>47.7</v>
      </c>
    </row>
    <row r="168" spans="1:9">
      <c r="A168">
        <v>194</v>
      </c>
      <c r="B168">
        <v>170</v>
      </c>
      <c r="C168">
        <v>425</v>
      </c>
      <c r="D168" s="9">
        <f t="shared" si="7"/>
        <v>0.4</v>
      </c>
      <c r="E168" s="9">
        <f t="shared" si="6"/>
        <v>1698</v>
      </c>
      <c r="F168">
        <v>853</v>
      </c>
      <c r="G168">
        <v>845</v>
      </c>
      <c r="H168">
        <v>0.5</v>
      </c>
      <c r="I168">
        <v>47.7</v>
      </c>
    </row>
    <row r="169" spans="1:9">
      <c r="A169">
        <v>195</v>
      </c>
      <c r="B169">
        <v>170</v>
      </c>
      <c r="C169">
        <v>425</v>
      </c>
      <c r="D169" s="9">
        <f t="shared" si="7"/>
        <v>0.4</v>
      </c>
      <c r="E169" s="9">
        <f t="shared" si="6"/>
        <v>1698</v>
      </c>
      <c r="F169">
        <v>853</v>
      </c>
      <c r="G169">
        <v>845</v>
      </c>
      <c r="H169">
        <v>1</v>
      </c>
      <c r="I169">
        <v>47.7</v>
      </c>
    </row>
    <row r="170" spans="1:9">
      <c r="A170">
        <v>196</v>
      </c>
      <c r="B170">
        <v>170</v>
      </c>
      <c r="C170">
        <v>340</v>
      </c>
      <c r="D170" s="9">
        <f t="shared" si="7"/>
        <v>0.5</v>
      </c>
      <c r="E170" s="9">
        <f t="shared" si="6"/>
        <v>1683</v>
      </c>
      <c r="F170">
        <v>838</v>
      </c>
      <c r="G170">
        <v>845</v>
      </c>
      <c r="H170">
        <v>0</v>
      </c>
      <c r="I170">
        <v>45</v>
      </c>
    </row>
    <row r="171" spans="1:9">
      <c r="A171">
        <v>197</v>
      </c>
      <c r="B171">
        <v>170</v>
      </c>
      <c r="C171">
        <v>340</v>
      </c>
      <c r="D171" s="9">
        <f t="shared" si="7"/>
        <v>0.5</v>
      </c>
      <c r="E171" s="9">
        <f t="shared" si="6"/>
        <v>1683</v>
      </c>
      <c r="F171">
        <v>838</v>
      </c>
      <c r="G171">
        <v>845</v>
      </c>
      <c r="H171">
        <v>0.5</v>
      </c>
      <c r="I171">
        <v>45</v>
      </c>
    </row>
    <row r="172" spans="1:9">
      <c r="A172">
        <v>198</v>
      </c>
      <c r="B172">
        <v>170</v>
      </c>
      <c r="C172">
        <v>340</v>
      </c>
      <c r="D172" s="9">
        <f t="shared" si="7"/>
        <v>0.5</v>
      </c>
      <c r="E172" s="9">
        <f t="shared" si="6"/>
        <v>1683</v>
      </c>
      <c r="F172">
        <v>838</v>
      </c>
      <c r="G172">
        <v>845</v>
      </c>
      <c r="H172">
        <v>1</v>
      </c>
      <c r="I172">
        <v>45</v>
      </c>
    </row>
    <row r="173" spans="1:9">
      <c r="A173">
        <v>199</v>
      </c>
      <c r="B173">
        <v>170</v>
      </c>
      <c r="C173">
        <v>425</v>
      </c>
      <c r="D173" s="9">
        <f t="shared" si="7"/>
        <v>0.4</v>
      </c>
      <c r="E173" s="9">
        <f t="shared" si="6"/>
        <v>1714</v>
      </c>
      <c r="F173">
        <v>816</v>
      </c>
      <c r="G173">
        <v>898</v>
      </c>
      <c r="H173">
        <v>0</v>
      </c>
      <c r="I173">
        <v>46</v>
      </c>
    </row>
    <row r="174" spans="1:9">
      <c r="A174">
        <v>200</v>
      </c>
      <c r="B174">
        <v>170</v>
      </c>
      <c r="C174">
        <v>425</v>
      </c>
      <c r="D174" s="9">
        <f t="shared" si="7"/>
        <v>0.4</v>
      </c>
      <c r="E174" s="9">
        <f t="shared" si="6"/>
        <v>1714</v>
      </c>
      <c r="F174">
        <v>816</v>
      </c>
      <c r="G174">
        <v>898</v>
      </c>
      <c r="H174">
        <v>0.5</v>
      </c>
      <c r="I174">
        <v>46</v>
      </c>
    </row>
    <row r="175" spans="1:9">
      <c r="A175">
        <v>201</v>
      </c>
      <c r="B175">
        <v>170</v>
      </c>
      <c r="C175">
        <v>425</v>
      </c>
      <c r="D175" s="9">
        <f t="shared" si="7"/>
        <v>0.4</v>
      </c>
      <c r="E175" s="9">
        <f t="shared" si="6"/>
        <v>1714</v>
      </c>
      <c r="F175">
        <v>816</v>
      </c>
      <c r="G175">
        <v>898</v>
      </c>
      <c r="H175">
        <v>1</v>
      </c>
      <c r="I175">
        <v>46</v>
      </c>
    </row>
    <row r="176" spans="1:9">
      <c r="A176">
        <v>202</v>
      </c>
      <c r="B176">
        <v>170</v>
      </c>
      <c r="C176">
        <v>383</v>
      </c>
      <c r="D176" s="9">
        <f t="shared" si="7"/>
        <v>0.44386422976501305</v>
      </c>
      <c r="E176" s="9">
        <f t="shared" si="6"/>
        <v>1699</v>
      </c>
      <c r="F176">
        <v>801</v>
      </c>
      <c r="G176">
        <v>898</v>
      </c>
      <c r="H176">
        <v>0</v>
      </c>
      <c r="I176">
        <v>45.7</v>
      </c>
    </row>
    <row r="177" spans="1:9">
      <c r="A177">
        <v>203</v>
      </c>
      <c r="B177">
        <v>170</v>
      </c>
      <c r="C177">
        <v>383</v>
      </c>
      <c r="D177" s="9">
        <f t="shared" si="7"/>
        <v>0.44386422976501305</v>
      </c>
      <c r="E177" s="9">
        <f t="shared" si="6"/>
        <v>1699</v>
      </c>
      <c r="F177">
        <v>801</v>
      </c>
      <c r="G177">
        <v>898</v>
      </c>
      <c r="H177">
        <v>0.5</v>
      </c>
      <c r="I177">
        <v>45.7</v>
      </c>
    </row>
    <row r="178" spans="1:9">
      <c r="A178">
        <v>204</v>
      </c>
      <c r="B178">
        <v>170</v>
      </c>
      <c r="C178">
        <v>383</v>
      </c>
      <c r="D178" s="9">
        <f t="shared" si="7"/>
        <v>0.44386422976501305</v>
      </c>
      <c r="E178" s="9">
        <f t="shared" si="6"/>
        <v>1699</v>
      </c>
      <c r="F178">
        <v>801</v>
      </c>
      <c r="G178">
        <v>898</v>
      </c>
      <c r="H178">
        <v>1</v>
      </c>
      <c r="I178">
        <v>45.7</v>
      </c>
    </row>
    <row r="179" spans="1:9">
      <c r="A179">
        <v>205</v>
      </c>
      <c r="B179">
        <v>170</v>
      </c>
      <c r="C179">
        <v>340</v>
      </c>
      <c r="D179" s="9">
        <f t="shared" si="7"/>
        <v>0.5</v>
      </c>
      <c r="E179" s="9">
        <f t="shared" si="6"/>
        <v>1684</v>
      </c>
      <c r="F179">
        <v>786</v>
      </c>
      <c r="G179">
        <v>898</v>
      </c>
      <c r="H179">
        <v>0</v>
      </c>
      <c r="I179">
        <v>45.1</v>
      </c>
    </row>
    <row r="180" spans="1:9">
      <c r="A180">
        <v>206</v>
      </c>
      <c r="B180">
        <v>170</v>
      </c>
      <c r="C180">
        <v>340</v>
      </c>
      <c r="D180" s="9">
        <f t="shared" si="7"/>
        <v>0.5</v>
      </c>
      <c r="E180" s="9">
        <f t="shared" si="6"/>
        <v>1684</v>
      </c>
      <c r="F180">
        <v>786</v>
      </c>
      <c r="G180">
        <v>898</v>
      </c>
      <c r="H180">
        <v>0.5</v>
      </c>
      <c r="I180">
        <v>45.1</v>
      </c>
    </row>
    <row r="181" spans="1:9">
      <c r="A181">
        <v>207</v>
      </c>
      <c r="B181">
        <v>170</v>
      </c>
      <c r="C181">
        <v>340</v>
      </c>
      <c r="D181" s="9">
        <f t="shared" si="7"/>
        <v>0.5</v>
      </c>
      <c r="E181" s="9">
        <f t="shared" si="6"/>
        <v>1684</v>
      </c>
      <c r="F181">
        <v>786</v>
      </c>
      <c r="G181">
        <v>898</v>
      </c>
      <c r="H181">
        <v>1</v>
      </c>
      <c r="I181">
        <v>45.1</v>
      </c>
    </row>
    <row r="182" spans="1:9">
      <c r="A182">
        <v>208</v>
      </c>
      <c r="B182">
        <v>170</v>
      </c>
      <c r="C182">
        <v>425</v>
      </c>
      <c r="D182" s="9">
        <f t="shared" si="7"/>
        <v>0.4</v>
      </c>
      <c r="E182" s="9">
        <f t="shared" si="6"/>
        <v>1714</v>
      </c>
      <c r="F182">
        <v>764</v>
      </c>
      <c r="G182">
        <v>950</v>
      </c>
      <c r="H182">
        <v>0</v>
      </c>
      <c r="I182">
        <v>46</v>
      </c>
    </row>
    <row r="183" spans="1:9">
      <c r="A183">
        <v>209</v>
      </c>
      <c r="B183">
        <v>170</v>
      </c>
      <c r="C183">
        <v>425</v>
      </c>
      <c r="D183" s="9">
        <f t="shared" si="7"/>
        <v>0.4</v>
      </c>
      <c r="E183" s="9">
        <f t="shared" si="6"/>
        <v>1714</v>
      </c>
      <c r="F183">
        <v>764</v>
      </c>
      <c r="G183">
        <v>950</v>
      </c>
      <c r="H183">
        <v>0.5</v>
      </c>
      <c r="I183">
        <v>46</v>
      </c>
    </row>
    <row r="184" spans="1:9">
      <c r="A184">
        <v>210</v>
      </c>
      <c r="B184">
        <v>170</v>
      </c>
      <c r="C184">
        <v>425</v>
      </c>
      <c r="D184" s="9">
        <f t="shared" si="7"/>
        <v>0.4</v>
      </c>
      <c r="E184" s="9">
        <f t="shared" si="6"/>
        <v>1714</v>
      </c>
      <c r="F184">
        <v>764</v>
      </c>
      <c r="G184">
        <v>950</v>
      </c>
      <c r="H184">
        <v>1</v>
      </c>
      <c r="I184">
        <v>46</v>
      </c>
    </row>
    <row r="185" spans="1:9">
      <c r="A185">
        <v>211</v>
      </c>
      <c r="B185">
        <v>170</v>
      </c>
      <c r="C185">
        <v>383</v>
      </c>
      <c r="D185" s="9">
        <f t="shared" si="7"/>
        <v>0.44386422976501305</v>
      </c>
      <c r="E185" s="9">
        <f t="shared" si="6"/>
        <v>1699</v>
      </c>
      <c r="F185">
        <v>749</v>
      </c>
      <c r="G185">
        <v>950</v>
      </c>
      <c r="H185">
        <v>0</v>
      </c>
      <c r="I185">
        <v>45</v>
      </c>
    </row>
    <row r="186" spans="1:9">
      <c r="A186">
        <v>212</v>
      </c>
      <c r="B186">
        <v>170</v>
      </c>
      <c r="C186">
        <v>383</v>
      </c>
      <c r="D186" s="9">
        <f t="shared" si="7"/>
        <v>0.44386422976501305</v>
      </c>
      <c r="E186" s="9">
        <f t="shared" si="6"/>
        <v>1699</v>
      </c>
      <c r="F186">
        <v>749</v>
      </c>
      <c r="G186">
        <v>950</v>
      </c>
      <c r="H186">
        <v>0.5</v>
      </c>
      <c r="I186">
        <v>45</v>
      </c>
    </row>
    <row r="187" spans="1:9">
      <c r="A187">
        <v>213</v>
      </c>
      <c r="B187">
        <v>170</v>
      </c>
      <c r="C187">
        <v>383</v>
      </c>
      <c r="D187" s="9">
        <f t="shared" si="7"/>
        <v>0.44386422976501305</v>
      </c>
      <c r="E187" s="9">
        <f t="shared" si="6"/>
        <v>1699</v>
      </c>
      <c r="F187">
        <v>749</v>
      </c>
      <c r="G187">
        <v>950</v>
      </c>
      <c r="H187">
        <v>1</v>
      </c>
      <c r="I187">
        <v>45</v>
      </c>
    </row>
    <row r="188" spans="1:9">
      <c r="A188">
        <v>214</v>
      </c>
      <c r="B188">
        <v>170</v>
      </c>
      <c r="C188">
        <v>340</v>
      </c>
      <c r="D188" s="9">
        <f t="shared" si="7"/>
        <v>0.5</v>
      </c>
      <c r="E188" s="9">
        <f t="shared" si="6"/>
        <v>1684</v>
      </c>
      <c r="F188">
        <v>734</v>
      </c>
      <c r="G188">
        <v>950</v>
      </c>
      <c r="H188">
        <v>0</v>
      </c>
      <c r="I188">
        <v>43.3</v>
      </c>
    </row>
    <row r="189" spans="1:9">
      <c r="A189">
        <v>215</v>
      </c>
      <c r="B189">
        <v>170</v>
      </c>
      <c r="C189">
        <v>340</v>
      </c>
      <c r="D189" s="9">
        <f t="shared" si="7"/>
        <v>0.5</v>
      </c>
      <c r="E189" s="9">
        <f t="shared" si="6"/>
        <v>1684</v>
      </c>
      <c r="F189">
        <v>734</v>
      </c>
      <c r="G189">
        <v>950</v>
      </c>
      <c r="H189">
        <v>0.5</v>
      </c>
      <c r="I189">
        <v>43.3</v>
      </c>
    </row>
    <row r="190" spans="1:9">
      <c r="A190">
        <v>216</v>
      </c>
      <c r="B190">
        <v>170</v>
      </c>
      <c r="C190">
        <v>340</v>
      </c>
      <c r="D190" s="9">
        <f t="shared" si="7"/>
        <v>0.5</v>
      </c>
      <c r="E190" s="9">
        <f t="shared" si="6"/>
        <v>1684</v>
      </c>
      <c r="F190">
        <v>734</v>
      </c>
      <c r="G190">
        <v>950</v>
      </c>
      <c r="H190">
        <v>1</v>
      </c>
      <c r="I190">
        <v>43.3</v>
      </c>
    </row>
    <row r="191" spans="1:9">
      <c r="A191">
        <v>271</v>
      </c>
      <c r="B191">
        <v>170</v>
      </c>
      <c r="C191">
        <v>378</v>
      </c>
      <c r="D191" s="9">
        <f t="shared" si="7"/>
        <v>0.44973544973544971</v>
      </c>
      <c r="E191" s="9">
        <f t="shared" si="6"/>
        <v>1752</v>
      </c>
      <c r="F191">
        <v>907</v>
      </c>
      <c r="G191">
        <v>845</v>
      </c>
      <c r="H191">
        <v>0.5</v>
      </c>
      <c r="I191">
        <v>44.9</v>
      </c>
    </row>
    <row r="192" spans="1:9">
      <c r="A192">
        <v>272</v>
      </c>
      <c r="B192">
        <v>170</v>
      </c>
      <c r="C192">
        <v>378</v>
      </c>
      <c r="D192" s="9">
        <f t="shared" si="7"/>
        <v>0.44973544973544971</v>
      </c>
      <c r="E192" s="9">
        <f t="shared" si="6"/>
        <v>1752</v>
      </c>
      <c r="F192">
        <v>907</v>
      </c>
      <c r="G192">
        <v>845</v>
      </c>
      <c r="H192">
        <v>1</v>
      </c>
      <c r="I192">
        <v>44.9</v>
      </c>
    </row>
    <row r="193" spans="1:9">
      <c r="A193">
        <v>273</v>
      </c>
      <c r="B193">
        <v>170</v>
      </c>
      <c r="C193">
        <v>378</v>
      </c>
      <c r="D193" s="9">
        <f t="shared" si="7"/>
        <v>0.44973544973544971</v>
      </c>
      <c r="E193" s="9">
        <f t="shared" si="6"/>
        <v>1752</v>
      </c>
      <c r="F193">
        <v>907</v>
      </c>
      <c r="G193">
        <v>845</v>
      </c>
      <c r="H193">
        <v>1.5</v>
      </c>
      <c r="I193">
        <v>44.9</v>
      </c>
    </row>
    <row r="194" spans="1:9">
      <c r="A194">
        <v>274</v>
      </c>
      <c r="B194">
        <v>170</v>
      </c>
      <c r="C194">
        <v>340</v>
      </c>
      <c r="D194" s="9">
        <f t="shared" si="7"/>
        <v>0.5</v>
      </c>
      <c r="E194" s="9">
        <f t="shared" ref="E194:E257" si="8">F194+G194</f>
        <v>1738</v>
      </c>
      <c r="F194">
        <v>893</v>
      </c>
      <c r="G194">
        <v>845</v>
      </c>
      <c r="H194">
        <v>0</v>
      </c>
      <c r="I194">
        <v>41.1</v>
      </c>
    </row>
    <row r="195" spans="1:9">
      <c r="A195">
        <v>275</v>
      </c>
      <c r="B195">
        <v>170</v>
      </c>
      <c r="C195">
        <v>340</v>
      </c>
      <c r="D195" s="9">
        <f t="shared" si="7"/>
        <v>0.5</v>
      </c>
      <c r="E195" s="9">
        <f t="shared" si="8"/>
        <v>1738</v>
      </c>
      <c r="F195">
        <v>893</v>
      </c>
      <c r="G195">
        <v>845</v>
      </c>
      <c r="H195">
        <v>0.5</v>
      </c>
      <c r="I195">
        <v>41.1</v>
      </c>
    </row>
    <row r="196" spans="1:9">
      <c r="A196">
        <v>276</v>
      </c>
      <c r="B196">
        <v>170</v>
      </c>
      <c r="C196">
        <v>340</v>
      </c>
      <c r="D196" s="9">
        <f t="shared" ref="D196:D227" si="9">B196/C196</f>
        <v>0.5</v>
      </c>
      <c r="E196" s="9">
        <f t="shared" si="8"/>
        <v>1738</v>
      </c>
      <c r="F196">
        <v>893</v>
      </c>
      <c r="G196">
        <v>845</v>
      </c>
      <c r="H196">
        <v>1</v>
      </c>
      <c r="I196">
        <v>41.1</v>
      </c>
    </row>
    <row r="197" spans="1:9">
      <c r="A197">
        <v>277</v>
      </c>
      <c r="B197">
        <v>170</v>
      </c>
      <c r="C197">
        <v>302</v>
      </c>
      <c r="D197" s="9">
        <f t="shared" si="9"/>
        <v>0.5629139072847682</v>
      </c>
      <c r="E197" s="9">
        <f t="shared" si="8"/>
        <v>1725</v>
      </c>
      <c r="F197">
        <v>880</v>
      </c>
      <c r="G197">
        <v>845</v>
      </c>
      <c r="H197">
        <v>0</v>
      </c>
      <c r="I197">
        <v>41.5</v>
      </c>
    </row>
    <row r="198" spans="1:9">
      <c r="A198">
        <v>278</v>
      </c>
      <c r="B198">
        <v>170</v>
      </c>
      <c r="C198">
        <v>302</v>
      </c>
      <c r="D198" s="9">
        <f t="shared" si="9"/>
        <v>0.5629139072847682</v>
      </c>
      <c r="E198" s="9">
        <f t="shared" si="8"/>
        <v>1725</v>
      </c>
      <c r="F198">
        <v>880</v>
      </c>
      <c r="G198">
        <v>845</v>
      </c>
      <c r="H198">
        <v>0.5</v>
      </c>
      <c r="I198">
        <v>41.5</v>
      </c>
    </row>
    <row r="199" spans="1:9">
      <c r="A199">
        <v>279</v>
      </c>
      <c r="B199">
        <v>170</v>
      </c>
      <c r="C199">
        <v>302</v>
      </c>
      <c r="D199" s="9">
        <f t="shared" si="9"/>
        <v>0.5629139072847682</v>
      </c>
      <c r="E199" s="9">
        <f t="shared" si="8"/>
        <v>1725</v>
      </c>
      <c r="F199">
        <v>880</v>
      </c>
      <c r="G199">
        <v>845</v>
      </c>
      <c r="H199">
        <v>1</v>
      </c>
      <c r="I199">
        <v>41.5</v>
      </c>
    </row>
    <row r="200" spans="1:9">
      <c r="A200">
        <v>280</v>
      </c>
      <c r="B200">
        <v>170</v>
      </c>
      <c r="C200">
        <v>378</v>
      </c>
      <c r="D200" s="9">
        <f t="shared" si="9"/>
        <v>0.44973544973544971</v>
      </c>
      <c r="E200" s="9">
        <f t="shared" si="8"/>
        <v>1753</v>
      </c>
      <c r="F200">
        <v>855</v>
      </c>
      <c r="G200">
        <v>898</v>
      </c>
      <c r="H200">
        <v>0</v>
      </c>
      <c r="I200">
        <v>42.5</v>
      </c>
    </row>
    <row r="201" spans="1:9">
      <c r="A201">
        <v>281</v>
      </c>
      <c r="B201">
        <v>170</v>
      </c>
      <c r="C201">
        <v>378</v>
      </c>
      <c r="D201" s="9">
        <f t="shared" si="9"/>
        <v>0.44973544973544971</v>
      </c>
      <c r="E201" s="9">
        <f t="shared" si="8"/>
        <v>1753</v>
      </c>
      <c r="F201">
        <v>855</v>
      </c>
      <c r="G201">
        <v>898</v>
      </c>
      <c r="H201">
        <v>0.5</v>
      </c>
      <c r="I201">
        <v>42.5</v>
      </c>
    </row>
    <row r="202" spans="1:9">
      <c r="A202">
        <v>282</v>
      </c>
      <c r="B202">
        <v>170</v>
      </c>
      <c r="C202">
        <v>378</v>
      </c>
      <c r="D202" s="9">
        <f t="shared" si="9"/>
        <v>0.44973544973544971</v>
      </c>
      <c r="E202" s="9">
        <f t="shared" si="8"/>
        <v>1753</v>
      </c>
      <c r="F202">
        <v>855</v>
      </c>
      <c r="G202">
        <v>898</v>
      </c>
      <c r="H202">
        <v>1</v>
      </c>
      <c r="I202">
        <v>42.5</v>
      </c>
    </row>
    <row r="203" spans="1:9">
      <c r="A203">
        <v>283</v>
      </c>
      <c r="B203">
        <v>170</v>
      </c>
      <c r="C203">
        <v>340</v>
      </c>
      <c r="D203" s="9">
        <f t="shared" si="9"/>
        <v>0.5</v>
      </c>
      <c r="E203" s="9">
        <f t="shared" si="8"/>
        <v>1740</v>
      </c>
      <c r="F203">
        <v>842</v>
      </c>
      <c r="G203">
        <v>898</v>
      </c>
      <c r="H203">
        <v>0</v>
      </c>
      <c r="I203">
        <v>40.799999999999997</v>
      </c>
    </row>
    <row r="204" spans="1:9">
      <c r="A204">
        <v>284</v>
      </c>
      <c r="B204">
        <v>170</v>
      </c>
      <c r="C204">
        <v>340</v>
      </c>
      <c r="D204" s="9">
        <f t="shared" si="9"/>
        <v>0.5</v>
      </c>
      <c r="E204" s="9">
        <f t="shared" si="8"/>
        <v>1740</v>
      </c>
      <c r="F204">
        <v>842</v>
      </c>
      <c r="G204">
        <v>898</v>
      </c>
      <c r="H204">
        <v>0.5</v>
      </c>
      <c r="I204">
        <v>40.799999999999997</v>
      </c>
    </row>
    <row r="205" spans="1:9">
      <c r="A205">
        <v>285</v>
      </c>
      <c r="B205">
        <v>170</v>
      </c>
      <c r="C205">
        <v>340</v>
      </c>
      <c r="D205" s="9">
        <f t="shared" si="9"/>
        <v>0.5</v>
      </c>
      <c r="E205" s="9">
        <f t="shared" si="8"/>
        <v>1740</v>
      </c>
      <c r="F205">
        <v>842</v>
      </c>
      <c r="G205">
        <v>898</v>
      </c>
      <c r="H205">
        <v>1</v>
      </c>
      <c r="I205">
        <v>40.799999999999997</v>
      </c>
    </row>
    <row r="206" spans="1:9">
      <c r="A206">
        <v>286</v>
      </c>
      <c r="B206">
        <v>170</v>
      </c>
      <c r="C206">
        <v>302</v>
      </c>
      <c r="D206" s="9">
        <f t="shared" si="9"/>
        <v>0.5629139072847682</v>
      </c>
      <c r="E206" s="9">
        <f t="shared" si="8"/>
        <v>1726</v>
      </c>
      <c r="F206">
        <v>828</v>
      </c>
      <c r="G206">
        <v>898</v>
      </c>
      <c r="H206">
        <v>0</v>
      </c>
      <c r="I206">
        <v>40.799999999999997</v>
      </c>
    </row>
    <row r="207" spans="1:9">
      <c r="A207">
        <v>287</v>
      </c>
      <c r="B207">
        <v>170</v>
      </c>
      <c r="C207">
        <v>302</v>
      </c>
      <c r="D207" s="9">
        <f t="shared" si="9"/>
        <v>0.5629139072847682</v>
      </c>
      <c r="E207" s="9">
        <f t="shared" si="8"/>
        <v>1726</v>
      </c>
      <c r="F207">
        <v>828</v>
      </c>
      <c r="G207">
        <v>898</v>
      </c>
      <c r="H207">
        <v>0.5</v>
      </c>
      <c r="I207">
        <v>40.799999999999997</v>
      </c>
    </row>
    <row r="208" spans="1:9">
      <c r="A208">
        <v>288</v>
      </c>
      <c r="B208">
        <v>170</v>
      </c>
      <c r="C208">
        <v>302</v>
      </c>
      <c r="D208" s="9">
        <f t="shared" si="9"/>
        <v>0.5629139072847682</v>
      </c>
      <c r="E208" s="9">
        <f t="shared" si="8"/>
        <v>1726</v>
      </c>
      <c r="F208">
        <v>828</v>
      </c>
      <c r="G208">
        <v>898</v>
      </c>
      <c r="H208">
        <v>1</v>
      </c>
      <c r="I208">
        <v>40.799999999999997</v>
      </c>
    </row>
    <row r="209" spans="1:9">
      <c r="A209">
        <v>289</v>
      </c>
      <c r="B209">
        <v>170</v>
      </c>
      <c r="C209">
        <v>378</v>
      </c>
      <c r="D209" s="9">
        <f t="shared" si="9"/>
        <v>0.44973544973544971</v>
      </c>
      <c r="E209" s="9">
        <f t="shared" si="8"/>
        <v>1753</v>
      </c>
      <c r="F209">
        <v>803</v>
      </c>
      <c r="G209">
        <v>950</v>
      </c>
      <c r="H209">
        <v>0</v>
      </c>
      <c r="I209">
        <v>41.8</v>
      </c>
    </row>
    <row r="210" spans="1:9">
      <c r="A210">
        <v>290</v>
      </c>
      <c r="B210">
        <v>170</v>
      </c>
      <c r="C210">
        <v>378</v>
      </c>
      <c r="D210" s="9">
        <f t="shared" si="9"/>
        <v>0.44973544973544971</v>
      </c>
      <c r="E210" s="9">
        <f t="shared" si="8"/>
        <v>1753</v>
      </c>
      <c r="F210">
        <v>803</v>
      </c>
      <c r="G210">
        <v>950</v>
      </c>
      <c r="H210">
        <v>0.5</v>
      </c>
      <c r="I210">
        <v>41.8</v>
      </c>
    </row>
    <row r="211" spans="1:9">
      <c r="A211">
        <v>291</v>
      </c>
      <c r="B211">
        <v>170</v>
      </c>
      <c r="C211">
        <v>378</v>
      </c>
      <c r="D211" s="9">
        <f t="shared" si="9"/>
        <v>0.44973544973544971</v>
      </c>
      <c r="E211" s="9">
        <f t="shared" si="8"/>
        <v>1753</v>
      </c>
      <c r="F211">
        <v>803</v>
      </c>
      <c r="G211">
        <v>950</v>
      </c>
      <c r="H211">
        <v>1</v>
      </c>
      <c r="I211">
        <v>41.8</v>
      </c>
    </row>
    <row r="212" spans="1:9">
      <c r="A212">
        <v>292</v>
      </c>
      <c r="B212">
        <v>170</v>
      </c>
      <c r="C212">
        <v>340</v>
      </c>
      <c r="D212" s="9">
        <f t="shared" si="9"/>
        <v>0.5</v>
      </c>
      <c r="E212" s="9">
        <f t="shared" si="8"/>
        <v>1740</v>
      </c>
      <c r="F212">
        <v>790</v>
      </c>
      <c r="G212">
        <v>950</v>
      </c>
      <c r="H212">
        <v>0</v>
      </c>
      <c r="I212">
        <v>41.3</v>
      </c>
    </row>
    <row r="213" spans="1:9">
      <c r="A213">
        <v>293</v>
      </c>
      <c r="B213">
        <v>170</v>
      </c>
      <c r="C213">
        <v>340</v>
      </c>
      <c r="D213" s="9">
        <f t="shared" si="9"/>
        <v>0.5</v>
      </c>
      <c r="E213" s="9">
        <f t="shared" si="8"/>
        <v>1740</v>
      </c>
      <c r="F213">
        <v>790</v>
      </c>
      <c r="G213">
        <v>950</v>
      </c>
      <c r="H213">
        <v>0.5</v>
      </c>
      <c r="I213">
        <v>41.3</v>
      </c>
    </row>
    <row r="214" spans="1:9">
      <c r="A214">
        <v>294</v>
      </c>
      <c r="B214">
        <v>170</v>
      </c>
      <c r="C214">
        <v>340</v>
      </c>
      <c r="D214" s="9">
        <f t="shared" si="9"/>
        <v>0.5</v>
      </c>
      <c r="E214" s="9">
        <f t="shared" si="8"/>
        <v>1740</v>
      </c>
      <c r="F214">
        <v>790</v>
      </c>
      <c r="G214">
        <v>950</v>
      </c>
      <c r="H214">
        <v>1</v>
      </c>
      <c r="I214">
        <v>41.3</v>
      </c>
    </row>
    <row r="215" spans="1:9">
      <c r="A215">
        <v>295</v>
      </c>
      <c r="B215">
        <v>170</v>
      </c>
      <c r="C215">
        <v>302</v>
      </c>
      <c r="D215" s="9">
        <f t="shared" si="9"/>
        <v>0.5629139072847682</v>
      </c>
      <c r="E215" s="9">
        <f t="shared" si="8"/>
        <v>1726</v>
      </c>
      <c r="F215">
        <v>776</v>
      </c>
      <c r="G215">
        <v>950</v>
      </c>
      <c r="H215">
        <v>0</v>
      </c>
      <c r="I215">
        <v>41</v>
      </c>
    </row>
    <row r="216" spans="1:9">
      <c r="A216">
        <v>296</v>
      </c>
      <c r="B216">
        <v>170</v>
      </c>
      <c r="C216">
        <v>302</v>
      </c>
      <c r="D216" s="9">
        <f t="shared" si="9"/>
        <v>0.5629139072847682</v>
      </c>
      <c r="E216" s="9">
        <f t="shared" si="8"/>
        <v>1726</v>
      </c>
      <c r="F216">
        <v>776</v>
      </c>
      <c r="G216">
        <v>950</v>
      </c>
      <c r="H216">
        <v>0.5</v>
      </c>
      <c r="I216">
        <v>41</v>
      </c>
    </row>
    <row r="217" spans="1:9">
      <c r="A217">
        <v>297</v>
      </c>
      <c r="B217">
        <v>170</v>
      </c>
      <c r="C217">
        <v>302</v>
      </c>
      <c r="D217" s="9">
        <f t="shared" si="9"/>
        <v>0.5629139072847682</v>
      </c>
      <c r="E217" s="9">
        <f t="shared" si="8"/>
        <v>1726</v>
      </c>
      <c r="F217">
        <v>776</v>
      </c>
      <c r="G217">
        <v>950</v>
      </c>
      <c r="H217">
        <v>1</v>
      </c>
      <c r="I217">
        <v>41</v>
      </c>
    </row>
    <row r="218" spans="1:9">
      <c r="A218">
        <v>1</v>
      </c>
      <c r="B218">
        <v>160</v>
      </c>
      <c r="C218">
        <v>533</v>
      </c>
      <c r="D218" s="9">
        <f t="shared" si="9"/>
        <v>0.30018761726078802</v>
      </c>
      <c r="E218" s="9">
        <f t="shared" si="8"/>
        <v>1650</v>
      </c>
      <c r="F218">
        <v>805</v>
      </c>
      <c r="G218">
        <v>845</v>
      </c>
      <c r="H218">
        <v>1</v>
      </c>
      <c r="I218">
        <v>73.599999999999994</v>
      </c>
    </row>
    <row r="219" spans="1:9">
      <c r="A219">
        <v>2</v>
      </c>
      <c r="B219">
        <v>160</v>
      </c>
      <c r="C219">
        <v>533</v>
      </c>
      <c r="D219" s="9">
        <f t="shared" si="9"/>
        <v>0.30018761726078802</v>
      </c>
      <c r="E219" s="9">
        <f t="shared" si="8"/>
        <v>1650</v>
      </c>
      <c r="F219">
        <v>805</v>
      </c>
      <c r="G219">
        <v>845</v>
      </c>
      <c r="H219">
        <v>1.5</v>
      </c>
      <c r="I219">
        <v>73.599999999999994</v>
      </c>
    </row>
    <row r="220" spans="1:9">
      <c r="A220">
        <v>3</v>
      </c>
      <c r="B220">
        <v>160</v>
      </c>
      <c r="C220">
        <v>533</v>
      </c>
      <c r="D220" s="9">
        <f t="shared" si="9"/>
        <v>0.30018761726078802</v>
      </c>
      <c r="E220" s="9">
        <f t="shared" si="8"/>
        <v>1650</v>
      </c>
      <c r="F220">
        <v>805</v>
      </c>
      <c r="G220">
        <v>845</v>
      </c>
      <c r="H220">
        <v>2</v>
      </c>
      <c r="I220">
        <v>73.599999999999994</v>
      </c>
    </row>
    <row r="221" spans="1:9">
      <c r="A221">
        <v>4</v>
      </c>
      <c r="B221">
        <v>160</v>
      </c>
      <c r="C221">
        <v>480</v>
      </c>
      <c r="D221" s="9">
        <f t="shared" si="9"/>
        <v>0.33333333333333331</v>
      </c>
      <c r="E221" s="9">
        <f t="shared" si="8"/>
        <v>1631</v>
      </c>
      <c r="F221">
        <v>786</v>
      </c>
      <c r="G221">
        <v>845</v>
      </c>
      <c r="H221">
        <v>1</v>
      </c>
      <c r="I221">
        <v>73.099999999999994</v>
      </c>
    </row>
    <row r="222" spans="1:9">
      <c r="A222">
        <v>5</v>
      </c>
      <c r="B222">
        <v>160</v>
      </c>
      <c r="C222">
        <v>480</v>
      </c>
      <c r="D222" s="9">
        <f t="shared" si="9"/>
        <v>0.33333333333333331</v>
      </c>
      <c r="E222" s="9">
        <f t="shared" si="8"/>
        <v>1631</v>
      </c>
      <c r="F222">
        <v>786</v>
      </c>
      <c r="G222">
        <v>845</v>
      </c>
      <c r="H222">
        <v>1.5</v>
      </c>
      <c r="I222">
        <v>73.099999999999994</v>
      </c>
    </row>
    <row r="223" spans="1:9">
      <c r="A223">
        <v>6</v>
      </c>
      <c r="B223">
        <v>160</v>
      </c>
      <c r="C223">
        <v>480</v>
      </c>
      <c r="D223" s="9">
        <f t="shared" si="9"/>
        <v>0.33333333333333331</v>
      </c>
      <c r="E223" s="9">
        <f t="shared" si="8"/>
        <v>1631</v>
      </c>
      <c r="F223">
        <v>786</v>
      </c>
      <c r="G223">
        <v>845</v>
      </c>
      <c r="H223">
        <v>2</v>
      </c>
      <c r="I223">
        <v>73.099999999999994</v>
      </c>
    </row>
    <row r="224" spans="1:9">
      <c r="A224">
        <v>7</v>
      </c>
      <c r="B224">
        <v>160</v>
      </c>
      <c r="C224">
        <v>427</v>
      </c>
      <c r="D224" s="9">
        <f t="shared" si="9"/>
        <v>0.37470725995316162</v>
      </c>
      <c r="E224" s="9">
        <f t="shared" si="8"/>
        <v>1612</v>
      </c>
      <c r="F224">
        <v>767</v>
      </c>
      <c r="G224">
        <v>845</v>
      </c>
      <c r="H224">
        <v>1</v>
      </c>
      <c r="I224">
        <v>72.7</v>
      </c>
    </row>
    <row r="225" spans="1:9">
      <c r="A225">
        <v>8</v>
      </c>
      <c r="B225">
        <v>160</v>
      </c>
      <c r="C225">
        <v>427</v>
      </c>
      <c r="D225" s="9">
        <f t="shared" si="9"/>
        <v>0.37470725995316162</v>
      </c>
      <c r="E225" s="9">
        <f t="shared" si="8"/>
        <v>1612</v>
      </c>
      <c r="F225">
        <v>767</v>
      </c>
      <c r="G225">
        <v>845</v>
      </c>
      <c r="H225">
        <v>1.5</v>
      </c>
      <c r="I225">
        <v>72.7</v>
      </c>
    </row>
    <row r="226" spans="1:9">
      <c r="A226">
        <v>9</v>
      </c>
      <c r="B226">
        <v>160</v>
      </c>
      <c r="C226">
        <v>427</v>
      </c>
      <c r="D226" s="9">
        <f t="shared" si="9"/>
        <v>0.37470725995316162</v>
      </c>
      <c r="E226" s="9">
        <f t="shared" si="8"/>
        <v>1612</v>
      </c>
      <c r="F226">
        <v>767</v>
      </c>
      <c r="G226">
        <v>845</v>
      </c>
      <c r="H226">
        <v>2</v>
      </c>
      <c r="I226">
        <v>72.7</v>
      </c>
    </row>
    <row r="227" spans="1:9">
      <c r="A227">
        <v>10</v>
      </c>
      <c r="B227">
        <v>160</v>
      </c>
      <c r="C227">
        <v>567</v>
      </c>
      <c r="D227" s="9">
        <f t="shared" si="9"/>
        <v>0.2821869488536155</v>
      </c>
      <c r="E227" s="9">
        <f t="shared" si="8"/>
        <v>1651</v>
      </c>
      <c r="F227">
        <v>753</v>
      </c>
      <c r="G227">
        <v>898</v>
      </c>
      <c r="H227">
        <v>1</v>
      </c>
      <c r="I227">
        <v>69.400000000000006</v>
      </c>
    </row>
    <row r="228" spans="1:9">
      <c r="A228">
        <v>11</v>
      </c>
      <c r="B228">
        <v>160</v>
      </c>
      <c r="C228">
        <v>567</v>
      </c>
      <c r="D228" s="9">
        <f t="shared" ref="D228:D259" si="10">B228/C228</f>
        <v>0.2821869488536155</v>
      </c>
      <c r="E228" s="9">
        <f t="shared" si="8"/>
        <v>1651</v>
      </c>
      <c r="F228">
        <v>753</v>
      </c>
      <c r="G228">
        <v>898</v>
      </c>
      <c r="H228">
        <v>1.5</v>
      </c>
      <c r="I228">
        <v>69.400000000000006</v>
      </c>
    </row>
    <row r="229" spans="1:9">
      <c r="A229">
        <v>12</v>
      </c>
      <c r="B229">
        <v>160</v>
      </c>
      <c r="C229">
        <v>567</v>
      </c>
      <c r="D229" s="9">
        <f t="shared" si="10"/>
        <v>0.2821869488536155</v>
      </c>
      <c r="E229" s="9">
        <f t="shared" si="8"/>
        <v>1651</v>
      </c>
      <c r="F229">
        <v>753</v>
      </c>
      <c r="G229">
        <v>898</v>
      </c>
      <c r="H229">
        <v>2</v>
      </c>
      <c r="I229">
        <v>69.400000000000006</v>
      </c>
    </row>
    <row r="230" spans="1:9">
      <c r="A230">
        <v>13</v>
      </c>
      <c r="B230">
        <v>160</v>
      </c>
      <c r="C230">
        <v>480</v>
      </c>
      <c r="D230" s="9">
        <f t="shared" si="10"/>
        <v>0.33333333333333331</v>
      </c>
      <c r="E230" s="9">
        <f t="shared" si="8"/>
        <v>1632</v>
      </c>
      <c r="F230">
        <v>734</v>
      </c>
      <c r="G230">
        <v>898</v>
      </c>
      <c r="H230">
        <v>1</v>
      </c>
      <c r="I230">
        <v>70.5</v>
      </c>
    </row>
    <row r="231" spans="1:9">
      <c r="A231">
        <v>14</v>
      </c>
      <c r="B231">
        <v>160</v>
      </c>
      <c r="C231">
        <v>480</v>
      </c>
      <c r="D231" s="9">
        <f t="shared" si="10"/>
        <v>0.33333333333333331</v>
      </c>
      <c r="E231" s="9">
        <f t="shared" si="8"/>
        <v>1632</v>
      </c>
      <c r="F231">
        <v>734</v>
      </c>
      <c r="G231">
        <v>898</v>
      </c>
      <c r="H231">
        <v>1.5</v>
      </c>
      <c r="I231">
        <v>70.5</v>
      </c>
    </row>
    <row r="232" spans="1:9">
      <c r="A232">
        <v>15</v>
      </c>
      <c r="B232">
        <v>160</v>
      </c>
      <c r="C232">
        <v>480</v>
      </c>
      <c r="D232" s="9">
        <f t="shared" si="10"/>
        <v>0.33333333333333331</v>
      </c>
      <c r="E232" s="9">
        <f t="shared" si="8"/>
        <v>1632</v>
      </c>
      <c r="F232">
        <v>734</v>
      </c>
      <c r="G232">
        <v>898</v>
      </c>
      <c r="H232">
        <v>2</v>
      </c>
      <c r="I232">
        <v>70.5</v>
      </c>
    </row>
    <row r="233" spans="1:9">
      <c r="A233">
        <v>16</v>
      </c>
      <c r="B233">
        <v>160</v>
      </c>
      <c r="C233">
        <v>427</v>
      </c>
      <c r="D233" s="9">
        <f t="shared" si="10"/>
        <v>0.37470725995316162</v>
      </c>
      <c r="E233" s="9">
        <f t="shared" si="8"/>
        <v>1613</v>
      </c>
      <c r="F233">
        <v>715</v>
      </c>
      <c r="G233">
        <v>898</v>
      </c>
      <c r="H233">
        <v>1</v>
      </c>
      <c r="I233">
        <v>68.099999999999994</v>
      </c>
    </row>
    <row r="234" spans="1:9">
      <c r="A234">
        <v>17</v>
      </c>
      <c r="B234">
        <v>160</v>
      </c>
      <c r="C234">
        <v>427</v>
      </c>
      <c r="D234" s="9">
        <f t="shared" si="10"/>
        <v>0.37470725995316162</v>
      </c>
      <c r="E234" s="9">
        <f t="shared" si="8"/>
        <v>1613</v>
      </c>
      <c r="F234">
        <v>715</v>
      </c>
      <c r="G234">
        <v>898</v>
      </c>
      <c r="H234">
        <v>1.5</v>
      </c>
      <c r="I234">
        <v>68.099999999999994</v>
      </c>
    </row>
    <row r="235" spans="1:9">
      <c r="A235">
        <v>18</v>
      </c>
      <c r="B235">
        <v>160</v>
      </c>
      <c r="C235">
        <v>427</v>
      </c>
      <c r="D235" s="9">
        <f t="shared" si="10"/>
        <v>0.37470725995316162</v>
      </c>
      <c r="E235" s="9">
        <f t="shared" si="8"/>
        <v>1613</v>
      </c>
      <c r="F235">
        <v>715</v>
      </c>
      <c r="G235">
        <v>898</v>
      </c>
      <c r="H235">
        <v>2</v>
      </c>
      <c r="I235">
        <v>68.099999999999994</v>
      </c>
    </row>
    <row r="236" spans="1:9">
      <c r="A236">
        <v>19</v>
      </c>
      <c r="B236">
        <v>160</v>
      </c>
      <c r="C236">
        <v>533</v>
      </c>
      <c r="D236" s="9">
        <f t="shared" si="10"/>
        <v>0.30018761726078802</v>
      </c>
      <c r="E236" s="9">
        <f t="shared" si="8"/>
        <v>1651</v>
      </c>
      <c r="F236">
        <v>701</v>
      </c>
      <c r="G236">
        <v>950</v>
      </c>
      <c r="H236">
        <v>1</v>
      </c>
      <c r="I236">
        <v>67.8</v>
      </c>
    </row>
    <row r="237" spans="1:9">
      <c r="A237">
        <v>20</v>
      </c>
      <c r="B237">
        <v>160</v>
      </c>
      <c r="C237">
        <v>533</v>
      </c>
      <c r="D237" s="9">
        <f t="shared" si="10"/>
        <v>0.30018761726078802</v>
      </c>
      <c r="E237" s="9">
        <f t="shared" si="8"/>
        <v>1651</v>
      </c>
      <c r="F237">
        <v>701</v>
      </c>
      <c r="G237">
        <v>950</v>
      </c>
      <c r="H237">
        <v>1.5</v>
      </c>
      <c r="I237">
        <v>67.8</v>
      </c>
    </row>
    <row r="238" spans="1:9">
      <c r="A238">
        <v>21</v>
      </c>
      <c r="B238">
        <v>160</v>
      </c>
      <c r="C238">
        <v>533</v>
      </c>
      <c r="D238" s="9">
        <f t="shared" si="10"/>
        <v>0.30018761726078802</v>
      </c>
      <c r="E238" s="9">
        <f t="shared" si="8"/>
        <v>1651</v>
      </c>
      <c r="F238">
        <v>701</v>
      </c>
      <c r="G238">
        <v>950</v>
      </c>
      <c r="H238">
        <v>2</v>
      </c>
      <c r="I238">
        <v>67.8</v>
      </c>
    </row>
    <row r="239" spans="1:9">
      <c r="A239">
        <v>22</v>
      </c>
      <c r="B239">
        <v>160</v>
      </c>
      <c r="C239">
        <v>480</v>
      </c>
      <c r="D239" s="9">
        <f t="shared" si="10"/>
        <v>0.33333333333333331</v>
      </c>
      <c r="E239" s="9">
        <f t="shared" si="8"/>
        <v>1632</v>
      </c>
      <c r="F239">
        <v>682</v>
      </c>
      <c r="G239">
        <v>950</v>
      </c>
      <c r="H239">
        <v>1</v>
      </c>
      <c r="I239">
        <v>67</v>
      </c>
    </row>
    <row r="240" spans="1:9">
      <c r="A240">
        <v>23</v>
      </c>
      <c r="B240">
        <v>160</v>
      </c>
      <c r="C240">
        <v>480</v>
      </c>
      <c r="D240" s="9">
        <f t="shared" si="10"/>
        <v>0.33333333333333331</v>
      </c>
      <c r="E240" s="9">
        <f t="shared" si="8"/>
        <v>1632</v>
      </c>
      <c r="F240">
        <v>682</v>
      </c>
      <c r="G240">
        <v>950</v>
      </c>
      <c r="H240">
        <v>1.5</v>
      </c>
      <c r="I240">
        <v>67</v>
      </c>
    </row>
    <row r="241" spans="1:9">
      <c r="A241">
        <v>24</v>
      </c>
      <c r="B241">
        <v>160</v>
      </c>
      <c r="C241">
        <v>480</v>
      </c>
      <c r="D241" s="9">
        <f t="shared" si="10"/>
        <v>0.33333333333333331</v>
      </c>
      <c r="E241" s="9">
        <f t="shared" si="8"/>
        <v>1632</v>
      </c>
      <c r="F241">
        <v>682</v>
      </c>
      <c r="G241">
        <v>950</v>
      </c>
      <c r="H241">
        <v>2</v>
      </c>
      <c r="I241">
        <v>67</v>
      </c>
    </row>
    <row r="242" spans="1:9">
      <c r="A242">
        <v>25</v>
      </c>
      <c r="B242">
        <v>160</v>
      </c>
      <c r="C242">
        <v>427</v>
      </c>
      <c r="D242" s="9">
        <f t="shared" si="10"/>
        <v>0.37470725995316162</v>
      </c>
      <c r="E242" s="9">
        <f t="shared" si="8"/>
        <v>1613</v>
      </c>
      <c r="F242">
        <v>663</v>
      </c>
      <c r="G242">
        <v>950</v>
      </c>
      <c r="H242">
        <v>1</v>
      </c>
      <c r="I242">
        <v>64.099999999999994</v>
      </c>
    </row>
    <row r="243" spans="1:9">
      <c r="A243">
        <v>26</v>
      </c>
      <c r="B243">
        <v>160</v>
      </c>
      <c r="C243">
        <v>427</v>
      </c>
      <c r="D243" s="9">
        <f t="shared" si="10"/>
        <v>0.37470725995316162</v>
      </c>
      <c r="E243" s="9">
        <f t="shared" si="8"/>
        <v>1613</v>
      </c>
      <c r="F243">
        <v>663</v>
      </c>
      <c r="G243">
        <v>950</v>
      </c>
      <c r="H243">
        <v>1.5</v>
      </c>
      <c r="I243">
        <v>64.099999999999994</v>
      </c>
    </row>
    <row r="244" spans="1:9">
      <c r="A244">
        <v>27</v>
      </c>
      <c r="B244">
        <v>160</v>
      </c>
      <c r="C244">
        <v>427</v>
      </c>
      <c r="D244" s="9">
        <f t="shared" si="10"/>
        <v>0.37470725995316162</v>
      </c>
      <c r="E244" s="9">
        <f t="shared" si="8"/>
        <v>1613</v>
      </c>
      <c r="F244">
        <v>663</v>
      </c>
      <c r="G244">
        <v>950</v>
      </c>
      <c r="H244">
        <v>2</v>
      </c>
      <c r="I244">
        <v>64.099999999999994</v>
      </c>
    </row>
    <row r="245" spans="1:9">
      <c r="A245">
        <v>82</v>
      </c>
      <c r="B245">
        <v>160</v>
      </c>
      <c r="C245">
        <v>457</v>
      </c>
      <c r="D245" s="9">
        <f t="shared" si="10"/>
        <v>0.35010940919037198</v>
      </c>
      <c r="E245" s="9">
        <f t="shared" si="8"/>
        <v>1712</v>
      </c>
      <c r="F245">
        <v>867</v>
      </c>
      <c r="G245">
        <v>845</v>
      </c>
      <c r="H245">
        <v>0.75</v>
      </c>
      <c r="I245">
        <v>62</v>
      </c>
    </row>
    <row r="246" spans="1:9">
      <c r="A246">
        <v>83</v>
      </c>
      <c r="B246" s="10">
        <v>160</v>
      </c>
      <c r="C246">
        <v>457</v>
      </c>
      <c r="D246" s="9">
        <f t="shared" si="10"/>
        <v>0.35010940919037198</v>
      </c>
      <c r="E246" s="9">
        <f t="shared" si="8"/>
        <v>1712</v>
      </c>
      <c r="F246">
        <v>867</v>
      </c>
      <c r="G246">
        <v>845</v>
      </c>
      <c r="H246">
        <v>1.25</v>
      </c>
      <c r="I246">
        <v>62</v>
      </c>
    </row>
    <row r="247" spans="1:9">
      <c r="A247">
        <v>84</v>
      </c>
      <c r="B247" s="10">
        <v>160</v>
      </c>
      <c r="C247">
        <v>457</v>
      </c>
      <c r="D247" s="9">
        <f t="shared" si="10"/>
        <v>0.35010940919037198</v>
      </c>
      <c r="E247" s="9">
        <f t="shared" si="8"/>
        <v>1712</v>
      </c>
      <c r="F247">
        <v>867</v>
      </c>
      <c r="G247">
        <v>845</v>
      </c>
      <c r="H247">
        <v>1.75</v>
      </c>
      <c r="I247">
        <v>62</v>
      </c>
    </row>
    <row r="248" spans="1:9">
      <c r="A248">
        <v>85</v>
      </c>
      <c r="B248" s="10">
        <v>160</v>
      </c>
      <c r="C248">
        <v>411</v>
      </c>
      <c r="D248" s="9">
        <f t="shared" si="10"/>
        <v>0.38929440389294406</v>
      </c>
      <c r="E248" s="9">
        <f t="shared" si="8"/>
        <v>1696</v>
      </c>
      <c r="F248">
        <v>851</v>
      </c>
      <c r="G248">
        <v>845</v>
      </c>
      <c r="H248">
        <v>0.75</v>
      </c>
      <c r="I248">
        <v>62</v>
      </c>
    </row>
    <row r="249" spans="1:9">
      <c r="A249">
        <v>86</v>
      </c>
      <c r="B249" s="10">
        <v>160</v>
      </c>
      <c r="C249">
        <v>411</v>
      </c>
      <c r="D249" s="9">
        <f t="shared" si="10"/>
        <v>0.38929440389294406</v>
      </c>
      <c r="E249" s="9">
        <f t="shared" si="8"/>
        <v>1696</v>
      </c>
      <c r="F249">
        <v>851</v>
      </c>
      <c r="G249">
        <v>845</v>
      </c>
      <c r="H249">
        <v>1.25</v>
      </c>
      <c r="I249">
        <v>62</v>
      </c>
    </row>
    <row r="250" spans="1:9">
      <c r="A250">
        <v>87</v>
      </c>
      <c r="B250" s="10">
        <v>160</v>
      </c>
      <c r="C250">
        <v>411</v>
      </c>
      <c r="D250" s="9">
        <f t="shared" si="10"/>
        <v>0.38929440389294406</v>
      </c>
      <c r="E250" s="9">
        <f t="shared" si="8"/>
        <v>1696</v>
      </c>
      <c r="F250">
        <v>851</v>
      </c>
      <c r="G250">
        <v>845</v>
      </c>
      <c r="H250">
        <v>1.75</v>
      </c>
      <c r="I250">
        <v>62</v>
      </c>
    </row>
    <row r="251" spans="1:9">
      <c r="A251">
        <v>88</v>
      </c>
      <c r="B251" s="10">
        <v>160</v>
      </c>
      <c r="C251">
        <v>366</v>
      </c>
      <c r="D251" s="9">
        <f t="shared" si="10"/>
        <v>0.43715846994535518</v>
      </c>
      <c r="E251" s="9">
        <f t="shared" si="8"/>
        <v>1680</v>
      </c>
      <c r="F251">
        <v>835</v>
      </c>
      <c r="G251">
        <v>845</v>
      </c>
      <c r="H251">
        <v>0.75</v>
      </c>
      <c r="I251">
        <v>60.6</v>
      </c>
    </row>
    <row r="252" spans="1:9">
      <c r="A252">
        <v>89</v>
      </c>
      <c r="B252">
        <v>160</v>
      </c>
      <c r="C252">
        <v>366</v>
      </c>
      <c r="D252" s="9">
        <f t="shared" si="10"/>
        <v>0.43715846994535518</v>
      </c>
      <c r="E252" s="9">
        <f t="shared" si="8"/>
        <v>1680</v>
      </c>
      <c r="F252">
        <v>835</v>
      </c>
      <c r="G252">
        <v>845</v>
      </c>
      <c r="H252">
        <v>1.25</v>
      </c>
      <c r="I252">
        <v>60.6</v>
      </c>
    </row>
    <row r="253" spans="1:9">
      <c r="A253">
        <v>90</v>
      </c>
      <c r="B253" s="10">
        <v>160</v>
      </c>
      <c r="C253">
        <v>366</v>
      </c>
      <c r="D253" s="9">
        <f t="shared" si="10"/>
        <v>0.43715846994535518</v>
      </c>
      <c r="E253" s="9">
        <f t="shared" si="8"/>
        <v>1680</v>
      </c>
      <c r="F253">
        <v>835</v>
      </c>
      <c r="G253">
        <v>845</v>
      </c>
      <c r="H253">
        <v>1.75</v>
      </c>
      <c r="I253">
        <v>60.6</v>
      </c>
    </row>
    <row r="254" spans="1:9">
      <c r="A254">
        <v>91</v>
      </c>
      <c r="B254" s="10">
        <v>160</v>
      </c>
      <c r="C254">
        <v>457</v>
      </c>
      <c r="D254" s="9">
        <f t="shared" si="10"/>
        <v>0.35010940919037198</v>
      </c>
      <c r="E254" s="9">
        <f t="shared" si="8"/>
        <v>1714</v>
      </c>
      <c r="F254">
        <v>816</v>
      </c>
      <c r="G254">
        <v>898</v>
      </c>
      <c r="H254">
        <v>0.75</v>
      </c>
      <c r="I254">
        <v>62.1</v>
      </c>
    </row>
    <row r="255" spans="1:9">
      <c r="A255">
        <v>92</v>
      </c>
      <c r="B255" s="10">
        <v>160</v>
      </c>
      <c r="C255">
        <v>457</v>
      </c>
      <c r="D255" s="9">
        <f t="shared" si="10"/>
        <v>0.35010940919037198</v>
      </c>
      <c r="E255" s="9">
        <f t="shared" si="8"/>
        <v>1714</v>
      </c>
      <c r="F255">
        <v>816</v>
      </c>
      <c r="G255">
        <v>898</v>
      </c>
      <c r="H255">
        <v>1.25</v>
      </c>
      <c r="I255">
        <v>62.1</v>
      </c>
    </row>
    <row r="256" spans="1:9">
      <c r="A256">
        <v>93</v>
      </c>
      <c r="B256" s="10">
        <v>160</v>
      </c>
      <c r="C256">
        <v>457</v>
      </c>
      <c r="D256" s="9">
        <f t="shared" si="10"/>
        <v>0.35010940919037198</v>
      </c>
      <c r="E256" s="9">
        <f t="shared" si="8"/>
        <v>1714</v>
      </c>
      <c r="F256">
        <v>816</v>
      </c>
      <c r="G256">
        <v>898</v>
      </c>
      <c r="H256">
        <v>1.75</v>
      </c>
      <c r="I256">
        <v>62.1</v>
      </c>
    </row>
    <row r="257" spans="1:9">
      <c r="A257">
        <v>94</v>
      </c>
      <c r="B257" s="10">
        <v>160</v>
      </c>
      <c r="C257">
        <v>411</v>
      </c>
      <c r="D257" s="9">
        <f t="shared" si="10"/>
        <v>0.38929440389294406</v>
      </c>
      <c r="E257" s="9">
        <f t="shared" si="8"/>
        <v>1697</v>
      </c>
      <c r="F257">
        <v>799</v>
      </c>
      <c r="G257">
        <v>898</v>
      </c>
      <c r="H257">
        <v>0.75</v>
      </c>
      <c r="I257">
        <v>61.5</v>
      </c>
    </row>
    <row r="258" spans="1:9">
      <c r="A258">
        <v>95</v>
      </c>
      <c r="B258" s="10">
        <v>160</v>
      </c>
      <c r="C258">
        <v>411</v>
      </c>
      <c r="D258" s="9">
        <f t="shared" si="10"/>
        <v>0.38929440389294406</v>
      </c>
      <c r="E258" s="9">
        <f t="shared" ref="E258:E321" si="11">F258+G258</f>
        <v>1697</v>
      </c>
      <c r="F258">
        <v>799</v>
      </c>
      <c r="G258">
        <v>898</v>
      </c>
      <c r="H258">
        <v>1.25</v>
      </c>
      <c r="I258">
        <v>61.5</v>
      </c>
    </row>
    <row r="259" spans="1:9">
      <c r="A259">
        <v>96</v>
      </c>
      <c r="B259" s="10">
        <v>160</v>
      </c>
      <c r="C259">
        <v>411</v>
      </c>
      <c r="D259" s="9">
        <f t="shared" si="10"/>
        <v>0.38929440389294406</v>
      </c>
      <c r="E259" s="9">
        <f t="shared" si="11"/>
        <v>1697</v>
      </c>
      <c r="F259">
        <v>799</v>
      </c>
      <c r="G259">
        <v>898</v>
      </c>
      <c r="H259">
        <v>1.75</v>
      </c>
      <c r="I259">
        <v>61.5</v>
      </c>
    </row>
    <row r="260" spans="1:9">
      <c r="A260">
        <v>97</v>
      </c>
      <c r="B260" s="10">
        <v>160</v>
      </c>
      <c r="C260">
        <v>366</v>
      </c>
      <c r="D260" s="9">
        <f t="shared" ref="D260:D291" si="12">B260/C260</f>
        <v>0.43715846994535518</v>
      </c>
      <c r="E260" s="9">
        <f t="shared" si="11"/>
        <v>1681</v>
      </c>
      <c r="F260">
        <v>783</v>
      </c>
      <c r="G260">
        <v>898</v>
      </c>
      <c r="H260">
        <v>0.75</v>
      </c>
      <c r="I260">
        <v>57.8</v>
      </c>
    </row>
    <row r="261" spans="1:9">
      <c r="A261">
        <v>98</v>
      </c>
      <c r="B261">
        <v>160</v>
      </c>
      <c r="C261">
        <v>366</v>
      </c>
      <c r="D261" s="9">
        <f t="shared" si="12"/>
        <v>0.43715846994535518</v>
      </c>
      <c r="E261" s="9">
        <f t="shared" si="11"/>
        <v>1681</v>
      </c>
      <c r="F261">
        <v>783</v>
      </c>
      <c r="G261">
        <v>898</v>
      </c>
      <c r="H261">
        <v>1.25</v>
      </c>
      <c r="I261">
        <v>57.8</v>
      </c>
    </row>
    <row r="262" spans="1:9">
      <c r="A262">
        <v>99</v>
      </c>
      <c r="B262" s="10">
        <v>160</v>
      </c>
      <c r="C262">
        <v>366</v>
      </c>
      <c r="D262" s="9">
        <f t="shared" si="12"/>
        <v>0.43715846994535518</v>
      </c>
      <c r="E262" s="9">
        <f t="shared" si="11"/>
        <v>1733</v>
      </c>
      <c r="F262">
        <v>783</v>
      </c>
      <c r="G262">
        <v>950</v>
      </c>
      <c r="H262">
        <v>1.75</v>
      </c>
      <c r="I262">
        <v>57.8</v>
      </c>
    </row>
    <row r="263" spans="1:9">
      <c r="A263">
        <v>100</v>
      </c>
      <c r="B263" s="10">
        <v>160</v>
      </c>
      <c r="C263">
        <v>457</v>
      </c>
      <c r="D263" s="9">
        <f t="shared" si="12"/>
        <v>0.35010940919037198</v>
      </c>
      <c r="E263" s="9">
        <f t="shared" si="11"/>
        <v>1714</v>
      </c>
      <c r="F263">
        <v>764</v>
      </c>
      <c r="G263">
        <v>950</v>
      </c>
      <c r="H263">
        <v>0.75</v>
      </c>
      <c r="I263">
        <v>61.5</v>
      </c>
    </row>
    <row r="264" spans="1:9">
      <c r="A264">
        <v>101</v>
      </c>
      <c r="B264" s="10">
        <v>160</v>
      </c>
      <c r="C264">
        <v>457</v>
      </c>
      <c r="D264" s="9">
        <f t="shared" si="12"/>
        <v>0.35010940919037198</v>
      </c>
      <c r="E264" s="9">
        <f t="shared" si="11"/>
        <v>1714</v>
      </c>
      <c r="F264">
        <v>764</v>
      </c>
      <c r="G264">
        <v>950</v>
      </c>
      <c r="H264">
        <v>1.25</v>
      </c>
      <c r="I264">
        <v>61.5</v>
      </c>
    </row>
    <row r="265" spans="1:9">
      <c r="A265">
        <v>102</v>
      </c>
      <c r="B265" s="10">
        <v>160</v>
      </c>
      <c r="C265">
        <v>457</v>
      </c>
      <c r="D265" s="9">
        <f t="shared" si="12"/>
        <v>0.35010940919037198</v>
      </c>
      <c r="E265" s="9">
        <f t="shared" si="11"/>
        <v>1714</v>
      </c>
      <c r="F265">
        <v>764</v>
      </c>
      <c r="G265">
        <v>950</v>
      </c>
      <c r="H265">
        <v>1.75</v>
      </c>
      <c r="I265">
        <v>61.5</v>
      </c>
    </row>
    <row r="266" spans="1:9">
      <c r="A266">
        <v>103</v>
      </c>
      <c r="B266" s="10">
        <v>160</v>
      </c>
      <c r="C266">
        <v>411</v>
      </c>
      <c r="D266" s="9">
        <f t="shared" si="12"/>
        <v>0.38929440389294406</v>
      </c>
      <c r="E266" s="9">
        <f t="shared" si="11"/>
        <v>1697</v>
      </c>
      <c r="F266">
        <v>747</v>
      </c>
      <c r="G266">
        <v>950</v>
      </c>
      <c r="H266">
        <v>0.75</v>
      </c>
      <c r="I266">
        <v>60.8</v>
      </c>
    </row>
    <row r="267" spans="1:9">
      <c r="A267">
        <v>104</v>
      </c>
      <c r="B267" s="10">
        <v>160</v>
      </c>
      <c r="C267">
        <v>411</v>
      </c>
      <c r="D267" s="9">
        <f t="shared" si="12"/>
        <v>0.38929440389294406</v>
      </c>
      <c r="E267" s="9">
        <f t="shared" si="11"/>
        <v>1697</v>
      </c>
      <c r="F267">
        <v>747</v>
      </c>
      <c r="G267">
        <v>950</v>
      </c>
      <c r="H267">
        <v>1.25</v>
      </c>
      <c r="I267">
        <v>60.8</v>
      </c>
    </row>
    <row r="268" spans="1:9">
      <c r="A268">
        <v>105</v>
      </c>
      <c r="B268" s="10">
        <v>160</v>
      </c>
      <c r="C268">
        <v>411</v>
      </c>
      <c r="D268" s="9">
        <f t="shared" si="12"/>
        <v>0.38929440389294406</v>
      </c>
      <c r="E268" s="9">
        <f t="shared" si="11"/>
        <v>1697</v>
      </c>
      <c r="F268">
        <v>747</v>
      </c>
      <c r="G268">
        <v>950</v>
      </c>
      <c r="H268">
        <v>1.75</v>
      </c>
      <c r="I268">
        <v>60.8</v>
      </c>
    </row>
    <row r="269" spans="1:9">
      <c r="A269">
        <v>106</v>
      </c>
      <c r="B269" s="10">
        <v>160</v>
      </c>
      <c r="C269">
        <v>366</v>
      </c>
      <c r="D269" s="9">
        <f t="shared" si="12"/>
        <v>0.43715846994535518</v>
      </c>
      <c r="E269" s="9">
        <f t="shared" si="11"/>
        <v>1681</v>
      </c>
      <c r="F269">
        <v>731</v>
      </c>
      <c r="G269">
        <v>950</v>
      </c>
      <c r="H269">
        <v>0.75</v>
      </c>
      <c r="I269">
        <v>57.6</v>
      </c>
    </row>
    <row r="270" spans="1:9">
      <c r="A270">
        <v>107</v>
      </c>
      <c r="B270" s="10">
        <v>160</v>
      </c>
      <c r="C270">
        <v>366</v>
      </c>
      <c r="D270" s="9">
        <f t="shared" si="12"/>
        <v>0.43715846994535518</v>
      </c>
      <c r="E270" s="9">
        <f t="shared" si="11"/>
        <v>1681</v>
      </c>
      <c r="F270">
        <v>731</v>
      </c>
      <c r="G270">
        <v>950</v>
      </c>
      <c r="H270">
        <v>1.25</v>
      </c>
      <c r="I270">
        <v>57.6</v>
      </c>
    </row>
    <row r="271" spans="1:9">
      <c r="A271">
        <v>108</v>
      </c>
      <c r="B271" s="10">
        <v>160</v>
      </c>
      <c r="C271">
        <v>366</v>
      </c>
      <c r="D271" s="9">
        <f t="shared" si="12"/>
        <v>0.43715846994535518</v>
      </c>
      <c r="E271" s="9">
        <f t="shared" si="11"/>
        <v>1681</v>
      </c>
      <c r="F271">
        <v>731</v>
      </c>
      <c r="G271">
        <v>950</v>
      </c>
      <c r="H271">
        <v>1.75</v>
      </c>
      <c r="I271" s="10">
        <v>57.6</v>
      </c>
    </row>
    <row r="272" spans="1:9">
      <c r="A272">
        <v>163</v>
      </c>
      <c r="B272">
        <v>160</v>
      </c>
      <c r="C272">
        <v>400</v>
      </c>
      <c r="D272" s="9">
        <f t="shared" si="12"/>
        <v>0.4</v>
      </c>
      <c r="E272" s="9">
        <f t="shared" si="11"/>
        <v>1759</v>
      </c>
      <c r="F272">
        <v>914</v>
      </c>
      <c r="G272">
        <v>845</v>
      </c>
      <c r="H272">
        <v>0.5</v>
      </c>
      <c r="I272">
        <v>49.6</v>
      </c>
    </row>
    <row r="273" spans="1:9">
      <c r="A273">
        <v>164</v>
      </c>
      <c r="B273">
        <v>160</v>
      </c>
      <c r="C273">
        <v>400</v>
      </c>
      <c r="D273" s="9">
        <f t="shared" si="12"/>
        <v>0.4</v>
      </c>
      <c r="E273" s="9">
        <f t="shared" si="11"/>
        <v>1759</v>
      </c>
      <c r="F273">
        <v>914</v>
      </c>
      <c r="G273">
        <v>845</v>
      </c>
      <c r="H273">
        <v>1</v>
      </c>
      <c r="I273">
        <v>49.6</v>
      </c>
    </row>
    <row r="274" spans="1:9">
      <c r="A274">
        <v>165</v>
      </c>
      <c r="B274">
        <v>160</v>
      </c>
      <c r="C274">
        <v>400</v>
      </c>
      <c r="D274" s="9">
        <f t="shared" si="12"/>
        <v>0.4</v>
      </c>
      <c r="E274" s="9">
        <f t="shared" si="11"/>
        <v>1759</v>
      </c>
      <c r="F274">
        <v>914</v>
      </c>
      <c r="G274">
        <v>845</v>
      </c>
      <c r="H274">
        <v>1.5</v>
      </c>
      <c r="I274">
        <v>49.6</v>
      </c>
    </row>
    <row r="275" spans="1:9">
      <c r="A275">
        <v>166</v>
      </c>
      <c r="B275">
        <v>160</v>
      </c>
      <c r="C275">
        <v>360</v>
      </c>
      <c r="D275" s="9">
        <f t="shared" si="12"/>
        <v>0.44444444444444442</v>
      </c>
      <c r="E275" s="9">
        <f t="shared" si="11"/>
        <v>1745</v>
      </c>
      <c r="F275">
        <v>900</v>
      </c>
      <c r="G275">
        <v>845</v>
      </c>
      <c r="H275">
        <v>0.5</v>
      </c>
      <c r="I275">
        <v>48</v>
      </c>
    </row>
    <row r="276" spans="1:9">
      <c r="A276">
        <v>167</v>
      </c>
      <c r="B276">
        <v>160</v>
      </c>
      <c r="C276">
        <v>360</v>
      </c>
      <c r="D276" s="9">
        <f t="shared" si="12"/>
        <v>0.44444444444444442</v>
      </c>
      <c r="E276" s="9">
        <f t="shared" si="11"/>
        <v>1745</v>
      </c>
      <c r="F276">
        <v>900</v>
      </c>
      <c r="G276">
        <v>845</v>
      </c>
      <c r="H276">
        <v>1</v>
      </c>
      <c r="I276">
        <v>48</v>
      </c>
    </row>
    <row r="277" spans="1:9">
      <c r="A277">
        <v>168</v>
      </c>
      <c r="B277">
        <v>160</v>
      </c>
      <c r="C277">
        <v>360</v>
      </c>
      <c r="D277" s="9">
        <f t="shared" si="12"/>
        <v>0.44444444444444442</v>
      </c>
      <c r="E277" s="9">
        <f t="shared" si="11"/>
        <v>1745</v>
      </c>
      <c r="F277">
        <v>900</v>
      </c>
      <c r="G277">
        <v>845</v>
      </c>
      <c r="H277">
        <v>1.5</v>
      </c>
      <c r="I277">
        <v>48</v>
      </c>
    </row>
    <row r="278" spans="1:9">
      <c r="A278">
        <v>169</v>
      </c>
      <c r="B278">
        <v>160</v>
      </c>
      <c r="C278">
        <v>320</v>
      </c>
      <c r="D278" s="9">
        <f t="shared" si="12"/>
        <v>0.5</v>
      </c>
      <c r="E278" s="9">
        <f t="shared" si="11"/>
        <v>1731</v>
      </c>
      <c r="F278">
        <v>886</v>
      </c>
      <c r="G278">
        <v>845</v>
      </c>
      <c r="H278">
        <v>0.5</v>
      </c>
      <c r="I278">
        <v>47.7</v>
      </c>
    </row>
    <row r="279" spans="1:9">
      <c r="A279">
        <v>170</v>
      </c>
      <c r="B279">
        <v>160</v>
      </c>
      <c r="C279">
        <v>320</v>
      </c>
      <c r="D279" s="9">
        <f t="shared" si="12"/>
        <v>0.5</v>
      </c>
      <c r="E279" s="9">
        <f t="shared" si="11"/>
        <v>1731</v>
      </c>
      <c r="F279">
        <v>886</v>
      </c>
      <c r="G279">
        <v>845</v>
      </c>
      <c r="H279">
        <v>1</v>
      </c>
      <c r="I279">
        <v>47.7</v>
      </c>
    </row>
    <row r="280" spans="1:9">
      <c r="A280">
        <v>171</v>
      </c>
      <c r="B280">
        <v>160</v>
      </c>
      <c r="C280">
        <v>320</v>
      </c>
      <c r="D280" s="9">
        <f t="shared" si="12"/>
        <v>0.5</v>
      </c>
      <c r="E280" s="9">
        <f t="shared" si="11"/>
        <v>1731</v>
      </c>
      <c r="F280">
        <v>886</v>
      </c>
      <c r="G280">
        <v>845</v>
      </c>
      <c r="H280">
        <v>1.5</v>
      </c>
      <c r="I280">
        <v>47.7</v>
      </c>
    </row>
    <row r="281" spans="1:9">
      <c r="A281">
        <v>172</v>
      </c>
      <c r="B281">
        <v>160</v>
      </c>
      <c r="C281">
        <v>400</v>
      </c>
      <c r="D281" s="9">
        <f t="shared" si="12"/>
        <v>0.4</v>
      </c>
      <c r="E281" s="9">
        <f t="shared" si="11"/>
        <v>1852</v>
      </c>
      <c r="F281">
        <v>863</v>
      </c>
      <c r="G281">
        <v>989</v>
      </c>
      <c r="H281">
        <v>0.5</v>
      </c>
      <c r="I281">
        <v>49.1</v>
      </c>
    </row>
    <row r="282" spans="1:9">
      <c r="A282">
        <v>173</v>
      </c>
      <c r="B282">
        <v>160</v>
      </c>
      <c r="C282">
        <v>400</v>
      </c>
      <c r="D282" s="9">
        <f t="shared" si="12"/>
        <v>0.4</v>
      </c>
      <c r="E282" s="9">
        <f t="shared" si="11"/>
        <v>1852</v>
      </c>
      <c r="F282">
        <v>863</v>
      </c>
      <c r="G282">
        <v>989</v>
      </c>
      <c r="H282">
        <v>1</v>
      </c>
      <c r="I282">
        <v>49.1</v>
      </c>
    </row>
    <row r="283" spans="1:9">
      <c r="A283">
        <v>174</v>
      </c>
      <c r="B283">
        <v>160</v>
      </c>
      <c r="C283">
        <v>400</v>
      </c>
      <c r="D283" s="9">
        <f t="shared" si="12"/>
        <v>0.4</v>
      </c>
      <c r="E283" s="9">
        <f t="shared" si="11"/>
        <v>1852</v>
      </c>
      <c r="F283">
        <v>863</v>
      </c>
      <c r="G283">
        <v>989</v>
      </c>
      <c r="H283">
        <v>1.5</v>
      </c>
      <c r="I283">
        <v>49.1</v>
      </c>
    </row>
    <row r="284" spans="1:9">
      <c r="A284">
        <v>175</v>
      </c>
      <c r="B284">
        <v>160</v>
      </c>
      <c r="C284">
        <v>360</v>
      </c>
      <c r="D284" s="9">
        <f t="shared" si="12"/>
        <v>0.44444444444444442</v>
      </c>
      <c r="E284" s="9">
        <f t="shared" si="11"/>
        <v>1746</v>
      </c>
      <c r="F284">
        <v>848</v>
      </c>
      <c r="G284">
        <v>898</v>
      </c>
      <c r="H284">
        <v>0.5</v>
      </c>
      <c r="I284">
        <v>48</v>
      </c>
    </row>
    <row r="285" spans="1:9">
      <c r="A285">
        <v>176</v>
      </c>
      <c r="B285">
        <v>160</v>
      </c>
      <c r="C285">
        <v>360</v>
      </c>
      <c r="D285" s="9">
        <f t="shared" si="12"/>
        <v>0.44444444444444442</v>
      </c>
      <c r="E285" s="9">
        <f t="shared" si="11"/>
        <v>1746</v>
      </c>
      <c r="F285">
        <v>848</v>
      </c>
      <c r="G285">
        <v>898</v>
      </c>
      <c r="H285">
        <v>1</v>
      </c>
      <c r="I285">
        <v>48</v>
      </c>
    </row>
    <row r="286" spans="1:9">
      <c r="A286">
        <v>177</v>
      </c>
      <c r="B286">
        <v>160</v>
      </c>
      <c r="C286">
        <v>360</v>
      </c>
      <c r="D286" s="9">
        <f t="shared" si="12"/>
        <v>0.44444444444444442</v>
      </c>
      <c r="E286" s="9">
        <f t="shared" si="11"/>
        <v>1746</v>
      </c>
      <c r="F286">
        <v>848</v>
      </c>
      <c r="G286">
        <v>898</v>
      </c>
      <c r="H286">
        <v>1.5</v>
      </c>
      <c r="I286">
        <v>48</v>
      </c>
    </row>
    <row r="287" spans="1:9">
      <c r="A287">
        <v>178</v>
      </c>
      <c r="B287">
        <v>160</v>
      </c>
      <c r="C287">
        <v>320</v>
      </c>
      <c r="D287" s="9">
        <f t="shared" si="12"/>
        <v>0.5</v>
      </c>
      <c r="E287" s="9">
        <f t="shared" si="11"/>
        <v>1732</v>
      </c>
      <c r="F287">
        <v>834</v>
      </c>
      <c r="G287">
        <v>898</v>
      </c>
      <c r="H287">
        <v>0.5</v>
      </c>
      <c r="I287">
        <v>48.5</v>
      </c>
    </row>
    <row r="288" spans="1:9">
      <c r="A288">
        <v>179</v>
      </c>
      <c r="B288">
        <v>160</v>
      </c>
      <c r="C288">
        <v>320</v>
      </c>
      <c r="D288" s="9">
        <f t="shared" si="12"/>
        <v>0.5</v>
      </c>
      <c r="E288" s="9">
        <f t="shared" si="11"/>
        <v>1732</v>
      </c>
      <c r="F288">
        <v>834</v>
      </c>
      <c r="G288">
        <v>898</v>
      </c>
      <c r="H288">
        <v>1</v>
      </c>
      <c r="I288">
        <v>48.5</v>
      </c>
    </row>
    <row r="289" spans="1:9">
      <c r="A289">
        <v>180</v>
      </c>
      <c r="B289">
        <v>160</v>
      </c>
      <c r="C289">
        <v>320</v>
      </c>
      <c r="D289" s="9">
        <f t="shared" si="12"/>
        <v>0.5</v>
      </c>
      <c r="E289" s="9">
        <f t="shared" si="11"/>
        <v>1732</v>
      </c>
      <c r="F289">
        <v>834</v>
      </c>
      <c r="G289">
        <v>898</v>
      </c>
      <c r="H289">
        <v>1.5</v>
      </c>
      <c r="I289">
        <v>48.5</v>
      </c>
    </row>
    <row r="290" spans="1:9">
      <c r="A290">
        <v>181</v>
      </c>
      <c r="B290">
        <v>160</v>
      </c>
      <c r="C290">
        <v>400</v>
      </c>
      <c r="D290" s="9">
        <f t="shared" si="12"/>
        <v>0.4</v>
      </c>
      <c r="E290" s="9">
        <f t="shared" si="11"/>
        <v>1761</v>
      </c>
      <c r="F290">
        <v>811</v>
      </c>
      <c r="G290">
        <v>950</v>
      </c>
      <c r="H290">
        <v>0.5</v>
      </c>
      <c r="I290">
        <v>49.4</v>
      </c>
    </row>
    <row r="291" spans="1:9">
      <c r="A291">
        <v>182</v>
      </c>
      <c r="B291">
        <v>160</v>
      </c>
      <c r="C291">
        <v>400</v>
      </c>
      <c r="D291" s="9">
        <f t="shared" si="12"/>
        <v>0.4</v>
      </c>
      <c r="E291" s="9">
        <f t="shared" si="11"/>
        <v>1761</v>
      </c>
      <c r="F291">
        <v>811</v>
      </c>
      <c r="G291">
        <v>950</v>
      </c>
      <c r="H291">
        <v>1</v>
      </c>
      <c r="I291">
        <v>49.4</v>
      </c>
    </row>
    <row r="292" spans="1:9">
      <c r="A292">
        <v>183</v>
      </c>
      <c r="B292">
        <v>160</v>
      </c>
      <c r="C292">
        <v>400</v>
      </c>
      <c r="D292" s="9">
        <f t="shared" ref="D292:D323" si="13">B292/C292</f>
        <v>0.4</v>
      </c>
      <c r="E292" s="9">
        <f t="shared" si="11"/>
        <v>1761</v>
      </c>
      <c r="F292">
        <v>811</v>
      </c>
      <c r="G292">
        <v>950</v>
      </c>
      <c r="H292">
        <v>1.5</v>
      </c>
      <c r="I292">
        <v>49.4</v>
      </c>
    </row>
    <row r="293" spans="1:9">
      <c r="A293">
        <v>184</v>
      </c>
      <c r="B293">
        <v>160</v>
      </c>
      <c r="C293">
        <v>360</v>
      </c>
      <c r="D293" s="9">
        <f t="shared" si="13"/>
        <v>0.44444444444444442</v>
      </c>
      <c r="E293" s="9">
        <f t="shared" si="11"/>
        <v>1747</v>
      </c>
      <c r="F293">
        <v>797</v>
      </c>
      <c r="G293">
        <v>950</v>
      </c>
      <c r="H293">
        <v>0.5</v>
      </c>
      <c r="I293">
        <v>48.7</v>
      </c>
    </row>
    <row r="294" spans="1:9">
      <c r="A294">
        <v>185</v>
      </c>
      <c r="B294">
        <v>160</v>
      </c>
      <c r="C294">
        <v>360</v>
      </c>
      <c r="D294" s="9">
        <f t="shared" si="13"/>
        <v>0.44444444444444442</v>
      </c>
      <c r="E294" s="9">
        <f t="shared" si="11"/>
        <v>1747</v>
      </c>
      <c r="F294">
        <v>797</v>
      </c>
      <c r="G294">
        <v>950</v>
      </c>
      <c r="H294">
        <v>1</v>
      </c>
      <c r="I294">
        <v>48.7</v>
      </c>
    </row>
    <row r="295" spans="1:9">
      <c r="A295">
        <v>186</v>
      </c>
      <c r="B295">
        <v>160</v>
      </c>
      <c r="C295">
        <v>360</v>
      </c>
      <c r="D295" s="9">
        <f t="shared" si="13"/>
        <v>0.44444444444444442</v>
      </c>
      <c r="E295" s="9">
        <f t="shared" si="11"/>
        <v>1747</v>
      </c>
      <c r="F295">
        <v>797</v>
      </c>
      <c r="G295">
        <v>950</v>
      </c>
      <c r="H295">
        <v>1.5</v>
      </c>
      <c r="I295">
        <v>48.7</v>
      </c>
    </row>
    <row r="296" spans="1:9">
      <c r="A296">
        <v>187</v>
      </c>
      <c r="B296">
        <v>160</v>
      </c>
      <c r="C296">
        <v>320</v>
      </c>
      <c r="D296" s="9">
        <f t="shared" si="13"/>
        <v>0.5</v>
      </c>
      <c r="E296" s="9">
        <f t="shared" si="11"/>
        <v>1732</v>
      </c>
      <c r="F296">
        <v>782</v>
      </c>
      <c r="G296">
        <v>950</v>
      </c>
      <c r="H296">
        <v>0.5</v>
      </c>
      <c r="I296">
        <v>46.1</v>
      </c>
    </row>
    <row r="297" spans="1:9">
      <c r="A297">
        <v>188</v>
      </c>
      <c r="B297">
        <v>160</v>
      </c>
      <c r="C297">
        <v>320</v>
      </c>
      <c r="D297" s="9">
        <f t="shared" si="13"/>
        <v>0.5</v>
      </c>
      <c r="E297" s="9">
        <f t="shared" si="11"/>
        <v>1732</v>
      </c>
      <c r="F297">
        <v>782</v>
      </c>
      <c r="G297">
        <v>950</v>
      </c>
      <c r="H297">
        <v>1</v>
      </c>
      <c r="I297">
        <v>46.1</v>
      </c>
    </row>
    <row r="298" spans="1:9">
      <c r="A298">
        <v>189</v>
      </c>
      <c r="B298">
        <v>160</v>
      </c>
      <c r="C298">
        <v>320</v>
      </c>
      <c r="D298" s="9">
        <f t="shared" si="13"/>
        <v>0.5</v>
      </c>
      <c r="E298" s="9">
        <f t="shared" si="11"/>
        <v>1732</v>
      </c>
      <c r="F298">
        <v>782</v>
      </c>
      <c r="G298">
        <v>950</v>
      </c>
      <c r="H298">
        <v>1.5</v>
      </c>
      <c r="I298">
        <v>46.1</v>
      </c>
    </row>
    <row r="299" spans="1:9">
      <c r="A299">
        <v>244</v>
      </c>
      <c r="B299">
        <v>160</v>
      </c>
      <c r="C299">
        <v>356</v>
      </c>
      <c r="D299" s="9">
        <f t="shared" si="13"/>
        <v>0.449438202247191</v>
      </c>
      <c r="E299" s="9">
        <f t="shared" si="11"/>
        <v>1796</v>
      </c>
      <c r="F299">
        <v>951</v>
      </c>
      <c r="G299">
        <v>845</v>
      </c>
      <c r="H299">
        <v>0.5</v>
      </c>
      <c r="I299">
        <v>46</v>
      </c>
    </row>
    <row r="300" spans="1:9">
      <c r="A300">
        <v>245</v>
      </c>
      <c r="B300">
        <v>160</v>
      </c>
      <c r="C300">
        <v>356</v>
      </c>
      <c r="D300" s="9">
        <f t="shared" si="13"/>
        <v>0.449438202247191</v>
      </c>
      <c r="E300" s="9">
        <f t="shared" si="11"/>
        <v>1796</v>
      </c>
      <c r="F300">
        <v>951</v>
      </c>
      <c r="G300">
        <v>845</v>
      </c>
      <c r="H300">
        <v>1</v>
      </c>
      <c r="I300">
        <v>46</v>
      </c>
    </row>
    <row r="301" spans="1:9">
      <c r="A301">
        <v>246</v>
      </c>
      <c r="B301">
        <v>160</v>
      </c>
      <c r="C301">
        <v>356</v>
      </c>
      <c r="D301" s="9">
        <f t="shared" si="13"/>
        <v>0.449438202247191</v>
      </c>
      <c r="E301" s="9">
        <f t="shared" si="11"/>
        <v>1796</v>
      </c>
      <c r="F301">
        <v>951</v>
      </c>
      <c r="G301">
        <v>845</v>
      </c>
      <c r="H301">
        <v>1.5</v>
      </c>
      <c r="I301">
        <v>46</v>
      </c>
    </row>
    <row r="302" spans="1:9">
      <c r="A302">
        <v>247</v>
      </c>
      <c r="B302">
        <v>160</v>
      </c>
      <c r="C302">
        <v>320</v>
      </c>
      <c r="D302" s="9">
        <f t="shared" si="13"/>
        <v>0.5</v>
      </c>
      <c r="E302" s="9">
        <f t="shared" si="11"/>
        <v>1783</v>
      </c>
      <c r="F302">
        <v>938</v>
      </c>
      <c r="G302">
        <v>845</v>
      </c>
      <c r="H302">
        <v>0.5</v>
      </c>
      <c r="I302">
        <v>45</v>
      </c>
    </row>
    <row r="303" spans="1:9">
      <c r="A303">
        <v>248</v>
      </c>
      <c r="B303">
        <v>160</v>
      </c>
      <c r="C303">
        <v>320</v>
      </c>
      <c r="D303" s="9">
        <f t="shared" si="13"/>
        <v>0.5</v>
      </c>
      <c r="E303" s="9">
        <f t="shared" si="11"/>
        <v>1783</v>
      </c>
      <c r="F303">
        <v>938</v>
      </c>
      <c r="G303">
        <v>845</v>
      </c>
      <c r="H303">
        <v>1</v>
      </c>
      <c r="I303">
        <v>45</v>
      </c>
    </row>
    <row r="304" spans="1:9">
      <c r="A304">
        <v>249</v>
      </c>
      <c r="B304">
        <v>160</v>
      </c>
      <c r="C304">
        <v>320</v>
      </c>
      <c r="D304" s="9">
        <f t="shared" si="13"/>
        <v>0.5</v>
      </c>
      <c r="E304" s="9">
        <f t="shared" si="11"/>
        <v>1783</v>
      </c>
      <c r="F304">
        <v>938</v>
      </c>
      <c r="G304">
        <v>845</v>
      </c>
      <c r="H304">
        <v>1.5</v>
      </c>
      <c r="I304">
        <v>45</v>
      </c>
    </row>
    <row r="305" spans="1:9">
      <c r="A305">
        <v>250</v>
      </c>
      <c r="B305">
        <v>160</v>
      </c>
      <c r="C305">
        <v>284</v>
      </c>
      <c r="D305" s="9">
        <f t="shared" si="13"/>
        <v>0.56338028169014087</v>
      </c>
      <c r="E305" s="9">
        <f t="shared" si="11"/>
        <v>1771</v>
      </c>
      <c r="F305">
        <v>926</v>
      </c>
      <c r="G305">
        <v>845</v>
      </c>
      <c r="H305">
        <v>0.5</v>
      </c>
      <c r="I305">
        <v>43.7</v>
      </c>
    </row>
    <row r="306" spans="1:9">
      <c r="A306">
        <v>251</v>
      </c>
      <c r="B306">
        <v>160</v>
      </c>
      <c r="C306">
        <v>284</v>
      </c>
      <c r="D306" s="9">
        <v>0.56000000000000005</v>
      </c>
      <c r="E306" s="9">
        <f t="shared" si="11"/>
        <v>1771</v>
      </c>
      <c r="F306">
        <v>926</v>
      </c>
      <c r="G306">
        <v>845</v>
      </c>
      <c r="H306">
        <v>1</v>
      </c>
      <c r="I306">
        <v>43.7</v>
      </c>
    </row>
    <row r="307" spans="1:9">
      <c r="A307">
        <v>252</v>
      </c>
      <c r="B307">
        <v>160</v>
      </c>
      <c r="C307">
        <v>284</v>
      </c>
      <c r="D307" s="9">
        <f t="shared" ref="D307:D318" si="14">B307/C307</f>
        <v>0.56338028169014087</v>
      </c>
      <c r="E307" s="9">
        <f t="shared" si="11"/>
        <v>1771</v>
      </c>
      <c r="F307">
        <v>926</v>
      </c>
      <c r="G307">
        <v>845</v>
      </c>
      <c r="H307">
        <v>1.5</v>
      </c>
      <c r="I307">
        <v>43.7</v>
      </c>
    </row>
    <row r="308" spans="1:9">
      <c r="A308">
        <v>253</v>
      </c>
      <c r="B308">
        <v>160</v>
      </c>
      <c r="C308">
        <v>356</v>
      </c>
      <c r="D308" s="9">
        <f t="shared" si="14"/>
        <v>0.449438202247191</v>
      </c>
      <c r="E308" s="9">
        <f t="shared" si="11"/>
        <v>1797</v>
      </c>
      <c r="F308">
        <v>899</v>
      </c>
      <c r="G308">
        <v>898</v>
      </c>
      <c r="H308">
        <v>0.5</v>
      </c>
      <c r="I308">
        <v>44.5</v>
      </c>
    </row>
    <row r="309" spans="1:9">
      <c r="A309">
        <v>254</v>
      </c>
      <c r="B309">
        <v>160</v>
      </c>
      <c r="C309">
        <v>356</v>
      </c>
      <c r="D309" s="9">
        <f t="shared" si="14"/>
        <v>0.449438202247191</v>
      </c>
      <c r="E309" s="9">
        <f t="shared" si="11"/>
        <v>1797</v>
      </c>
      <c r="F309">
        <v>899</v>
      </c>
      <c r="G309">
        <v>898</v>
      </c>
      <c r="H309">
        <v>1</v>
      </c>
      <c r="I309">
        <v>44.5</v>
      </c>
    </row>
    <row r="310" spans="1:9">
      <c r="A310">
        <v>255</v>
      </c>
      <c r="B310">
        <v>160</v>
      </c>
      <c r="C310">
        <v>356</v>
      </c>
      <c r="D310" s="9">
        <f t="shared" si="14"/>
        <v>0.449438202247191</v>
      </c>
      <c r="E310" s="9">
        <f t="shared" si="11"/>
        <v>1797</v>
      </c>
      <c r="F310">
        <v>899</v>
      </c>
      <c r="G310">
        <v>898</v>
      </c>
      <c r="H310">
        <v>1.5</v>
      </c>
      <c r="I310">
        <v>44.5</v>
      </c>
    </row>
    <row r="311" spans="1:9">
      <c r="A311">
        <v>256</v>
      </c>
      <c r="B311">
        <v>160</v>
      </c>
      <c r="C311">
        <v>320</v>
      </c>
      <c r="D311" s="9">
        <f t="shared" si="14"/>
        <v>0.5</v>
      </c>
      <c r="E311" s="9">
        <f t="shared" si="11"/>
        <v>1784</v>
      </c>
      <c r="F311">
        <v>886</v>
      </c>
      <c r="G311">
        <v>898</v>
      </c>
      <c r="H311">
        <v>0.5</v>
      </c>
      <c r="I311">
        <v>42.6</v>
      </c>
    </row>
    <row r="312" spans="1:9">
      <c r="A312">
        <v>257</v>
      </c>
      <c r="B312">
        <v>160</v>
      </c>
      <c r="C312">
        <v>320</v>
      </c>
      <c r="D312" s="9">
        <f t="shared" si="14"/>
        <v>0.5</v>
      </c>
      <c r="E312" s="9">
        <f t="shared" si="11"/>
        <v>1784</v>
      </c>
      <c r="F312">
        <v>886</v>
      </c>
      <c r="G312">
        <v>898</v>
      </c>
      <c r="H312">
        <v>1</v>
      </c>
      <c r="I312">
        <v>42.6</v>
      </c>
    </row>
    <row r="313" spans="1:9">
      <c r="A313">
        <v>258</v>
      </c>
      <c r="B313">
        <v>160</v>
      </c>
      <c r="C313">
        <v>320</v>
      </c>
      <c r="D313" s="9">
        <f t="shared" si="14"/>
        <v>0.5</v>
      </c>
      <c r="E313" s="9">
        <f t="shared" si="11"/>
        <v>1784</v>
      </c>
      <c r="F313">
        <v>886</v>
      </c>
      <c r="G313">
        <v>898</v>
      </c>
      <c r="H313">
        <v>1.5</v>
      </c>
      <c r="I313">
        <v>42.6</v>
      </c>
    </row>
    <row r="314" spans="1:9">
      <c r="A314">
        <v>259</v>
      </c>
      <c r="B314">
        <v>160</v>
      </c>
      <c r="C314">
        <v>284</v>
      </c>
      <c r="D314" s="9">
        <f t="shared" si="14"/>
        <v>0.56338028169014087</v>
      </c>
      <c r="E314" s="9">
        <f t="shared" si="11"/>
        <v>1772</v>
      </c>
      <c r="F314">
        <v>874</v>
      </c>
      <c r="G314">
        <v>898</v>
      </c>
      <c r="H314">
        <v>0.5</v>
      </c>
      <c r="I314">
        <v>43.8</v>
      </c>
    </row>
    <row r="315" spans="1:9">
      <c r="A315">
        <v>260</v>
      </c>
      <c r="B315">
        <v>160</v>
      </c>
      <c r="C315">
        <v>284</v>
      </c>
      <c r="D315" s="9">
        <f t="shared" si="14"/>
        <v>0.56338028169014087</v>
      </c>
      <c r="E315" s="9">
        <f t="shared" si="11"/>
        <v>1772</v>
      </c>
      <c r="F315">
        <v>874</v>
      </c>
      <c r="G315">
        <v>898</v>
      </c>
      <c r="H315">
        <v>1</v>
      </c>
      <c r="I315">
        <v>43.8</v>
      </c>
    </row>
    <row r="316" spans="1:9">
      <c r="A316">
        <v>261</v>
      </c>
      <c r="B316">
        <v>160</v>
      </c>
      <c r="C316">
        <v>284</v>
      </c>
      <c r="D316" s="9">
        <f t="shared" si="14"/>
        <v>0.56338028169014087</v>
      </c>
      <c r="E316" s="9">
        <f t="shared" si="11"/>
        <v>1772</v>
      </c>
      <c r="F316">
        <v>874</v>
      </c>
      <c r="G316">
        <v>898</v>
      </c>
      <c r="H316">
        <v>1.5</v>
      </c>
      <c r="I316">
        <v>43.8</v>
      </c>
    </row>
    <row r="317" spans="1:9">
      <c r="A317">
        <v>262</v>
      </c>
      <c r="B317">
        <v>160</v>
      </c>
      <c r="C317">
        <v>356</v>
      </c>
      <c r="D317" s="9">
        <f t="shared" si="14"/>
        <v>0.449438202247191</v>
      </c>
      <c r="E317" s="9">
        <f t="shared" si="11"/>
        <v>1797</v>
      </c>
      <c r="F317">
        <v>847</v>
      </c>
      <c r="G317">
        <v>950</v>
      </c>
      <c r="H317">
        <v>0.5</v>
      </c>
      <c r="I317">
        <v>43.6</v>
      </c>
    </row>
    <row r="318" spans="1:9">
      <c r="A318">
        <v>263</v>
      </c>
      <c r="B318">
        <v>160</v>
      </c>
      <c r="C318">
        <v>356</v>
      </c>
      <c r="D318" s="9">
        <f t="shared" si="14"/>
        <v>0.449438202247191</v>
      </c>
      <c r="E318" s="9">
        <f t="shared" si="11"/>
        <v>1797</v>
      </c>
      <c r="F318">
        <v>847</v>
      </c>
      <c r="G318">
        <v>950</v>
      </c>
      <c r="H318">
        <v>1</v>
      </c>
      <c r="I318">
        <v>43.6</v>
      </c>
    </row>
    <row r="319" spans="1:9">
      <c r="A319">
        <v>264</v>
      </c>
      <c r="B319">
        <v>160</v>
      </c>
      <c r="C319">
        <v>356</v>
      </c>
      <c r="D319" s="9">
        <v>0.45</v>
      </c>
      <c r="E319" s="9">
        <f t="shared" si="11"/>
        <v>1797</v>
      </c>
      <c r="F319">
        <v>847</v>
      </c>
      <c r="G319">
        <v>950</v>
      </c>
      <c r="H319">
        <v>1.5</v>
      </c>
      <c r="I319">
        <v>43.6</v>
      </c>
    </row>
    <row r="320" spans="1:9">
      <c r="A320">
        <v>265</v>
      </c>
      <c r="B320">
        <v>160</v>
      </c>
      <c r="C320">
        <v>320</v>
      </c>
      <c r="D320" s="9">
        <f t="shared" ref="D320:D325" si="15">B320/C320</f>
        <v>0.5</v>
      </c>
      <c r="E320" s="9">
        <f t="shared" si="11"/>
        <v>1785</v>
      </c>
      <c r="F320">
        <v>835</v>
      </c>
      <c r="G320">
        <v>950</v>
      </c>
      <c r="H320">
        <v>0.5</v>
      </c>
      <c r="I320">
        <v>42.6</v>
      </c>
    </row>
    <row r="321" spans="1:9">
      <c r="A321">
        <v>266</v>
      </c>
      <c r="B321">
        <v>160</v>
      </c>
      <c r="C321">
        <v>320</v>
      </c>
      <c r="D321" s="9">
        <f t="shared" si="15"/>
        <v>0.5</v>
      </c>
      <c r="E321" s="9">
        <f t="shared" si="11"/>
        <v>1785</v>
      </c>
      <c r="F321">
        <v>835</v>
      </c>
      <c r="G321">
        <v>950</v>
      </c>
      <c r="H321">
        <v>1</v>
      </c>
      <c r="I321">
        <v>42.6</v>
      </c>
    </row>
    <row r="322" spans="1:9">
      <c r="A322">
        <v>267</v>
      </c>
      <c r="B322">
        <v>160</v>
      </c>
      <c r="C322">
        <v>320</v>
      </c>
      <c r="D322" s="9">
        <f t="shared" si="15"/>
        <v>0.5</v>
      </c>
      <c r="E322" s="9">
        <f t="shared" ref="E322:E385" si="16">F322+G322</f>
        <v>1785</v>
      </c>
      <c r="F322">
        <v>835</v>
      </c>
      <c r="G322">
        <v>950</v>
      </c>
      <c r="H322">
        <v>1.5</v>
      </c>
      <c r="I322">
        <v>42.6</v>
      </c>
    </row>
    <row r="323" spans="1:9">
      <c r="A323">
        <v>268</v>
      </c>
      <c r="B323">
        <v>160</v>
      </c>
      <c r="C323">
        <v>284</v>
      </c>
      <c r="D323" s="9">
        <f t="shared" si="15"/>
        <v>0.56338028169014087</v>
      </c>
      <c r="E323" s="9">
        <f t="shared" si="16"/>
        <v>1772</v>
      </c>
      <c r="F323">
        <v>822</v>
      </c>
      <c r="G323">
        <v>950</v>
      </c>
      <c r="H323">
        <v>0.5</v>
      </c>
      <c r="I323">
        <v>42.9</v>
      </c>
    </row>
    <row r="324" spans="1:9">
      <c r="A324">
        <v>269</v>
      </c>
      <c r="B324">
        <v>160</v>
      </c>
      <c r="C324">
        <v>284</v>
      </c>
      <c r="D324" s="9">
        <f t="shared" si="15"/>
        <v>0.56338028169014087</v>
      </c>
      <c r="E324" s="9">
        <f t="shared" si="16"/>
        <v>1772</v>
      </c>
      <c r="F324">
        <v>822</v>
      </c>
      <c r="G324">
        <v>950</v>
      </c>
      <c r="H324">
        <v>1</v>
      </c>
      <c r="I324">
        <v>42.9</v>
      </c>
    </row>
    <row r="325" spans="1:9">
      <c r="A325">
        <v>270</v>
      </c>
      <c r="B325">
        <v>160</v>
      </c>
      <c r="C325">
        <v>284</v>
      </c>
      <c r="D325" s="9">
        <f t="shared" si="15"/>
        <v>0.56338028169014087</v>
      </c>
      <c r="E325" s="9">
        <f t="shared" si="16"/>
        <v>1772</v>
      </c>
      <c r="F325">
        <v>822</v>
      </c>
      <c r="G325">
        <v>950</v>
      </c>
      <c r="H325">
        <v>1.5</v>
      </c>
      <c r="I325">
        <v>42.9</v>
      </c>
    </row>
  </sheetData>
  <autoFilter ref="A1:I325" xr:uid="{C54DAE42-98D9-4BE1-BAE7-1A70F3668766}">
    <sortState xmlns:xlrd2="http://schemas.microsoft.com/office/spreadsheetml/2017/richdata2" ref="A2:I325">
      <sortCondition descending="1" ref="B1:B32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38092-19FC-499C-9EB9-99D71BF8374A}">
  <dimension ref="A1:R412"/>
  <sheetViews>
    <sheetView zoomScale="87" zoomScaleNormal="87" workbookViewId="0">
      <pane ySplit="1" topLeftCell="A410" activePane="bottomLeft" state="frozen"/>
      <selection pane="bottomLeft" activeCell="A52" sqref="A52:R412"/>
    </sheetView>
  </sheetViews>
  <sheetFormatPr defaultRowHeight="14.45"/>
  <cols>
    <col min="1" max="1" width="20.42578125" bestFit="1" customWidth="1"/>
    <col min="2" max="2" width="11.85546875" bestFit="1" customWidth="1"/>
    <col min="4" max="4" width="13.7109375" bestFit="1" customWidth="1"/>
    <col min="5" max="5" width="12.7109375" customWidth="1"/>
    <col min="6" max="6" width="17" bestFit="1" customWidth="1"/>
    <col min="7" max="7" width="12.42578125" bestFit="1" customWidth="1"/>
    <col min="8" max="8" width="18.140625" bestFit="1" customWidth="1"/>
    <col min="9" max="9" width="12.42578125" customWidth="1"/>
    <col min="11" max="11" width="18.7109375" customWidth="1"/>
    <col min="17" max="17" width="18.28515625" bestFit="1" customWidth="1"/>
    <col min="18" max="18" width="18" bestFit="1" customWidth="1"/>
  </cols>
  <sheetData>
    <row r="1" spans="1:11">
      <c r="A1" t="s">
        <v>183</v>
      </c>
      <c r="B1" s="9" t="s">
        <v>186</v>
      </c>
      <c r="C1" s="9" t="s">
        <v>185</v>
      </c>
      <c r="D1" s="9" t="s">
        <v>192</v>
      </c>
      <c r="E1" s="9" t="s">
        <v>187</v>
      </c>
      <c r="F1" s="9" t="s">
        <v>188</v>
      </c>
      <c r="G1" s="9" t="s">
        <v>189</v>
      </c>
      <c r="H1" s="9" t="s">
        <v>193</v>
      </c>
      <c r="I1" s="9" t="s">
        <v>194</v>
      </c>
      <c r="J1" s="9" t="s">
        <v>190</v>
      </c>
      <c r="K1" s="9" t="s">
        <v>191</v>
      </c>
    </row>
    <row r="2" spans="1:11">
      <c r="A2">
        <v>1</v>
      </c>
      <c r="B2" s="9">
        <v>0.53</v>
      </c>
      <c r="C2" s="9">
        <v>375</v>
      </c>
      <c r="D2" s="9">
        <f t="shared" ref="D2:D33" si="0">B2*C2</f>
        <v>198.75</v>
      </c>
      <c r="E2" s="9">
        <f t="shared" ref="E2:E33" si="1">H2+I2</f>
        <v>1736.25</v>
      </c>
      <c r="F2" s="9">
        <v>1.58</v>
      </c>
      <c r="G2" s="9">
        <v>3.05</v>
      </c>
      <c r="H2" s="9">
        <f t="shared" ref="H2:H33" si="2">C2*F2</f>
        <v>592.5</v>
      </c>
      <c r="I2" s="9">
        <f t="shared" ref="I2:I33" si="3">C2*G2</f>
        <v>1143.75</v>
      </c>
      <c r="J2" s="9" t="s">
        <v>15</v>
      </c>
      <c r="K2" s="9">
        <v>36.799999999999997</v>
      </c>
    </row>
    <row r="3" spans="1:11">
      <c r="A3">
        <v>2</v>
      </c>
      <c r="B3" s="9">
        <v>0.5</v>
      </c>
      <c r="C3" s="9">
        <v>400</v>
      </c>
      <c r="D3" s="9">
        <f t="shared" si="0"/>
        <v>200</v>
      </c>
      <c r="E3" s="9">
        <f t="shared" si="1"/>
        <v>1700</v>
      </c>
      <c r="F3" s="9">
        <v>1.43</v>
      </c>
      <c r="G3" s="9">
        <v>2.82</v>
      </c>
      <c r="H3" s="9">
        <f t="shared" si="2"/>
        <v>572</v>
      </c>
      <c r="I3" s="9">
        <f t="shared" si="3"/>
        <v>1128</v>
      </c>
      <c r="J3" s="9" t="s">
        <v>15</v>
      </c>
      <c r="K3" s="9">
        <v>43.1</v>
      </c>
    </row>
    <row r="4" spans="1:11">
      <c r="A4">
        <v>3</v>
      </c>
      <c r="B4" s="9">
        <v>0.53</v>
      </c>
      <c r="C4" s="9">
        <v>400</v>
      </c>
      <c r="D4" s="9">
        <f t="shared" si="0"/>
        <v>212</v>
      </c>
      <c r="E4" s="9">
        <f t="shared" si="1"/>
        <v>1776</v>
      </c>
      <c r="F4" s="9">
        <v>1.54</v>
      </c>
      <c r="G4" s="9">
        <v>2.9</v>
      </c>
      <c r="H4" s="9">
        <f t="shared" si="2"/>
        <v>616</v>
      </c>
      <c r="I4" s="9">
        <f t="shared" si="3"/>
        <v>1160</v>
      </c>
      <c r="J4" s="9" t="s">
        <v>15</v>
      </c>
      <c r="K4" s="9">
        <v>38.6</v>
      </c>
    </row>
    <row r="5" spans="1:11">
      <c r="A5">
        <v>4</v>
      </c>
      <c r="B5" s="9">
        <v>0.47</v>
      </c>
      <c r="C5" s="9">
        <v>425</v>
      </c>
      <c r="D5" s="9">
        <f t="shared" si="0"/>
        <v>199.75</v>
      </c>
      <c r="E5" s="9">
        <f t="shared" si="1"/>
        <v>1640.5</v>
      </c>
      <c r="F5" s="9">
        <v>1.28</v>
      </c>
      <c r="G5" s="9">
        <v>2.58</v>
      </c>
      <c r="H5" s="9">
        <f t="shared" si="2"/>
        <v>544</v>
      </c>
      <c r="I5" s="9">
        <f t="shared" si="3"/>
        <v>1096.5</v>
      </c>
      <c r="J5" s="9" t="s">
        <v>15</v>
      </c>
      <c r="K5" s="9">
        <v>47.2</v>
      </c>
    </row>
    <row r="6" spans="1:11">
      <c r="A6">
        <v>5</v>
      </c>
      <c r="B6" s="9">
        <v>0.49</v>
      </c>
      <c r="C6" s="9">
        <v>425</v>
      </c>
      <c r="D6" s="9">
        <f t="shared" si="0"/>
        <v>208.25</v>
      </c>
      <c r="E6" s="9">
        <f t="shared" si="1"/>
        <v>1768</v>
      </c>
      <c r="F6" s="9">
        <v>1.39</v>
      </c>
      <c r="G6" s="9">
        <v>2.77</v>
      </c>
      <c r="H6" s="9">
        <f t="shared" si="2"/>
        <v>590.75</v>
      </c>
      <c r="I6" s="9">
        <f t="shared" si="3"/>
        <v>1177.25</v>
      </c>
      <c r="J6" s="9" t="s">
        <v>15</v>
      </c>
      <c r="K6" s="9">
        <v>45.1</v>
      </c>
    </row>
    <row r="7" spans="1:11">
      <c r="A7">
        <v>6</v>
      </c>
      <c r="B7" s="9">
        <v>0.44</v>
      </c>
      <c r="C7" s="9">
        <v>450</v>
      </c>
      <c r="D7" s="9">
        <f t="shared" si="0"/>
        <v>198</v>
      </c>
      <c r="E7" s="9">
        <f t="shared" si="1"/>
        <v>1570.5</v>
      </c>
      <c r="F7" s="9">
        <v>1.1399999999999999</v>
      </c>
      <c r="G7" s="9">
        <v>2.35</v>
      </c>
      <c r="H7" s="9">
        <f t="shared" si="2"/>
        <v>513</v>
      </c>
      <c r="I7" s="9">
        <f t="shared" si="3"/>
        <v>1057.5</v>
      </c>
      <c r="J7" s="9" t="s">
        <v>15</v>
      </c>
      <c r="K7" s="9">
        <v>49.6</v>
      </c>
    </row>
    <row r="8" spans="1:11">
      <c r="A8">
        <v>7</v>
      </c>
      <c r="B8" s="9">
        <v>0.47</v>
      </c>
      <c r="C8" s="9">
        <v>450</v>
      </c>
      <c r="D8" s="9">
        <f t="shared" si="0"/>
        <v>211.5</v>
      </c>
      <c r="E8" s="9">
        <f t="shared" si="1"/>
        <v>1705.5</v>
      </c>
      <c r="F8" s="9">
        <v>1.25</v>
      </c>
      <c r="G8" s="9">
        <v>2.54</v>
      </c>
      <c r="H8" s="9">
        <f t="shared" si="2"/>
        <v>562.5</v>
      </c>
      <c r="I8" s="9">
        <f t="shared" si="3"/>
        <v>1143</v>
      </c>
      <c r="J8" s="9" t="s">
        <v>15</v>
      </c>
      <c r="K8" s="9">
        <v>47.4</v>
      </c>
    </row>
    <row r="9" spans="1:11">
      <c r="A9">
        <v>8</v>
      </c>
      <c r="B9" s="9">
        <v>0.42</v>
      </c>
      <c r="C9" s="9">
        <v>475</v>
      </c>
      <c r="D9" s="9">
        <f t="shared" si="0"/>
        <v>199.5</v>
      </c>
      <c r="E9" s="9">
        <f t="shared" si="1"/>
        <v>1539</v>
      </c>
      <c r="F9" s="9">
        <v>1.05</v>
      </c>
      <c r="G9" s="9">
        <v>2.19</v>
      </c>
      <c r="H9" s="9">
        <f t="shared" si="2"/>
        <v>498.75</v>
      </c>
      <c r="I9" s="9">
        <f t="shared" si="3"/>
        <v>1040.25</v>
      </c>
      <c r="J9" s="9" t="s">
        <v>15</v>
      </c>
      <c r="K9" s="9">
        <v>54</v>
      </c>
    </row>
    <row r="10" spans="1:11">
      <c r="A10">
        <v>9</v>
      </c>
      <c r="B10" s="9">
        <v>0.44</v>
      </c>
      <c r="C10" s="9">
        <v>475</v>
      </c>
      <c r="D10" s="9">
        <f t="shared" si="0"/>
        <v>209</v>
      </c>
      <c r="E10" s="9">
        <f t="shared" si="1"/>
        <v>1733.75</v>
      </c>
      <c r="F10" s="9">
        <v>1.19</v>
      </c>
      <c r="G10" s="9">
        <v>2.46</v>
      </c>
      <c r="H10" s="9">
        <f t="shared" si="2"/>
        <v>565.25</v>
      </c>
      <c r="I10" s="9">
        <f t="shared" si="3"/>
        <v>1168.5</v>
      </c>
      <c r="J10" s="9" t="s">
        <v>15</v>
      </c>
      <c r="K10" s="9">
        <v>50.1</v>
      </c>
    </row>
    <row r="11" spans="1:11">
      <c r="A11">
        <v>10</v>
      </c>
      <c r="B11" s="9">
        <v>0.53</v>
      </c>
      <c r="C11" s="9">
        <v>375</v>
      </c>
      <c r="D11" s="9">
        <f t="shared" si="0"/>
        <v>198.75</v>
      </c>
      <c r="E11" s="9">
        <f t="shared" si="1"/>
        <v>1736.25</v>
      </c>
      <c r="F11" s="9">
        <v>1.58</v>
      </c>
      <c r="G11" s="9">
        <v>3.05</v>
      </c>
      <c r="H11" s="9">
        <f t="shared" si="2"/>
        <v>592.5</v>
      </c>
      <c r="I11" s="9">
        <f t="shared" si="3"/>
        <v>1143.75</v>
      </c>
      <c r="J11" s="9" t="s">
        <v>15</v>
      </c>
      <c r="K11" s="9">
        <v>37.799999999999997</v>
      </c>
    </row>
    <row r="12" spans="1:11">
      <c r="A12">
        <v>11</v>
      </c>
      <c r="B12" s="9">
        <v>0.5</v>
      </c>
      <c r="C12" s="9">
        <v>400</v>
      </c>
      <c r="D12" s="9">
        <f t="shared" si="0"/>
        <v>200</v>
      </c>
      <c r="E12" s="9">
        <f t="shared" si="1"/>
        <v>1700</v>
      </c>
      <c r="F12" s="9">
        <v>1.43</v>
      </c>
      <c r="G12" s="9">
        <v>2.82</v>
      </c>
      <c r="H12" s="9">
        <f t="shared" si="2"/>
        <v>572</v>
      </c>
      <c r="I12" s="9">
        <f t="shared" si="3"/>
        <v>1128</v>
      </c>
      <c r="J12" s="9" t="s">
        <v>15</v>
      </c>
      <c r="K12" s="9">
        <v>44.1</v>
      </c>
    </row>
    <row r="13" spans="1:11">
      <c r="A13">
        <v>12</v>
      </c>
      <c r="B13" s="9">
        <v>0.53</v>
      </c>
      <c r="C13" s="9">
        <v>400</v>
      </c>
      <c r="D13" s="9">
        <f t="shared" si="0"/>
        <v>212</v>
      </c>
      <c r="E13" s="9">
        <f t="shared" si="1"/>
        <v>1812</v>
      </c>
      <c r="F13" s="9">
        <v>1.54</v>
      </c>
      <c r="G13" s="9">
        <v>2.99</v>
      </c>
      <c r="H13" s="9">
        <f t="shared" si="2"/>
        <v>616</v>
      </c>
      <c r="I13" s="9">
        <f t="shared" si="3"/>
        <v>1196</v>
      </c>
      <c r="J13" s="9" t="s">
        <v>15</v>
      </c>
      <c r="K13" s="9">
        <v>40.9</v>
      </c>
    </row>
    <row r="14" spans="1:11">
      <c r="A14">
        <v>13</v>
      </c>
      <c r="B14" s="9">
        <v>0.47</v>
      </c>
      <c r="C14" s="9">
        <v>425</v>
      </c>
      <c r="D14" s="9">
        <f t="shared" si="0"/>
        <v>199.75</v>
      </c>
      <c r="E14" s="9">
        <f t="shared" si="1"/>
        <v>1640.5</v>
      </c>
      <c r="F14" s="9">
        <v>1.28</v>
      </c>
      <c r="G14" s="9">
        <v>2.58</v>
      </c>
      <c r="H14" s="9">
        <f t="shared" si="2"/>
        <v>544</v>
      </c>
      <c r="I14" s="9">
        <f t="shared" si="3"/>
        <v>1096.5</v>
      </c>
      <c r="J14" s="9" t="s">
        <v>15</v>
      </c>
      <c r="K14" s="9">
        <v>47.5</v>
      </c>
    </row>
    <row r="15" spans="1:11">
      <c r="A15">
        <v>14</v>
      </c>
      <c r="B15" s="9">
        <v>0.49</v>
      </c>
      <c r="C15" s="9">
        <v>425</v>
      </c>
      <c r="D15" s="9">
        <f t="shared" si="0"/>
        <v>208.25</v>
      </c>
      <c r="E15" s="9">
        <f t="shared" si="1"/>
        <v>1768</v>
      </c>
      <c r="F15" s="9">
        <v>1.39</v>
      </c>
      <c r="G15" s="9">
        <v>2.77</v>
      </c>
      <c r="H15" s="9">
        <f t="shared" si="2"/>
        <v>590.75</v>
      </c>
      <c r="I15" s="9">
        <f t="shared" si="3"/>
        <v>1177.25</v>
      </c>
      <c r="J15" s="9" t="s">
        <v>15</v>
      </c>
      <c r="K15" s="9">
        <v>45.3</v>
      </c>
    </row>
    <row r="16" spans="1:11">
      <c r="A16">
        <v>15</v>
      </c>
      <c r="B16" s="9">
        <v>0.51</v>
      </c>
      <c r="C16" s="9">
        <v>425</v>
      </c>
      <c r="D16" s="9">
        <f t="shared" si="0"/>
        <v>216.75</v>
      </c>
      <c r="E16" s="9">
        <f t="shared" si="1"/>
        <v>1895.5</v>
      </c>
      <c r="F16" s="9">
        <v>1.51</v>
      </c>
      <c r="G16" s="9">
        <v>2.95</v>
      </c>
      <c r="H16" s="9">
        <f t="shared" si="2"/>
        <v>641.75</v>
      </c>
      <c r="I16" s="9">
        <f t="shared" si="3"/>
        <v>1253.75</v>
      </c>
      <c r="J16" s="9" t="s">
        <v>15</v>
      </c>
      <c r="K16" s="9">
        <v>42.5</v>
      </c>
    </row>
    <row r="17" spans="1:11">
      <c r="A17">
        <v>16</v>
      </c>
      <c r="B17" s="9">
        <v>0.44</v>
      </c>
      <c r="C17" s="9">
        <v>450</v>
      </c>
      <c r="D17" s="9">
        <f t="shared" si="0"/>
        <v>198</v>
      </c>
      <c r="E17" s="9">
        <f t="shared" si="1"/>
        <v>1570.5</v>
      </c>
      <c r="F17" s="9">
        <v>1.1399999999999999</v>
      </c>
      <c r="G17" s="9">
        <v>2.35</v>
      </c>
      <c r="H17" s="9">
        <f t="shared" si="2"/>
        <v>513</v>
      </c>
      <c r="I17" s="9">
        <f t="shared" si="3"/>
        <v>1057.5</v>
      </c>
      <c r="J17" s="9" t="s">
        <v>15</v>
      </c>
      <c r="K17" s="9">
        <v>52</v>
      </c>
    </row>
    <row r="18" spans="1:11">
      <c r="A18">
        <v>17</v>
      </c>
      <c r="B18" s="9">
        <v>0.47</v>
      </c>
      <c r="C18" s="9">
        <v>450</v>
      </c>
      <c r="D18" s="9">
        <f t="shared" si="0"/>
        <v>211.5</v>
      </c>
      <c r="E18" s="9">
        <f t="shared" si="1"/>
        <v>1705.5</v>
      </c>
      <c r="F18" s="9">
        <v>1.25</v>
      </c>
      <c r="G18" s="9">
        <v>2.54</v>
      </c>
      <c r="H18" s="9">
        <f t="shared" si="2"/>
        <v>562.5</v>
      </c>
      <c r="I18" s="9">
        <f t="shared" si="3"/>
        <v>1143</v>
      </c>
      <c r="J18" s="9" t="s">
        <v>15</v>
      </c>
      <c r="K18" s="9">
        <v>48.7</v>
      </c>
    </row>
    <row r="19" spans="1:11">
      <c r="A19">
        <v>18</v>
      </c>
      <c r="B19" s="9">
        <v>0.49</v>
      </c>
      <c r="C19" s="9">
        <v>450</v>
      </c>
      <c r="D19" s="9">
        <f t="shared" si="0"/>
        <v>220.5</v>
      </c>
      <c r="E19" s="9">
        <f t="shared" si="1"/>
        <v>1845</v>
      </c>
      <c r="F19" s="9">
        <v>1.37</v>
      </c>
      <c r="G19" s="9">
        <v>2.73</v>
      </c>
      <c r="H19" s="9">
        <f t="shared" si="2"/>
        <v>616.5</v>
      </c>
      <c r="I19" s="9">
        <f t="shared" si="3"/>
        <v>1228.5</v>
      </c>
      <c r="J19" s="9" t="s">
        <v>15</v>
      </c>
      <c r="K19" s="9">
        <v>46.6</v>
      </c>
    </row>
    <row r="20" spans="1:11">
      <c r="A20">
        <v>19</v>
      </c>
      <c r="B20" s="9">
        <v>0.42</v>
      </c>
      <c r="C20" s="9">
        <v>475</v>
      </c>
      <c r="D20" s="9">
        <f t="shared" si="0"/>
        <v>199.5</v>
      </c>
      <c r="E20" s="9">
        <f t="shared" si="1"/>
        <v>1539</v>
      </c>
      <c r="F20" s="9">
        <v>1.05</v>
      </c>
      <c r="G20" s="9">
        <v>2.19</v>
      </c>
      <c r="H20" s="9">
        <f t="shared" si="2"/>
        <v>498.75</v>
      </c>
      <c r="I20" s="9">
        <f t="shared" si="3"/>
        <v>1040.25</v>
      </c>
      <c r="J20" s="9" t="s">
        <v>15</v>
      </c>
      <c r="K20" s="9">
        <v>54.5</v>
      </c>
    </row>
    <row r="21" spans="1:11">
      <c r="A21">
        <v>20</v>
      </c>
      <c r="B21" s="9">
        <v>0.44</v>
      </c>
      <c r="C21" s="9">
        <v>475</v>
      </c>
      <c r="D21" s="9">
        <f t="shared" si="0"/>
        <v>209</v>
      </c>
      <c r="E21" s="9">
        <f t="shared" si="1"/>
        <v>1733.75</v>
      </c>
      <c r="F21" s="9">
        <v>1.19</v>
      </c>
      <c r="G21" s="9">
        <v>2.46</v>
      </c>
      <c r="H21" s="9">
        <f t="shared" si="2"/>
        <v>565.25</v>
      </c>
      <c r="I21" s="9">
        <f t="shared" si="3"/>
        <v>1168.5</v>
      </c>
      <c r="J21" s="9" t="s">
        <v>15</v>
      </c>
      <c r="K21" s="9">
        <v>53.1</v>
      </c>
    </row>
    <row r="22" spans="1:11">
      <c r="A22">
        <v>21</v>
      </c>
      <c r="B22" s="9">
        <v>0.46</v>
      </c>
      <c r="C22" s="9">
        <v>475</v>
      </c>
      <c r="D22" s="9">
        <f t="shared" si="0"/>
        <v>218.5</v>
      </c>
      <c r="E22" s="9">
        <f t="shared" si="1"/>
        <v>1776.5</v>
      </c>
      <c r="F22" s="9">
        <v>1.23</v>
      </c>
      <c r="G22" s="9">
        <v>2.5099999999999998</v>
      </c>
      <c r="H22" s="9">
        <f t="shared" si="2"/>
        <v>584.25</v>
      </c>
      <c r="I22" s="9">
        <f t="shared" si="3"/>
        <v>1192.25</v>
      </c>
      <c r="J22" s="9" t="s">
        <v>15</v>
      </c>
      <c r="K22" s="9">
        <v>49.2</v>
      </c>
    </row>
    <row r="23" spans="1:11">
      <c r="A23">
        <v>22</v>
      </c>
      <c r="B23" s="9">
        <v>0.52</v>
      </c>
      <c r="C23" s="9">
        <v>425</v>
      </c>
      <c r="D23" s="9">
        <f t="shared" si="0"/>
        <v>221</v>
      </c>
      <c r="E23" s="9">
        <f t="shared" si="1"/>
        <v>1466.25</v>
      </c>
      <c r="F23" s="9">
        <v>1.43</v>
      </c>
      <c r="G23" s="9">
        <v>2.02</v>
      </c>
      <c r="H23" s="9">
        <f t="shared" si="2"/>
        <v>607.75</v>
      </c>
      <c r="I23" s="9">
        <f t="shared" si="3"/>
        <v>858.5</v>
      </c>
      <c r="J23" s="9" t="s">
        <v>15</v>
      </c>
      <c r="K23" s="9">
        <v>40</v>
      </c>
    </row>
    <row r="24" spans="1:11">
      <c r="A24">
        <v>23</v>
      </c>
      <c r="B24" s="9">
        <v>0.49</v>
      </c>
      <c r="C24" s="9">
        <v>450</v>
      </c>
      <c r="D24" s="9">
        <f t="shared" si="0"/>
        <v>220.5</v>
      </c>
      <c r="E24" s="9">
        <f t="shared" si="1"/>
        <v>1417.5</v>
      </c>
      <c r="F24" s="9">
        <v>1.29</v>
      </c>
      <c r="G24" s="9">
        <v>1.86</v>
      </c>
      <c r="H24" s="9">
        <f t="shared" si="2"/>
        <v>580.5</v>
      </c>
      <c r="I24" s="9">
        <f t="shared" si="3"/>
        <v>837</v>
      </c>
      <c r="J24" s="9" t="s">
        <v>15</v>
      </c>
      <c r="K24" s="9">
        <v>45.3</v>
      </c>
    </row>
    <row r="25" spans="1:11">
      <c r="A25">
        <v>24</v>
      </c>
      <c r="B25" s="9">
        <v>0.51</v>
      </c>
      <c r="C25" s="9">
        <v>475</v>
      </c>
      <c r="D25" s="9">
        <f t="shared" si="0"/>
        <v>242.25</v>
      </c>
      <c r="E25" s="9">
        <f t="shared" si="1"/>
        <v>1600.75</v>
      </c>
      <c r="F25" s="9">
        <v>0.39</v>
      </c>
      <c r="G25" s="9">
        <v>2.98</v>
      </c>
      <c r="H25" s="9">
        <f t="shared" si="2"/>
        <v>185.25</v>
      </c>
      <c r="I25" s="9">
        <f t="shared" si="3"/>
        <v>1415.5</v>
      </c>
      <c r="J25" s="9" t="s">
        <v>15</v>
      </c>
      <c r="K25" s="9">
        <v>42.7</v>
      </c>
    </row>
    <row r="26" spans="1:11">
      <c r="A26">
        <v>25</v>
      </c>
      <c r="B26" s="9">
        <v>0.46</v>
      </c>
      <c r="C26" s="9">
        <v>475</v>
      </c>
      <c r="D26" s="9">
        <f t="shared" si="0"/>
        <v>218.5</v>
      </c>
      <c r="E26" s="9">
        <f t="shared" si="1"/>
        <v>1377.5</v>
      </c>
      <c r="F26" s="9">
        <v>1.18</v>
      </c>
      <c r="G26" s="9">
        <v>1.72</v>
      </c>
      <c r="H26" s="9">
        <f t="shared" si="2"/>
        <v>560.5</v>
      </c>
      <c r="I26" s="9">
        <f t="shared" si="3"/>
        <v>817</v>
      </c>
      <c r="J26" s="9" t="s">
        <v>15</v>
      </c>
      <c r="K26" s="9">
        <v>48.7</v>
      </c>
    </row>
    <row r="27" spans="1:11">
      <c r="A27">
        <v>26</v>
      </c>
      <c r="B27" s="9">
        <v>0.48</v>
      </c>
      <c r="C27" s="9">
        <v>475</v>
      </c>
      <c r="D27" s="9">
        <f t="shared" si="0"/>
        <v>228</v>
      </c>
      <c r="E27" s="9">
        <f t="shared" si="1"/>
        <v>1467.75</v>
      </c>
      <c r="F27" s="9">
        <v>1.26</v>
      </c>
      <c r="G27" s="9">
        <v>1.83</v>
      </c>
      <c r="H27" s="9">
        <f t="shared" si="2"/>
        <v>598.5</v>
      </c>
      <c r="I27" s="9">
        <f t="shared" si="3"/>
        <v>869.25</v>
      </c>
      <c r="J27" s="9" t="s">
        <v>15</v>
      </c>
      <c r="K27" s="9">
        <v>45.5</v>
      </c>
    </row>
    <row r="28" spans="1:11">
      <c r="A28">
        <v>27</v>
      </c>
      <c r="B28" s="9">
        <v>0.51</v>
      </c>
      <c r="C28" s="9">
        <v>350</v>
      </c>
      <c r="D28" s="9">
        <f t="shared" si="0"/>
        <v>178.5</v>
      </c>
      <c r="E28" s="9">
        <f t="shared" si="1"/>
        <v>1627.5</v>
      </c>
      <c r="F28" s="9">
        <v>1.39</v>
      </c>
      <c r="G28" s="9">
        <v>3.26</v>
      </c>
      <c r="H28" s="9">
        <f t="shared" si="2"/>
        <v>486.49999999999994</v>
      </c>
      <c r="I28" s="9">
        <f t="shared" si="3"/>
        <v>1141</v>
      </c>
      <c r="J28" s="9" t="s">
        <v>15</v>
      </c>
      <c r="K28" s="9">
        <v>39.5</v>
      </c>
    </row>
    <row r="29" spans="1:11">
      <c r="A29">
        <v>28</v>
      </c>
      <c r="B29" s="9">
        <v>0.54</v>
      </c>
      <c r="C29" s="9">
        <v>350</v>
      </c>
      <c r="D29" s="9">
        <f t="shared" si="0"/>
        <v>189</v>
      </c>
      <c r="E29" s="9">
        <f t="shared" si="1"/>
        <v>1718.5</v>
      </c>
      <c r="F29" s="9">
        <v>1.49</v>
      </c>
      <c r="G29" s="9">
        <v>3.42</v>
      </c>
      <c r="H29" s="9">
        <f t="shared" si="2"/>
        <v>521.5</v>
      </c>
      <c r="I29" s="9">
        <f t="shared" si="3"/>
        <v>1197</v>
      </c>
      <c r="J29" s="9" t="s">
        <v>15</v>
      </c>
      <c r="K29" s="9">
        <v>31.7</v>
      </c>
    </row>
    <row r="30" spans="1:11">
      <c r="A30">
        <v>29</v>
      </c>
      <c r="B30" s="9">
        <v>0.48</v>
      </c>
      <c r="C30" s="9">
        <v>375</v>
      </c>
      <c r="D30" s="9">
        <f t="shared" si="0"/>
        <v>180</v>
      </c>
      <c r="E30" s="9">
        <f t="shared" si="1"/>
        <v>1590</v>
      </c>
      <c r="F30" s="9">
        <v>1.25</v>
      </c>
      <c r="G30" s="9">
        <v>2.99</v>
      </c>
      <c r="H30" s="9">
        <f t="shared" si="2"/>
        <v>468.75</v>
      </c>
      <c r="I30" s="9">
        <f t="shared" si="3"/>
        <v>1121.25</v>
      </c>
      <c r="J30" s="9" t="s">
        <v>15</v>
      </c>
      <c r="K30" s="9">
        <v>42.7</v>
      </c>
    </row>
    <row r="31" spans="1:11">
      <c r="A31">
        <v>30</v>
      </c>
      <c r="B31" s="9">
        <v>0.51</v>
      </c>
      <c r="C31" s="9">
        <v>375</v>
      </c>
      <c r="D31" s="9">
        <f t="shared" si="0"/>
        <v>191.25</v>
      </c>
      <c r="E31" s="9">
        <f t="shared" si="1"/>
        <v>1702.5</v>
      </c>
      <c r="F31" s="9">
        <v>1.35</v>
      </c>
      <c r="G31" s="9">
        <v>3.19</v>
      </c>
      <c r="H31" s="9">
        <f t="shared" si="2"/>
        <v>506.25000000000006</v>
      </c>
      <c r="I31" s="9">
        <f t="shared" si="3"/>
        <v>1196.25</v>
      </c>
      <c r="J31" s="9" t="s">
        <v>15</v>
      </c>
      <c r="K31" s="9">
        <v>40.700000000000003</v>
      </c>
    </row>
    <row r="32" spans="1:11">
      <c r="A32">
        <v>31</v>
      </c>
      <c r="B32" s="9">
        <v>0.45</v>
      </c>
      <c r="C32" s="9">
        <v>400</v>
      </c>
      <c r="D32" s="9">
        <f t="shared" si="0"/>
        <v>180</v>
      </c>
      <c r="E32" s="9">
        <f t="shared" si="1"/>
        <v>1520</v>
      </c>
      <c r="F32" s="9">
        <v>1.1000000000000001</v>
      </c>
      <c r="G32" s="9">
        <v>2.7</v>
      </c>
      <c r="H32" s="9">
        <f t="shared" si="2"/>
        <v>440.00000000000006</v>
      </c>
      <c r="I32" s="9">
        <f t="shared" si="3"/>
        <v>1080</v>
      </c>
      <c r="J32" s="9" t="s">
        <v>15</v>
      </c>
      <c r="K32" s="9">
        <v>47.9</v>
      </c>
    </row>
    <row r="33" spans="1:11">
      <c r="A33">
        <v>32</v>
      </c>
      <c r="B33" s="9">
        <v>0.48</v>
      </c>
      <c r="C33" s="9">
        <v>400</v>
      </c>
      <c r="D33" s="9">
        <f t="shared" si="0"/>
        <v>192</v>
      </c>
      <c r="E33" s="9">
        <f t="shared" si="1"/>
        <v>1652</v>
      </c>
      <c r="F33" s="9">
        <v>1.21</v>
      </c>
      <c r="G33" s="9">
        <v>2.92</v>
      </c>
      <c r="H33" s="9">
        <f t="shared" si="2"/>
        <v>484</v>
      </c>
      <c r="I33" s="9">
        <f t="shared" si="3"/>
        <v>1168</v>
      </c>
      <c r="J33" s="9" t="s">
        <v>15</v>
      </c>
      <c r="K33" s="9">
        <v>44.9</v>
      </c>
    </row>
    <row r="34" spans="1:11">
      <c r="A34">
        <v>33</v>
      </c>
      <c r="B34" s="9">
        <v>0.42</v>
      </c>
      <c r="C34" s="9">
        <v>425</v>
      </c>
      <c r="D34" s="9">
        <f t="shared" ref="D34:D65" si="4">B34*C34</f>
        <v>178.5</v>
      </c>
      <c r="E34" s="9">
        <f t="shared" ref="E34:E50" si="5">H34+I34</f>
        <v>1466.25</v>
      </c>
      <c r="F34" s="9">
        <v>0.98</v>
      </c>
      <c r="G34" s="9">
        <v>2.4700000000000002</v>
      </c>
      <c r="H34" s="9">
        <f t="shared" ref="H34:H50" si="6">C34*F34</f>
        <v>416.5</v>
      </c>
      <c r="I34" s="9">
        <f t="shared" ref="I34:I50" si="7">C34*G34</f>
        <v>1049.75</v>
      </c>
      <c r="J34" s="9" t="s">
        <v>15</v>
      </c>
      <c r="K34" s="9">
        <v>51.3</v>
      </c>
    </row>
    <row r="35" spans="1:11">
      <c r="A35">
        <v>34</v>
      </c>
      <c r="B35" s="9">
        <v>0.45</v>
      </c>
      <c r="C35" s="9">
        <v>425</v>
      </c>
      <c r="D35" s="9">
        <f t="shared" si="4"/>
        <v>191.25</v>
      </c>
      <c r="E35" s="9">
        <f t="shared" si="5"/>
        <v>1602.25</v>
      </c>
      <c r="F35" s="9">
        <v>1.0900000000000001</v>
      </c>
      <c r="G35" s="9">
        <v>2.68</v>
      </c>
      <c r="H35" s="9">
        <f t="shared" si="6"/>
        <v>463.25000000000006</v>
      </c>
      <c r="I35" s="9">
        <f t="shared" si="7"/>
        <v>1139</v>
      </c>
      <c r="J35" s="9" t="s">
        <v>15</v>
      </c>
      <c r="K35" s="9">
        <v>49.1</v>
      </c>
    </row>
    <row r="36" spans="1:11">
      <c r="A36">
        <v>35</v>
      </c>
      <c r="B36" s="9">
        <v>0.42</v>
      </c>
      <c r="C36" s="9">
        <v>450</v>
      </c>
      <c r="D36" s="9">
        <f t="shared" si="4"/>
        <v>189</v>
      </c>
      <c r="E36" s="9">
        <f t="shared" si="5"/>
        <v>1543.5</v>
      </c>
      <c r="F36" s="9">
        <v>0.98</v>
      </c>
      <c r="G36" s="9">
        <v>2.4500000000000002</v>
      </c>
      <c r="H36" s="9">
        <f t="shared" si="6"/>
        <v>441</v>
      </c>
      <c r="I36" s="9">
        <f t="shared" si="7"/>
        <v>1102.5</v>
      </c>
      <c r="J36" s="9" t="s">
        <v>15</v>
      </c>
      <c r="K36" s="9">
        <v>53.7</v>
      </c>
    </row>
    <row r="37" spans="1:11">
      <c r="A37">
        <v>36</v>
      </c>
      <c r="B37" s="9">
        <v>0.54</v>
      </c>
      <c r="C37" s="9">
        <v>350</v>
      </c>
      <c r="D37" s="9">
        <f t="shared" si="4"/>
        <v>189</v>
      </c>
      <c r="E37" s="9">
        <f t="shared" si="5"/>
        <v>1718.5</v>
      </c>
      <c r="F37" s="9">
        <v>1.49</v>
      </c>
      <c r="G37" s="9">
        <v>3.42</v>
      </c>
      <c r="H37" s="9">
        <f t="shared" si="6"/>
        <v>521.5</v>
      </c>
      <c r="I37" s="9">
        <f t="shared" si="7"/>
        <v>1197</v>
      </c>
      <c r="J37" s="9" t="s">
        <v>15</v>
      </c>
      <c r="K37" s="9">
        <v>36.6</v>
      </c>
    </row>
    <row r="38" spans="1:11">
      <c r="A38">
        <v>37</v>
      </c>
      <c r="B38" s="9">
        <v>0.51</v>
      </c>
      <c r="C38" s="9">
        <v>375</v>
      </c>
      <c r="D38" s="9">
        <f t="shared" si="4"/>
        <v>191.25</v>
      </c>
      <c r="E38" s="9">
        <f t="shared" si="5"/>
        <v>1702.5</v>
      </c>
      <c r="F38" s="9">
        <v>1.35</v>
      </c>
      <c r="G38" s="9">
        <v>3.19</v>
      </c>
      <c r="H38" s="9">
        <f t="shared" si="6"/>
        <v>506.25000000000006</v>
      </c>
      <c r="I38" s="9">
        <f t="shared" si="7"/>
        <v>1196.25</v>
      </c>
      <c r="J38" s="9" t="s">
        <v>15</v>
      </c>
      <c r="K38" s="9">
        <v>41.6</v>
      </c>
    </row>
    <row r="39" spans="1:11">
      <c r="A39">
        <v>38</v>
      </c>
      <c r="B39" s="9">
        <v>0.48</v>
      </c>
      <c r="C39" s="9">
        <v>400</v>
      </c>
      <c r="D39" s="9">
        <f t="shared" si="4"/>
        <v>192</v>
      </c>
      <c r="E39" s="9">
        <f t="shared" si="5"/>
        <v>1652</v>
      </c>
      <c r="F39" s="9">
        <v>1.21</v>
      </c>
      <c r="G39" s="9">
        <v>2.92</v>
      </c>
      <c r="H39" s="9">
        <f t="shared" si="6"/>
        <v>484</v>
      </c>
      <c r="I39" s="9">
        <f t="shared" si="7"/>
        <v>1168</v>
      </c>
      <c r="J39" s="9" t="s">
        <v>15</v>
      </c>
      <c r="K39" s="9">
        <v>46.2</v>
      </c>
    </row>
    <row r="40" spans="1:11">
      <c r="A40">
        <v>39</v>
      </c>
      <c r="B40" s="9">
        <v>0.45</v>
      </c>
      <c r="C40" s="9">
        <v>425</v>
      </c>
      <c r="D40" s="9">
        <f t="shared" si="4"/>
        <v>191.25</v>
      </c>
      <c r="E40" s="9">
        <f t="shared" si="5"/>
        <v>1602.25</v>
      </c>
      <c r="F40" s="9">
        <v>1.0900000000000001</v>
      </c>
      <c r="G40" s="9">
        <v>2.68</v>
      </c>
      <c r="H40" s="9">
        <f t="shared" si="6"/>
        <v>463.25000000000006</v>
      </c>
      <c r="I40" s="9">
        <f t="shared" si="7"/>
        <v>1139</v>
      </c>
      <c r="J40" s="9" t="s">
        <v>15</v>
      </c>
      <c r="K40" s="9">
        <v>50.4</v>
      </c>
    </row>
    <row r="41" spans="1:11">
      <c r="A41">
        <v>40</v>
      </c>
      <c r="B41" s="9">
        <v>0.42</v>
      </c>
      <c r="C41" s="9">
        <v>450</v>
      </c>
      <c r="D41" s="9">
        <f t="shared" si="4"/>
        <v>189</v>
      </c>
      <c r="E41" s="9">
        <f t="shared" si="5"/>
        <v>1543.5</v>
      </c>
      <c r="F41" s="9">
        <v>0.98</v>
      </c>
      <c r="G41" s="9">
        <v>2.4500000000000002</v>
      </c>
      <c r="H41" s="9">
        <f t="shared" si="6"/>
        <v>441</v>
      </c>
      <c r="I41" s="9">
        <f t="shared" si="7"/>
        <v>1102.5</v>
      </c>
      <c r="J41" s="9" t="s">
        <v>15</v>
      </c>
      <c r="K41" s="9">
        <v>54.1</v>
      </c>
    </row>
    <row r="42" spans="1:11">
      <c r="A42">
        <v>41</v>
      </c>
      <c r="B42" s="9">
        <v>0.53</v>
      </c>
      <c r="C42" s="9">
        <v>375</v>
      </c>
      <c r="D42" s="9">
        <f t="shared" si="4"/>
        <v>198.75</v>
      </c>
      <c r="E42" s="9">
        <f t="shared" si="5"/>
        <v>1455</v>
      </c>
      <c r="F42" s="9">
        <v>1.47</v>
      </c>
      <c r="G42" s="9">
        <v>2.41</v>
      </c>
      <c r="H42" s="9">
        <f t="shared" si="6"/>
        <v>551.25</v>
      </c>
      <c r="I42" s="9">
        <f t="shared" si="7"/>
        <v>903.75</v>
      </c>
      <c r="J42" s="9" t="s">
        <v>15</v>
      </c>
      <c r="K42" s="9">
        <v>37.299999999999997</v>
      </c>
    </row>
    <row r="43" spans="1:11">
      <c r="A43">
        <v>42</v>
      </c>
      <c r="B43" s="9">
        <v>0.5</v>
      </c>
      <c r="C43" s="9">
        <v>400</v>
      </c>
      <c r="D43" s="9">
        <f t="shared" si="4"/>
        <v>200</v>
      </c>
      <c r="E43" s="9">
        <f t="shared" si="5"/>
        <v>1412</v>
      </c>
      <c r="F43" s="9">
        <v>1.32</v>
      </c>
      <c r="G43" s="9">
        <v>2.21</v>
      </c>
      <c r="H43" s="9">
        <f t="shared" si="6"/>
        <v>528</v>
      </c>
      <c r="I43" s="9">
        <f t="shared" si="7"/>
        <v>884</v>
      </c>
      <c r="J43" s="9" t="s">
        <v>15</v>
      </c>
      <c r="K43" s="9">
        <v>44</v>
      </c>
    </row>
    <row r="44" spans="1:11">
      <c r="A44">
        <v>43</v>
      </c>
      <c r="B44" s="9">
        <v>0.53</v>
      </c>
      <c r="C44" s="9">
        <v>400</v>
      </c>
      <c r="D44" s="9">
        <f t="shared" si="4"/>
        <v>212</v>
      </c>
      <c r="E44" s="9">
        <f t="shared" si="5"/>
        <v>1520</v>
      </c>
      <c r="F44" s="9">
        <v>1.44</v>
      </c>
      <c r="G44" s="9">
        <v>2.36</v>
      </c>
      <c r="H44" s="9">
        <f t="shared" si="6"/>
        <v>576</v>
      </c>
      <c r="I44" s="9">
        <f t="shared" si="7"/>
        <v>944</v>
      </c>
      <c r="J44" s="9" t="s">
        <v>15</v>
      </c>
      <c r="K44" s="9">
        <v>39.6</v>
      </c>
    </row>
    <row r="45" spans="1:11">
      <c r="A45">
        <v>44</v>
      </c>
      <c r="B45" s="9">
        <v>0.47</v>
      </c>
      <c r="C45" s="9">
        <v>425</v>
      </c>
      <c r="D45" s="9">
        <f t="shared" si="4"/>
        <v>199.75</v>
      </c>
      <c r="E45" s="9">
        <f t="shared" si="5"/>
        <v>1368.5</v>
      </c>
      <c r="F45" s="9">
        <v>1.19</v>
      </c>
      <c r="G45" s="9">
        <v>2.0299999999999998</v>
      </c>
      <c r="H45" s="9">
        <f t="shared" si="6"/>
        <v>505.75</v>
      </c>
      <c r="I45" s="9">
        <f t="shared" si="7"/>
        <v>862.74999999999989</v>
      </c>
      <c r="J45" s="9" t="s">
        <v>15</v>
      </c>
      <c r="K45" s="9">
        <v>47.4</v>
      </c>
    </row>
    <row r="46" spans="1:11">
      <c r="A46">
        <v>45</v>
      </c>
      <c r="B46" s="9">
        <v>0.49</v>
      </c>
      <c r="C46" s="9">
        <v>425</v>
      </c>
      <c r="D46" s="9">
        <f t="shared" si="4"/>
        <v>208.25</v>
      </c>
      <c r="E46" s="9">
        <f t="shared" si="5"/>
        <v>1474.75</v>
      </c>
      <c r="F46" s="9">
        <v>1.29</v>
      </c>
      <c r="G46" s="9">
        <v>2.1800000000000002</v>
      </c>
      <c r="H46" s="9">
        <f t="shared" si="6"/>
        <v>548.25</v>
      </c>
      <c r="I46" s="9">
        <f t="shared" si="7"/>
        <v>926.50000000000011</v>
      </c>
      <c r="J46" s="9" t="s">
        <v>15</v>
      </c>
      <c r="K46" s="9">
        <v>44.7</v>
      </c>
    </row>
    <row r="47" spans="1:11">
      <c r="A47">
        <v>46</v>
      </c>
      <c r="B47" s="9">
        <v>0.44</v>
      </c>
      <c r="C47" s="9">
        <v>450</v>
      </c>
      <c r="D47" s="9">
        <f t="shared" si="4"/>
        <v>198</v>
      </c>
      <c r="E47" s="9">
        <f t="shared" si="5"/>
        <v>1318.5</v>
      </c>
      <c r="F47" s="9">
        <v>1.07</v>
      </c>
      <c r="G47" s="9">
        <v>1.86</v>
      </c>
      <c r="H47" s="9">
        <f t="shared" si="6"/>
        <v>481.5</v>
      </c>
      <c r="I47" s="9">
        <f t="shared" si="7"/>
        <v>837</v>
      </c>
      <c r="J47" s="9" t="s">
        <v>15</v>
      </c>
      <c r="K47" s="9">
        <v>50.9</v>
      </c>
    </row>
    <row r="48" spans="1:11">
      <c r="A48">
        <v>47</v>
      </c>
      <c r="B48" s="9">
        <v>0.47</v>
      </c>
      <c r="C48" s="9">
        <v>450</v>
      </c>
      <c r="D48" s="9">
        <f t="shared" si="4"/>
        <v>211.5</v>
      </c>
      <c r="E48" s="9">
        <f t="shared" si="5"/>
        <v>1426.5</v>
      </c>
      <c r="F48" s="9">
        <v>1.17</v>
      </c>
      <c r="G48" s="9">
        <v>2</v>
      </c>
      <c r="H48" s="9">
        <f t="shared" si="6"/>
        <v>526.5</v>
      </c>
      <c r="I48" s="9">
        <f t="shared" si="7"/>
        <v>900</v>
      </c>
      <c r="J48" s="9" t="s">
        <v>15</v>
      </c>
      <c r="K48" s="9">
        <v>48.1</v>
      </c>
    </row>
    <row r="49" spans="1:18">
      <c r="A49">
        <v>48</v>
      </c>
      <c r="B49" s="9">
        <v>0.42</v>
      </c>
      <c r="C49" s="9">
        <v>475</v>
      </c>
      <c r="D49" s="9">
        <f t="shared" si="4"/>
        <v>199.5</v>
      </c>
      <c r="E49" s="9">
        <f t="shared" si="5"/>
        <v>1249.25</v>
      </c>
      <c r="F49" s="9">
        <v>0.95</v>
      </c>
      <c r="G49" s="9">
        <v>1.68</v>
      </c>
      <c r="H49" s="9">
        <f t="shared" si="6"/>
        <v>451.25</v>
      </c>
      <c r="I49" s="9">
        <f t="shared" si="7"/>
        <v>798</v>
      </c>
      <c r="J49" s="9" t="s">
        <v>15</v>
      </c>
      <c r="K49" s="9">
        <v>54.1</v>
      </c>
    </row>
    <row r="50" spans="1:18">
      <c r="A50">
        <v>49</v>
      </c>
      <c r="B50" s="9">
        <v>0.44</v>
      </c>
      <c r="C50" s="9">
        <v>475</v>
      </c>
      <c r="D50" s="9">
        <f t="shared" si="4"/>
        <v>209</v>
      </c>
      <c r="E50" s="9">
        <f t="shared" si="5"/>
        <v>1377.5</v>
      </c>
      <c r="F50" s="9">
        <v>1.06</v>
      </c>
      <c r="G50" s="9">
        <v>1.84</v>
      </c>
      <c r="H50" s="9">
        <f t="shared" si="6"/>
        <v>503.5</v>
      </c>
      <c r="I50" s="9">
        <f t="shared" si="7"/>
        <v>874</v>
      </c>
      <c r="J50" s="9" t="s">
        <v>15</v>
      </c>
      <c r="K50" s="9">
        <v>51.3</v>
      </c>
    </row>
    <row r="51" spans="1:18">
      <c r="B51" s="9"/>
      <c r="C51" s="9"/>
      <c r="D51" s="9"/>
      <c r="E51" s="9"/>
      <c r="F51" s="9"/>
      <c r="G51" s="9"/>
      <c r="H51" s="9"/>
      <c r="I51" s="9"/>
      <c r="J51" s="9"/>
      <c r="K51" s="9"/>
    </row>
    <row r="52" spans="1:18">
      <c r="A52" s="110" t="s">
        <v>195</v>
      </c>
      <c r="B52" s="110" t="s">
        <v>196</v>
      </c>
      <c r="C52" s="45" t="s">
        <v>197</v>
      </c>
      <c r="D52" s="110" t="s">
        <v>198</v>
      </c>
      <c r="E52" s="103" t="s">
        <v>199</v>
      </c>
      <c r="F52" s="110" t="s">
        <v>200</v>
      </c>
      <c r="G52" s="44" t="s">
        <v>201</v>
      </c>
      <c r="H52" s="110" t="s">
        <v>202</v>
      </c>
      <c r="I52" s="111" t="s">
        <v>203</v>
      </c>
      <c r="J52" s="112"/>
      <c r="K52" s="112"/>
      <c r="L52" s="113"/>
      <c r="M52" s="111" t="s">
        <v>204</v>
      </c>
      <c r="N52" s="112"/>
      <c r="O52" s="112"/>
      <c r="P52" s="113"/>
      <c r="Q52" s="110" t="s">
        <v>205</v>
      </c>
      <c r="R52" s="110" t="s">
        <v>206</v>
      </c>
    </row>
    <row r="53" spans="1:18">
      <c r="A53" s="114"/>
      <c r="B53" s="114"/>
      <c r="C53" s="46" t="s">
        <v>207</v>
      </c>
      <c r="D53" s="114"/>
      <c r="E53" s="104"/>
      <c r="F53" s="114"/>
      <c r="G53" s="47"/>
      <c r="H53" s="114"/>
      <c r="I53" s="115"/>
      <c r="J53" s="116"/>
      <c r="K53" s="116"/>
      <c r="L53" s="117"/>
      <c r="M53" s="115"/>
      <c r="N53" s="116"/>
      <c r="O53" s="116"/>
      <c r="P53" s="117"/>
      <c r="Q53" s="114"/>
      <c r="R53" s="114"/>
    </row>
    <row r="54" spans="1:18" ht="46.15">
      <c r="A54" s="118"/>
      <c r="B54" s="118"/>
      <c r="D54" s="118"/>
      <c r="E54" s="105"/>
      <c r="F54" s="118"/>
      <c r="G54" s="49" t="s">
        <v>208</v>
      </c>
      <c r="H54" s="118"/>
      <c r="I54" s="48" t="s">
        <v>209</v>
      </c>
      <c r="J54" s="48" t="s">
        <v>210</v>
      </c>
      <c r="K54" s="48" t="s">
        <v>211</v>
      </c>
      <c r="L54" s="48" t="s">
        <v>212</v>
      </c>
      <c r="M54" s="48" t="s">
        <v>209</v>
      </c>
      <c r="N54" s="48" t="s">
        <v>210</v>
      </c>
      <c r="O54" s="48" t="s">
        <v>211</v>
      </c>
      <c r="P54" s="48" t="s">
        <v>212</v>
      </c>
      <c r="Q54" s="118"/>
      <c r="R54" s="118"/>
    </row>
    <row r="55" spans="1:18">
      <c r="A55" s="110" t="s">
        <v>213</v>
      </c>
      <c r="B55" s="48">
        <v>52.5</v>
      </c>
      <c r="C55" s="48">
        <v>3.15</v>
      </c>
      <c r="D55" s="48">
        <v>377.8</v>
      </c>
      <c r="E55" s="49">
        <v>170</v>
      </c>
      <c r="F55" s="48">
        <v>460.4</v>
      </c>
      <c r="G55" s="48">
        <v>1</v>
      </c>
      <c r="H55" s="48">
        <v>2.7</v>
      </c>
      <c r="I55" s="48">
        <v>2.36</v>
      </c>
      <c r="J55" s="48">
        <v>4.75</v>
      </c>
      <c r="K55" s="48">
        <v>9.5</v>
      </c>
      <c r="L55" s="48">
        <v>16</v>
      </c>
      <c r="M55" s="48">
        <v>24</v>
      </c>
      <c r="N55" s="48">
        <v>52</v>
      </c>
      <c r="O55" s="48">
        <v>18</v>
      </c>
      <c r="P55" s="48">
        <v>6</v>
      </c>
      <c r="Q55" s="48">
        <v>972</v>
      </c>
      <c r="R55" s="48">
        <v>51</v>
      </c>
    </row>
    <row r="56" spans="1:18">
      <c r="A56" s="114"/>
      <c r="B56" s="48">
        <v>52.5</v>
      </c>
      <c r="C56" s="48">
        <v>3.15</v>
      </c>
      <c r="D56" s="48">
        <v>377.8</v>
      </c>
      <c r="E56" s="49">
        <v>170</v>
      </c>
      <c r="F56" s="48">
        <v>432.2</v>
      </c>
      <c r="G56" s="48">
        <v>1</v>
      </c>
      <c r="H56" s="48">
        <v>2.7</v>
      </c>
      <c r="I56" s="48">
        <v>2.36</v>
      </c>
      <c r="J56" s="48">
        <v>4.75</v>
      </c>
      <c r="K56" s="48">
        <v>9.5</v>
      </c>
      <c r="L56" s="48">
        <v>16</v>
      </c>
      <c r="M56" s="48">
        <v>24</v>
      </c>
      <c r="N56" s="48">
        <v>52</v>
      </c>
      <c r="O56" s="48">
        <v>18</v>
      </c>
      <c r="P56" s="48">
        <v>6</v>
      </c>
      <c r="Q56" s="48">
        <v>972</v>
      </c>
      <c r="R56" s="48">
        <v>51</v>
      </c>
    </row>
    <row r="57" spans="1:18">
      <c r="A57" s="114"/>
      <c r="B57" s="48">
        <v>52.5</v>
      </c>
      <c r="C57" s="48">
        <v>3.15</v>
      </c>
      <c r="D57" s="48">
        <v>400</v>
      </c>
      <c r="E57" s="49">
        <v>180</v>
      </c>
      <c r="F57" s="48">
        <v>479.2</v>
      </c>
      <c r="G57" s="48">
        <v>1</v>
      </c>
      <c r="H57" s="48">
        <v>2.7</v>
      </c>
      <c r="I57" s="48">
        <v>2.36</v>
      </c>
      <c r="J57" s="48">
        <v>4.75</v>
      </c>
      <c r="K57" s="48">
        <v>9.5</v>
      </c>
      <c r="L57" s="48">
        <v>16</v>
      </c>
      <c r="M57" s="48">
        <v>24</v>
      </c>
      <c r="N57" s="48">
        <v>52</v>
      </c>
      <c r="O57" s="48">
        <v>18</v>
      </c>
      <c r="P57" s="48">
        <v>6</v>
      </c>
      <c r="Q57" s="48">
        <v>972</v>
      </c>
      <c r="R57" s="48">
        <v>49.9</v>
      </c>
    </row>
    <row r="58" spans="1:18">
      <c r="A58" s="114"/>
      <c r="B58" s="48">
        <v>52.5</v>
      </c>
      <c r="C58" s="48">
        <v>3.15</v>
      </c>
      <c r="D58" s="48">
        <v>400</v>
      </c>
      <c r="E58" s="49">
        <v>180</v>
      </c>
      <c r="F58" s="48">
        <v>441.6</v>
      </c>
      <c r="G58" s="48">
        <v>1</v>
      </c>
      <c r="H58" s="48">
        <v>2.7</v>
      </c>
      <c r="I58" s="48">
        <v>2.36</v>
      </c>
      <c r="J58" s="48">
        <v>4.75</v>
      </c>
      <c r="K58" s="48">
        <v>9.5</v>
      </c>
      <c r="L58" s="48">
        <v>16</v>
      </c>
      <c r="M58" s="48">
        <v>24</v>
      </c>
      <c r="N58" s="48">
        <v>52</v>
      </c>
      <c r="O58" s="48">
        <v>18</v>
      </c>
      <c r="P58" s="48">
        <v>6</v>
      </c>
      <c r="Q58" s="48">
        <v>972</v>
      </c>
      <c r="R58" s="48">
        <v>49.9</v>
      </c>
    </row>
    <row r="59" spans="1:18">
      <c r="A59" s="118"/>
      <c r="B59" s="48">
        <v>52.5</v>
      </c>
      <c r="C59" s="48">
        <v>3.15</v>
      </c>
      <c r="D59" s="48">
        <v>400</v>
      </c>
      <c r="E59" s="49">
        <v>180</v>
      </c>
      <c r="F59" s="48">
        <v>413.4</v>
      </c>
      <c r="G59" s="48">
        <v>1</v>
      </c>
      <c r="H59" s="48">
        <v>2.7</v>
      </c>
      <c r="I59" s="48">
        <v>2.36</v>
      </c>
      <c r="J59" s="48">
        <v>4.75</v>
      </c>
      <c r="K59" s="48">
        <v>9.5</v>
      </c>
      <c r="L59" s="48">
        <v>16</v>
      </c>
      <c r="M59" s="48">
        <v>24</v>
      </c>
      <c r="N59" s="48">
        <v>52</v>
      </c>
      <c r="O59" s="48">
        <v>18</v>
      </c>
      <c r="P59" s="48">
        <v>6</v>
      </c>
      <c r="Q59" s="48">
        <v>972</v>
      </c>
      <c r="R59" s="48">
        <v>51</v>
      </c>
    </row>
    <row r="60" spans="1:18">
      <c r="A60" s="110" t="s">
        <v>214</v>
      </c>
      <c r="B60" s="48">
        <v>42</v>
      </c>
      <c r="C60" s="48">
        <v>3.15</v>
      </c>
      <c r="D60" s="48">
        <v>483</v>
      </c>
      <c r="E60" s="49">
        <v>193.2</v>
      </c>
      <c r="F60" s="48">
        <v>851</v>
      </c>
      <c r="G60" s="48">
        <v>1</v>
      </c>
      <c r="H60" s="48">
        <v>2.75</v>
      </c>
      <c r="I60" s="48">
        <v>2.36</v>
      </c>
      <c r="J60" s="48">
        <v>4.75</v>
      </c>
      <c r="K60" s="48">
        <v>8</v>
      </c>
      <c r="L60" s="48">
        <v>10</v>
      </c>
      <c r="M60" s="48">
        <v>23.33</v>
      </c>
      <c r="N60" s="48">
        <v>43.33</v>
      </c>
      <c r="O60" s="48">
        <v>24.44</v>
      </c>
      <c r="P60" s="48">
        <v>8.89</v>
      </c>
      <c r="Q60" s="48">
        <v>794</v>
      </c>
      <c r="R60" s="48">
        <v>45.4</v>
      </c>
    </row>
    <row r="61" spans="1:18">
      <c r="A61" s="114"/>
      <c r="B61" s="48">
        <v>42</v>
      </c>
      <c r="C61" s="48">
        <v>3.15</v>
      </c>
      <c r="D61" s="48">
        <v>322</v>
      </c>
      <c r="E61" s="49">
        <v>193.2</v>
      </c>
      <c r="F61" s="48">
        <v>815</v>
      </c>
      <c r="G61" s="48">
        <v>1</v>
      </c>
      <c r="H61" s="48">
        <v>2.75</v>
      </c>
      <c r="I61" s="48">
        <v>2.36</v>
      </c>
      <c r="J61" s="48">
        <v>4.75</v>
      </c>
      <c r="K61" s="48">
        <v>8</v>
      </c>
      <c r="L61" s="48">
        <v>10</v>
      </c>
      <c r="M61" s="48">
        <v>23.33</v>
      </c>
      <c r="N61" s="48">
        <v>43.33</v>
      </c>
      <c r="O61" s="48">
        <v>24.44</v>
      </c>
      <c r="P61" s="48">
        <v>8.89</v>
      </c>
      <c r="Q61" s="48">
        <v>971</v>
      </c>
      <c r="R61" s="48">
        <v>29.1</v>
      </c>
    </row>
    <row r="62" spans="1:18">
      <c r="A62" s="114"/>
      <c r="B62" s="48">
        <v>42</v>
      </c>
      <c r="C62" s="48">
        <v>3.15</v>
      </c>
      <c r="D62" s="48">
        <v>513</v>
      </c>
      <c r="E62" s="49">
        <v>205.2</v>
      </c>
      <c r="F62" s="48">
        <v>618</v>
      </c>
      <c r="G62" s="48">
        <v>1</v>
      </c>
      <c r="H62" s="48">
        <v>2.75</v>
      </c>
      <c r="I62" s="48">
        <v>2.36</v>
      </c>
      <c r="J62" s="48">
        <v>4.75</v>
      </c>
      <c r="K62" s="48">
        <v>8</v>
      </c>
      <c r="L62" s="48">
        <v>10</v>
      </c>
      <c r="M62" s="48">
        <v>23.33</v>
      </c>
      <c r="N62" s="48">
        <v>43.33</v>
      </c>
      <c r="O62" s="48">
        <v>24.44</v>
      </c>
      <c r="P62" s="48">
        <v>8.89</v>
      </c>
      <c r="Q62" s="48">
        <v>971</v>
      </c>
      <c r="R62" s="48">
        <v>43.9</v>
      </c>
    </row>
    <row r="63" spans="1:18">
      <c r="A63" s="114"/>
      <c r="B63" s="48">
        <v>42</v>
      </c>
      <c r="C63" s="48">
        <v>3.15</v>
      </c>
      <c r="D63" s="48">
        <v>342</v>
      </c>
      <c r="E63" s="49">
        <v>205.2</v>
      </c>
      <c r="F63" s="48">
        <v>939</v>
      </c>
      <c r="G63" s="48">
        <v>1</v>
      </c>
      <c r="H63" s="48">
        <v>2.75</v>
      </c>
      <c r="I63" s="48">
        <v>2.36</v>
      </c>
      <c r="J63" s="48">
        <v>4.75</v>
      </c>
      <c r="K63" s="48">
        <v>8</v>
      </c>
      <c r="L63" s="48">
        <v>10</v>
      </c>
      <c r="M63" s="48">
        <v>23.33</v>
      </c>
      <c r="N63" s="48">
        <v>43.33</v>
      </c>
      <c r="O63" s="48">
        <v>24.44</v>
      </c>
      <c r="P63" s="48">
        <v>8.89</v>
      </c>
      <c r="Q63" s="48">
        <v>794</v>
      </c>
      <c r="R63" s="48">
        <v>33.700000000000003</v>
      </c>
    </row>
    <row r="64" spans="1:18">
      <c r="A64" s="114"/>
      <c r="B64" s="48">
        <v>42</v>
      </c>
      <c r="C64" s="48">
        <v>3.15</v>
      </c>
      <c r="D64" s="48">
        <v>460</v>
      </c>
      <c r="E64" s="49">
        <v>184</v>
      </c>
      <c r="F64" s="48">
        <v>563</v>
      </c>
      <c r="G64" s="48">
        <v>1</v>
      </c>
      <c r="H64" s="48">
        <v>2.75</v>
      </c>
      <c r="I64" s="48">
        <v>2.36</v>
      </c>
      <c r="J64" s="48">
        <v>4.75</v>
      </c>
      <c r="K64" s="48">
        <v>9.5</v>
      </c>
      <c r="L64" s="48">
        <v>16</v>
      </c>
      <c r="M64" s="48">
        <v>27</v>
      </c>
      <c r="N64" s="48">
        <v>45</v>
      </c>
      <c r="O64" s="48">
        <v>22</v>
      </c>
      <c r="P64" s="48">
        <v>6</v>
      </c>
      <c r="Q64" s="48">
        <v>1134</v>
      </c>
      <c r="R64" s="48">
        <v>43.1</v>
      </c>
    </row>
    <row r="65" spans="1:18">
      <c r="A65" s="114"/>
      <c r="B65" s="48">
        <v>42</v>
      </c>
      <c r="C65" s="48">
        <v>3.15</v>
      </c>
      <c r="D65" s="48">
        <v>307</v>
      </c>
      <c r="E65" s="49">
        <v>184.2</v>
      </c>
      <c r="F65" s="48">
        <v>898</v>
      </c>
      <c r="G65" s="48">
        <v>1</v>
      </c>
      <c r="H65" s="48">
        <v>2.75</v>
      </c>
      <c r="I65" s="48">
        <v>2.36</v>
      </c>
      <c r="J65" s="48">
        <v>4.75</v>
      </c>
      <c r="K65" s="48">
        <v>9.5</v>
      </c>
      <c r="L65" s="48">
        <v>16</v>
      </c>
      <c r="M65" s="48">
        <v>27</v>
      </c>
      <c r="N65" s="48">
        <v>45</v>
      </c>
      <c r="O65" s="48">
        <v>22</v>
      </c>
      <c r="P65" s="48">
        <v>6</v>
      </c>
      <c r="Q65" s="48">
        <v>928</v>
      </c>
      <c r="R65" s="48">
        <v>30</v>
      </c>
    </row>
    <row r="66" spans="1:18">
      <c r="A66" s="114"/>
      <c r="B66" s="48">
        <v>42</v>
      </c>
      <c r="C66" s="48">
        <v>3.15</v>
      </c>
      <c r="D66" s="48">
        <v>493</v>
      </c>
      <c r="E66" s="49">
        <v>197.2</v>
      </c>
      <c r="F66" s="48">
        <v>703</v>
      </c>
      <c r="G66" s="48">
        <v>1</v>
      </c>
      <c r="H66" s="48">
        <v>2.75</v>
      </c>
      <c r="I66" s="48">
        <v>2.36</v>
      </c>
      <c r="J66" s="48">
        <v>4.75</v>
      </c>
      <c r="K66" s="48">
        <v>9.5</v>
      </c>
      <c r="L66" s="48">
        <v>16</v>
      </c>
      <c r="M66" s="48">
        <v>27</v>
      </c>
      <c r="N66" s="48">
        <v>45</v>
      </c>
      <c r="O66" s="48">
        <v>22</v>
      </c>
      <c r="P66" s="48">
        <v>6</v>
      </c>
      <c r="Q66" s="48">
        <v>928</v>
      </c>
      <c r="R66" s="48">
        <v>46</v>
      </c>
    </row>
    <row r="67" spans="1:18">
      <c r="A67" s="114"/>
      <c r="B67" s="48">
        <v>42</v>
      </c>
      <c r="C67" s="48">
        <v>3.15</v>
      </c>
      <c r="D67" s="48">
        <v>328</v>
      </c>
      <c r="E67" s="49">
        <v>196.8</v>
      </c>
      <c r="F67" s="48">
        <v>641</v>
      </c>
      <c r="G67" s="48">
        <v>1</v>
      </c>
      <c r="H67" s="48">
        <v>2.75</v>
      </c>
      <c r="I67" s="48">
        <v>2.36</v>
      </c>
      <c r="J67" s="48">
        <v>4.75</v>
      </c>
      <c r="K67" s="48">
        <v>9.5</v>
      </c>
      <c r="L67" s="48">
        <v>16</v>
      </c>
      <c r="M67" s="48">
        <v>27</v>
      </c>
      <c r="N67" s="48">
        <v>45</v>
      </c>
      <c r="O67" s="48">
        <v>22</v>
      </c>
      <c r="P67" s="48">
        <v>6</v>
      </c>
      <c r="Q67" s="48">
        <v>1134</v>
      </c>
      <c r="R67" s="48">
        <v>29.9</v>
      </c>
    </row>
    <row r="68" spans="1:18">
      <c r="A68" s="114"/>
      <c r="B68" s="48">
        <v>42</v>
      </c>
      <c r="C68" s="48">
        <v>3.15</v>
      </c>
      <c r="D68" s="48">
        <v>386</v>
      </c>
      <c r="E68" s="49">
        <v>193</v>
      </c>
      <c r="F68" s="48">
        <v>934</v>
      </c>
      <c r="G68" s="48">
        <v>1</v>
      </c>
      <c r="H68" s="48">
        <v>2.75</v>
      </c>
      <c r="I68" s="48">
        <v>2.36</v>
      </c>
      <c r="J68" s="48">
        <v>4.75</v>
      </c>
      <c r="K68" s="48">
        <v>8</v>
      </c>
      <c r="L68" s="48">
        <v>10</v>
      </c>
      <c r="M68" s="48">
        <v>23.33</v>
      </c>
      <c r="N68" s="48">
        <v>43.33</v>
      </c>
      <c r="O68" s="48">
        <v>24.44</v>
      </c>
      <c r="P68" s="48">
        <v>8.89</v>
      </c>
      <c r="Q68" s="48">
        <v>794</v>
      </c>
      <c r="R68" s="48">
        <v>37.299999999999997</v>
      </c>
    </row>
    <row r="69" spans="1:18">
      <c r="A69" s="114"/>
      <c r="B69" s="48">
        <v>42</v>
      </c>
      <c r="C69" s="48">
        <v>3.15</v>
      </c>
      <c r="D69" s="48">
        <v>250</v>
      </c>
      <c r="E69" s="49">
        <v>175</v>
      </c>
      <c r="F69" s="48">
        <v>1100</v>
      </c>
      <c r="G69" s="48">
        <v>1</v>
      </c>
      <c r="H69" s="48">
        <v>2.75</v>
      </c>
      <c r="I69" s="48">
        <v>2.36</v>
      </c>
      <c r="J69" s="48">
        <v>4.75</v>
      </c>
      <c r="K69" s="48">
        <v>8</v>
      </c>
      <c r="L69" s="48">
        <v>10</v>
      </c>
      <c r="M69" s="48">
        <v>23.33</v>
      </c>
      <c r="N69" s="48">
        <v>43.33</v>
      </c>
      <c r="O69" s="48">
        <v>24.44</v>
      </c>
      <c r="P69" s="48">
        <v>8.89</v>
      </c>
      <c r="Q69" s="48">
        <v>794</v>
      </c>
      <c r="R69" s="48">
        <v>19.600000000000001</v>
      </c>
    </row>
    <row r="70" spans="1:18">
      <c r="A70" s="114"/>
      <c r="B70" s="48">
        <v>42</v>
      </c>
      <c r="C70" s="48">
        <v>3.15</v>
      </c>
      <c r="D70" s="48">
        <v>410</v>
      </c>
      <c r="E70" s="49">
        <v>205</v>
      </c>
      <c r="F70" s="48">
        <v>881</v>
      </c>
      <c r="G70" s="48">
        <v>1</v>
      </c>
      <c r="H70" s="48">
        <v>2.75</v>
      </c>
      <c r="I70" s="48">
        <v>2.36</v>
      </c>
      <c r="J70" s="48">
        <v>4.75</v>
      </c>
      <c r="K70" s="48">
        <v>8</v>
      </c>
      <c r="L70" s="48">
        <v>10</v>
      </c>
      <c r="M70" s="48">
        <v>23.33</v>
      </c>
      <c r="N70" s="48">
        <v>43.33</v>
      </c>
      <c r="O70" s="48">
        <v>24.44</v>
      </c>
      <c r="P70" s="48">
        <v>8.89</v>
      </c>
      <c r="Q70" s="48">
        <v>794</v>
      </c>
      <c r="R70" s="48">
        <v>40</v>
      </c>
    </row>
    <row r="71" spans="1:18">
      <c r="A71" s="114"/>
      <c r="B71" s="48">
        <v>42</v>
      </c>
      <c r="C71" s="48">
        <v>3.15</v>
      </c>
      <c r="D71" s="48">
        <v>276</v>
      </c>
      <c r="E71" s="49">
        <v>193.2</v>
      </c>
      <c r="F71" s="48">
        <v>1029</v>
      </c>
      <c r="G71" s="48">
        <v>1</v>
      </c>
      <c r="H71" s="48">
        <v>2.75</v>
      </c>
      <c r="I71" s="48">
        <v>2.36</v>
      </c>
      <c r="J71" s="48">
        <v>4.75</v>
      </c>
      <c r="K71" s="48">
        <v>8</v>
      </c>
      <c r="L71" s="48">
        <v>10</v>
      </c>
      <c r="M71" s="48">
        <v>23.33</v>
      </c>
      <c r="N71" s="48">
        <v>43.33</v>
      </c>
      <c r="O71" s="48">
        <v>24.44</v>
      </c>
      <c r="P71" s="48">
        <v>8.89</v>
      </c>
      <c r="Q71" s="48">
        <v>794</v>
      </c>
      <c r="R71" s="48">
        <v>23.7</v>
      </c>
    </row>
    <row r="72" spans="1:18">
      <c r="A72" s="114"/>
      <c r="B72" s="48">
        <v>42</v>
      </c>
      <c r="C72" s="48">
        <v>3.15</v>
      </c>
      <c r="D72" s="48">
        <v>386</v>
      </c>
      <c r="E72" s="49">
        <v>193</v>
      </c>
      <c r="F72" s="48">
        <v>759</v>
      </c>
      <c r="G72" s="48">
        <v>1</v>
      </c>
      <c r="H72" s="48">
        <v>2.75</v>
      </c>
      <c r="I72" s="48">
        <v>2.36</v>
      </c>
      <c r="J72" s="48">
        <v>4.75</v>
      </c>
      <c r="K72" s="48">
        <v>8</v>
      </c>
      <c r="L72" s="48">
        <v>10</v>
      </c>
      <c r="M72" s="48">
        <v>23.33</v>
      </c>
      <c r="N72" s="48">
        <v>43.33</v>
      </c>
      <c r="O72" s="48">
        <v>24.44</v>
      </c>
      <c r="P72" s="48">
        <v>8.89</v>
      </c>
      <c r="Q72" s="48">
        <v>971</v>
      </c>
      <c r="R72" s="48">
        <v>37.6</v>
      </c>
    </row>
    <row r="73" spans="1:18">
      <c r="A73" s="114"/>
      <c r="B73" s="48">
        <v>42</v>
      </c>
      <c r="C73" s="48">
        <v>3.15</v>
      </c>
      <c r="D73" s="48">
        <v>250</v>
      </c>
      <c r="E73" s="49">
        <v>175</v>
      </c>
      <c r="F73" s="48">
        <v>925</v>
      </c>
      <c r="G73" s="48">
        <v>1</v>
      </c>
      <c r="H73" s="48">
        <v>2.75</v>
      </c>
      <c r="I73" s="48">
        <v>2.36</v>
      </c>
      <c r="J73" s="48">
        <v>4.75</v>
      </c>
      <c r="K73" s="48">
        <v>8</v>
      </c>
      <c r="L73" s="48">
        <v>10</v>
      </c>
      <c r="M73" s="48">
        <v>23.33</v>
      </c>
      <c r="N73" s="48">
        <v>43.33</v>
      </c>
      <c r="O73" s="48">
        <v>24.44</v>
      </c>
      <c r="P73" s="48">
        <v>8.89</v>
      </c>
      <c r="Q73" s="48">
        <v>971</v>
      </c>
      <c r="R73" s="48">
        <v>18.100000000000001</v>
      </c>
    </row>
    <row r="74" spans="1:18">
      <c r="A74" s="114"/>
      <c r="B74" s="48">
        <v>42</v>
      </c>
      <c r="C74" s="48">
        <v>3.15</v>
      </c>
      <c r="D74" s="48">
        <v>410</v>
      </c>
      <c r="E74" s="49">
        <v>205</v>
      </c>
      <c r="F74" s="48">
        <v>706</v>
      </c>
      <c r="G74" s="48">
        <v>1</v>
      </c>
      <c r="H74" s="48">
        <v>2.75</v>
      </c>
      <c r="I74" s="48">
        <v>2.36</v>
      </c>
      <c r="J74" s="48">
        <v>4.75</v>
      </c>
      <c r="K74" s="48">
        <v>8</v>
      </c>
      <c r="L74" s="48">
        <v>10</v>
      </c>
      <c r="M74" s="48">
        <v>23.33</v>
      </c>
      <c r="N74" s="48">
        <v>43.33</v>
      </c>
      <c r="O74" s="48">
        <v>24.44</v>
      </c>
      <c r="P74" s="48">
        <v>8.89</v>
      </c>
      <c r="Q74" s="48">
        <v>971</v>
      </c>
      <c r="R74" s="48">
        <v>39.6</v>
      </c>
    </row>
    <row r="75" spans="1:18">
      <c r="A75" s="114"/>
      <c r="B75" s="48">
        <v>42</v>
      </c>
      <c r="C75" s="48">
        <v>3.15</v>
      </c>
      <c r="D75" s="48">
        <v>276</v>
      </c>
      <c r="E75" s="49">
        <v>193.2</v>
      </c>
      <c r="F75" s="48">
        <v>854</v>
      </c>
      <c r="G75" s="48">
        <v>1</v>
      </c>
      <c r="H75" s="48">
        <v>2.75</v>
      </c>
      <c r="I75" s="48">
        <v>2.36</v>
      </c>
      <c r="J75" s="48">
        <v>4.75</v>
      </c>
      <c r="K75" s="48">
        <v>8</v>
      </c>
      <c r="L75" s="48">
        <v>10</v>
      </c>
      <c r="M75" s="48">
        <v>23.33</v>
      </c>
      <c r="N75" s="48">
        <v>43.33</v>
      </c>
      <c r="O75" s="48">
        <v>24.44</v>
      </c>
      <c r="P75" s="48">
        <v>8.89</v>
      </c>
      <c r="Q75" s="48">
        <v>971</v>
      </c>
      <c r="R75" s="48">
        <v>23.9</v>
      </c>
    </row>
    <row r="76" spans="1:18">
      <c r="A76" s="114"/>
      <c r="B76" s="48">
        <v>42</v>
      </c>
      <c r="C76" s="48">
        <v>3.15</v>
      </c>
      <c r="D76" s="48">
        <v>398</v>
      </c>
      <c r="E76" s="49">
        <v>199</v>
      </c>
      <c r="F76" s="48">
        <v>820</v>
      </c>
      <c r="G76" s="48">
        <v>1</v>
      </c>
      <c r="H76" s="48">
        <v>2.75</v>
      </c>
      <c r="I76" s="48">
        <v>2.36</v>
      </c>
      <c r="J76" s="48">
        <v>4.75</v>
      </c>
      <c r="K76" s="48">
        <v>8</v>
      </c>
      <c r="L76" s="48">
        <v>10</v>
      </c>
      <c r="M76" s="48">
        <v>23.33</v>
      </c>
      <c r="N76" s="48">
        <v>43.33</v>
      </c>
      <c r="O76" s="48">
        <v>24.44</v>
      </c>
      <c r="P76" s="48">
        <v>8.89</v>
      </c>
      <c r="Q76" s="48">
        <v>883</v>
      </c>
      <c r="R76" s="48">
        <v>38.9</v>
      </c>
    </row>
    <row r="77" spans="1:18">
      <c r="A77" s="114"/>
      <c r="B77" s="48">
        <v>42</v>
      </c>
      <c r="C77" s="48">
        <v>3.15</v>
      </c>
      <c r="D77" s="48">
        <v>398</v>
      </c>
      <c r="E77" s="49">
        <v>199</v>
      </c>
      <c r="F77" s="48">
        <v>994</v>
      </c>
      <c r="G77" s="48">
        <v>1</v>
      </c>
      <c r="H77" s="48">
        <v>2.75</v>
      </c>
      <c r="I77" s="48">
        <v>2.36</v>
      </c>
      <c r="J77" s="48">
        <v>4.75</v>
      </c>
      <c r="K77" s="48">
        <v>8</v>
      </c>
      <c r="L77" s="48">
        <v>10</v>
      </c>
      <c r="M77" s="48">
        <v>23.33</v>
      </c>
      <c r="N77" s="48">
        <v>43.33</v>
      </c>
      <c r="O77" s="48">
        <v>24.44</v>
      </c>
      <c r="P77" s="48">
        <v>8.89</v>
      </c>
      <c r="Q77" s="48">
        <v>706</v>
      </c>
      <c r="R77" s="48">
        <v>32.700000000000003</v>
      </c>
    </row>
    <row r="78" spans="1:18">
      <c r="A78" s="114"/>
      <c r="B78" s="48">
        <v>42</v>
      </c>
      <c r="C78" s="48">
        <v>3.15</v>
      </c>
      <c r="D78" s="48">
        <v>398</v>
      </c>
      <c r="E78" s="49">
        <v>199</v>
      </c>
      <c r="F78" s="48">
        <v>645</v>
      </c>
      <c r="G78" s="48">
        <v>1</v>
      </c>
      <c r="H78" s="48">
        <v>2.75</v>
      </c>
      <c r="I78" s="48">
        <v>2.36</v>
      </c>
      <c r="J78" s="48">
        <v>4.75</v>
      </c>
      <c r="K78" s="48">
        <v>8</v>
      </c>
      <c r="L78" s="48">
        <v>10</v>
      </c>
      <c r="M78" s="48">
        <v>23.33</v>
      </c>
      <c r="N78" s="48">
        <v>43.33</v>
      </c>
      <c r="O78" s="48">
        <v>24.44</v>
      </c>
      <c r="P78" s="48">
        <v>8.89</v>
      </c>
      <c r="Q78" s="48">
        <v>1059</v>
      </c>
      <c r="R78" s="48">
        <v>31.8</v>
      </c>
    </row>
    <row r="79" spans="1:18">
      <c r="A79" s="114"/>
      <c r="B79" s="48">
        <v>42</v>
      </c>
      <c r="C79" s="48">
        <v>3.15</v>
      </c>
      <c r="D79" s="48">
        <v>398</v>
      </c>
      <c r="E79" s="49">
        <v>199</v>
      </c>
      <c r="F79" s="48">
        <v>820</v>
      </c>
      <c r="G79" s="48">
        <v>1</v>
      </c>
      <c r="H79" s="48">
        <v>2.75</v>
      </c>
      <c r="I79" s="48">
        <v>2.36</v>
      </c>
      <c r="J79" s="48">
        <v>4.75</v>
      </c>
      <c r="K79" s="48">
        <v>8</v>
      </c>
      <c r="L79" s="48">
        <v>10</v>
      </c>
      <c r="M79" s="48">
        <v>23.33</v>
      </c>
      <c r="N79" s="48">
        <v>43.33</v>
      </c>
      <c r="O79" s="48">
        <v>24.44</v>
      </c>
      <c r="P79" s="48">
        <v>8.89</v>
      </c>
      <c r="Q79" s="48">
        <v>883</v>
      </c>
      <c r="R79" s="48">
        <v>40.200000000000003</v>
      </c>
    </row>
    <row r="80" spans="1:18">
      <c r="A80" s="114"/>
      <c r="B80" s="48">
        <v>42</v>
      </c>
      <c r="C80" s="48">
        <v>3.15</v>
      </c>
      <c r="D80" s="48">
        <v>540</v>
      </c>
      <c r="E80" s="49">
        <v>216</v>
      </c>
      <c r="F80" s="48">
        <v>807</v>
      </c>
      <c r="G80" s="48">
        <v>1</v>
      </c>
      <c r="H80" s="48">
        <v>2.75</v>
      </c>
      <c r="I80" s="48">
        <v>2.36</v>
      </c>
      <c r="J80" s="48">
        <v>4.75</v>
      </c>
      <c r="K80" s="48">
        <v>8</v>
      </c>
      <c r="L80" s="48">
        <v>10</v>
      </c>
      <c r="M80" s="48">
        <v>23.33</v>
      </c>
      <c r="N80" s="48">
        <v>43.33</v>
      </c>
      <c r="O80" s="48">
        <v>24.44</v>
      </c>
      <c r="P80" s="48">
        <v>8.89</v>
      </c>
      <c r="Q80" s="48">
        <v>794</v>
      </c>
      <c r="R80" s="48">
        <v>50.6</v>
      </c>
    </row>
    <row r="81" spans="1:18">
      <c r="A81" s="114"/>
      <c r="B81" s="48">
        <v>42</v>
      </c>
      <c r="C81" s="48">
        <v>3.15</v>
      </c>
      <c r="D81" s="48">
        <v>360</v>
      </c>
      <c r="E81" s="49">
        <v>216</v>
      </c>
      <c r="F81" s="48">
        <v>787</v>
      </c>
      <c r="G81" s="48">
        <v>1</v>
      </c>
      <c r="H81" s="48">
        <v>2.75</v>
      </c>
      <c r="I81" s="48">
        <v>2.36</v>
      </c>
      <c r="J81" s="48">
        <v>4.75</v>
      </c>
      <c r="K81" s="48">
        <v>8</v>
      </c>
      <c r="L81" s="48">
        <v>10</v>
      </c>
      <c r="M81" s="48">
        <v>23.33</v>
      </c>
      <c r="N81" s="48">
        <v>43.33</v>
      </c>
      <c r="O81" s="48">
        <v>24.44</v>
      </c>
      <c r="P81" s="48">
        <v>8.89</v>
      </c>
      <c r="Q81" s="48">
        <v>971</v>
      </c>
      <c r="R81" s="48">
        <v>37.9</v>
      </c>
    </row>
    <row r="82" spans="1:18">
      <c r="A82" s="114"/>
      <c r="B82" s="48">
        <v>42</v>
      </c>
      <c r="C82" s="48">
        <v>3.15</v>
      </c>
      <c r="D82" s="48">
        <v>570</v>
      </c>
      <c r="E82" s="49">
        <v>228</v>
      </c>
      <c r="F82" s="48">
        <v>574</v>
      </c>
      <c r="G82" s="48">
        <v>1</v>
      </c>
      <c r="H82" s="48">
        <v>2.75</v>
      </c>
      <c r="I82" s="48">
        <v>2.36</v>
      </c>
      <c r="J82" s="48">
        <v>4.75</v>
      </c>
      <c r="K82" s="48">
        <v>8</v>
      </c>
      <c r="L82" s="48">
        <v>10</v>
      </c>
      <c r="M82" s="48">
        <v>23.33</v>
      </c>
      <c r="N82" s="48">
        <v>43.33</v>
      </c>
      <c r="O82" s="48">
        <v>24.44</v>
      </c>
      <c r="P82" s="48">
        <v>8.89</v>
      </c>
      <c r="Q82" s="48">
        <v>971</v>
      </c>
      <c r="R82" s="48">
        <v>51.9</v>
      </c>
    </row>
    <row r="83" spans="1:18">
      <c r="A83" s="114"/>
      <c r="B83" s="48">
        <v>42</v>
      </c>
      <c r="C83" s="48">
        <v>3.15</v>
      </c>
      <c r="D83" s="48">
        <v>380</v>
      </c>
      <c r="E83" s="49">
        <v>228</v>
      </c>
      <c r="F83" s="48">
        <v>912</v>
      </c>
      <c r="G83" s="48">
        <v>1</v>
      </c>
      <c r="H83" s="48">
        <v>2.75</v>
      </c>
      <c r="I83" s="48">
        <v>2.36</v>
      </c>
      <c r="J83" s="48">
        <v>4.75</v>
      </c>
      <c r="K83" s="48">
        <v>8</v>
      </c>
      <c r="L83" s="48">
        <v>10</v>
      </c>
      <c r="M83" s="48">
        <v>23.33</v>
      </c>
      <c r="N83" s="48">
        <v>43.33</v>
      </c>
      <c r="O83" s="48">
        <v>24.44</v>
      </c>
      <c r="P83" s="48">
        <v>8.89</v>
      </c>
      <c r="Q83" s="48">
        <v>794</v>
      </c>
      <c r="R83" s="48">
        <v>36.5</v>
      </c>
    </row>
    <row r="84" spans="1:18">
      <c r="A84" s="114"/>
      <c r="B84" s="48">
        <v>42</v>
      </c>
      <c r="C84" s="48">
        <v>3.15</v>
      </c>
      <c r="D84" s="48">
        <v>513</v>
      </c>
      <c r="E84" s="49">
        <v>205.2</v>
      </c>
      <c r="F84" s="48">
        <v>542</v>
      </c>
      <c r="G84" s="48">
        <v>1</v>
      </c>
      <c r="H84" s="48">
        <v>2.75</v>
      </c>
      <c r="I84" s="48">
        <v>2.36</v>
      </c>
      <c r="J84" s="48">
        <v>4.75</v>
      </c>
      <c r="K84" s="48">
        <v>9.5</v>
      </c>
      <c r="L84" s="48">
        <v>16</v>
      </c>
      <c r="M84" s="48">
        <v>27</v>
      </c>
      <c r="N84" s="48">
        <v>45</v>
      </c>
      <c r="O84" s="48">
        <v>22</v>
      </c>
      <c r="P84" s="48">
        <v>6</v>
      </c>
      <c r="Q84" s="48">
        <v>1134</v>
      </c>
      <c r="R84" s="48">
        <v>48.3</v>
      </c>
    </row>
    <row r="85" spans="1:18">
      <c r="A85" s="114"/>
      <c r="B85" s="48">
        <v>42</v>
      </c>
      <c r="C85" s="48">
        <v>3.15</v>
      </c>
      <c r="D85" s="48">
        <v>342</v>
      </c>
      <c r="E85" s="49">
        <v>205.2</v>
      </c>
      <c r="F85" s="48">
        <v>892</v>
      </c>
      <c r="G85" s="48">
        <v>1</v>
      </c>
      <c r="H85" s="48">
        <v>2.75</v>
      </c>
      <c r="I85" s="48">
        <v>2.36</v>
      </c>
      <c r="J85" s="48">
        <v>4.75</v>
      </c>
      <c r="K85" s="48">
        <v>9.5</v>
      </c>
      <c r="L85" s="48">
        <v>16</v>
      </c>
      <c r="M85" s="48">
        <v>27</v>
      </c>
      <c r="N85" s="48">
        <v>45</v>
      </c>
      <c r="O85" s="48">
        <v>22</v>
      </c>
      <c r="P85" s="48">
        <v>6</v>
      </c>
      <c r="Q85" s="48">
        <v>928</v>
      </c>
      <c r="R85" s="48">
        <v>38.9</v>
      </c>
    </row>
    <row r="86" spans="1:18">
      <c r="A86" s="114"/>
      <c r="B86" s="48">
        <v>42</v>
      </c>
      <c r="C86" s="48">
        <v>3.15</v>
      </c>
      <c r="D86" s="48">
        <v>540</v>
      </c>
      <c r="E86" s="49">
        <v>216</v>
      </c>
      <c r="F86" s="48">
        <v>692</v>
      </c>
      <c r="G86" s="48">
        <v>1</v>
      </c>
      <c r="H86" s="48">
        <v>2.75</v>
      </c>
      <c r="I86" s="48">
        <v>2.36</v>
      </c>
      <c r="J86" s="48">
        <v>4.75</v>
      </c>
      <c r="K86" s="48">
        <v>9.5</v>
      </c>
      <c r="L86" s="48">
        <v>16</v>
      </c>
      <c r="M86" s="48">
        <v>27</v>
      </c>
      <c r="N86" s="48">
        <v>45</v>
      </c>
      <c r="O86" s="48">
        <v>22</v>
      </c>
      <c r="P86" s="48">
        <v>6</v>
      </c>
      <c r="Q86" s="48">
        <v>928</v>
      </c>
      <c r="R86" s="48">
        <v>51.3</v>
      </c>
    </row>
    <row r="87" spans="1:18">
      <c r="A87" s="114"/>
      <c r="B87" s="48">
        <v>42</v>
      </c>
      <c r="C87" s="48">
        <v>3.15</v>
      </c>
      <c r="D87" s="48">
        <v>360</v>
      </c>
      <c r="E87" s="49">
        <v>216</v>
      </c>
      <c r="F87" s="48">
        <v>643</v>
      </c>
      <c r="G87" s="48">
        <v>1</v>
      </c>
      <c r="H87" s="48">
        <v>2.75</v>
      </c>
      <c r="I87" s="48">
        <v>2.36</v>
      </c>
      <c r="J87" s="48">
        <v>4.75</v>
      </c>
      <c r="K87" s="48">
        <v>9.5</v>
      </c>
      <c r="L87" s="48">
        <v>16</v>
      </c>
      <c r="M87" s="48">
        <v>27</v>
      </c>
      <c r="N87" s="48">
        <v>45</v>
      </c>
      <c r="O87" s="48">
        <v>22</v>
      </c>
      <c r="P87" s="48">
        <v>6</v>
      </c>
      <c r="Q87" s="48">
        <v>1134</v>
      </c>
      <c r="R87" s="48">
        <v>33.799999999999997</v>
      </c>
    </row>
    <row r="88" spans="1:18">
      <c r="A88" s="114"/>
      <c r="B88" s="48">
        <v>42.5</v>
      </c>
      <c r="C88" s="48">
        <v>3.15</v>
      </c>
      <c r="D88" s="48">
        <v>495</v>
      </c>
      <c r="E88" s="49">
        <v>173.3</v>
      </c>
      <c r="F88" s="48">
        <v>759</v>
      </c>
      <c r="G88" s="48">
        <v>1</v>
      </c>
      <c r="H88" s="48">
        <v>2.62</v>
      </c>
      <c r="I88" s="48">
        <v>2.36</v>
      </c>
      <c r="J88" s="48">
        <v>4.75</v>
      </c>
      <c r="K88" s="48">
        <v>9.5</v>
      </c>
      <c r="L88" s="48">
        <v>16</v>
      </c>
      <c r="M88" s="48">
        <v>27</v>
      </c>
      <c r="N88" s="48">
        <v>50</v>
      </c>
      <c r="O88" s="48">
        <v>18</v>
      </c>
      <c r="P88" s="48">
        <v>5</v>
      </c>
      <c r="Q88" s="48">
        <v>940</v>
      </c>
      <c r="R88" s="48">
        <v>58.1</v>
      </c>
    </row>
    <row r="89" spans="1:18">
      <c r="A89" s="114"/>
      <c r="B89" s="48">
        <v>42.5</v>
      </c>
      <c r="C89" s="48">
        <v>3.15</v>
      </c>
      <c r="D89" s="48">
        <v>335</v>
      </c>
      <c r="E89" s="49">
        <v>184.3</v>
      </c>
      <c r="F89" s="48">
        <v>835</v>
      </c>
      <c r="G89" s="48">
        <v>1</v>
      </c>
      <c r="H89" s="48">
        <v>2.62</v>
      </c>
      <c r="I89" s="48">
        <v>2.36</v>
      </c>
      <c r="J89" s="48">
        <v>4.75</v>
      </c>
      <c r="K89" s="48">
        <v>9.5</v>
      </c>
      <c r="L89" s="48">
        <v>16</v>
      </c>
      <c r="M89" s="48">
        <v>27</v>
      </c>
      <c r="N89" s="48">
        <v>50</v>
      </c>
      <c r="O89" s="48">
        <v>18</v>
      </c>
      <c r="P89" s="48">
        <v>5</v>
      </c>
      <c r="Q89" s="48">
        <v>959</v>
      </c>
      <c r="R89" s="48">
        <v>43.3</v>
      </c>
    </row>
    <row r="90" spans="1:18">
      <c r="A90" s="114"/>
      <c r="B90" s="48">
        <v>42.5</v>
      </c>
      <c r="C90" s="48">
        <v>3.15</v>
      </c>
      <c r="D90" s="48">
        <v>305</v>
      </c>
      <c r="E90" s="49">
        <v>167.8</v>
      </c>
      <c r="F90" s="48">
        <v>830</v>
      </c>
      <c r="G90" s="48">
        <v>1</v>
      </c>
      <c r="H90" s="48">
        <v>2.62</v>
      </c>
      <c r="I90" s="48">
        <v>2.36</v>
      </c>
      <c r="J90" s="48">
        <v>4.75</v>
      </c>
      <c r="K90" s="48">
        <v>9.5</v>
      </c>
      <c r="L90" s="48">
        <v>16</v>
      </c>
      <c r="M90" s="48">
        <v>27</v>
      </c>
      <c r="N90" s="48">
        <v>50</v>
      </c>
      <c r="O90" s="48">
        <v>18</v>
      </c>
      <c r="P90" s="48">
        <v>5</v>
      </c>
      <c r="Q90" s="48">
        <v>1040</v>
      </c>
      <c r="R90" s="48">
        <v>42.5</v>
      </c>
    </row>
    <row r="91" spans="1:18">
      <c r="A91" s="114"/>
      <c r="B91" s="48">
        <v>42.5</v>
      </c>
      <c r="C91" s="48">
        <v>3.15</v>
      </c>
      <c r="D91" s="48">
        <v>409</v>
      </c>
      <c r="E91" s="49">
        <v>139.1</v>
      </c>
      <c r="F91" s="48">
        <v>820</v>
      </c>
      <c r="G91" s="48">
        <v>1</v>
      </c>
      <c r="H91" s="48">
        <v>2.62</v>
      </c>
      <c r="I91" s="48">
        <v>2.36</v>
      </c>
      <c r="J91" s="48">
        <v>4.75</v>
      </c>
      <c r="K91" s="48">
        <v>9.5</v>
      </c>
      <c r="L91" s="48">
        <v>16</v>
      </c>
      <c r="M91" s="48">
        <v>27</v>
      </c>
      <c r="N91" s="48">
        <v>50</v>
      </c>
      <c r="O91" s="48">
        <v>18</v>
      </c>
      <c r="P91" s="48">
        <v>5</v>
      </c>
      <c r="Q91" s="48">
        <v>1040</v>
      </c>
      <c r="R91" s="48">
        <v>54.9</v>
      </c>
    </row>
    <row r="92" spans="1:18">
      <c r="A92" s="114"/>
      <c r="B92" s="48">
        <v>42.5</v>
      </c>
      <c r="C92" s="48">
        <v>3.15</v>
      </c>
      <c r="D92" s="48">
        <v>400</v>
      </c>
      <c r="E92" s="49">
        <v>200</v>
      </c>
      <c r="F92" s="48">
        <v>707</v>
      </c>
      <c r="G92" s="48">
        <v>1</v>
      </c>
      <c r="H92" s="48">
        <v>2.62</v>
      </c>
      <c r="I92" s="48">
        <v>2.36</v>
      </c>
      <c r="J92" s="48">
        <v>4.75</v>
      </c>
      <c r="K92" s="48">
        <v>9.5</v>
      </c>
      <c r="L92" s="48">
        <v>16</v>
      </c>
      <c r="M92" s="48">
        <v>27</v>
      </c>
      <c r="N92" s="48">
        <v>50</v>
      </c>
      <c r="O92" s="48">
        <v>18</v>
      </c>
      <c r="P92" s="48">
        <v>5</v>
      </c>
      <c r="Q92" s="48">
        <v>1055</v>
      </c>
      <c r="R92" s="48">
        <v>37.9</v>
      </c>
    </row>
    <row r="93" spans="1:18">
      <c r="A93" s="114"/>
      <c r="B93" s="48">
        <v>42.5</v>
      </c>
      <c r="C93" s="48">
        <v>3.15</v>
      </c>
      <c r="D93" s="48">
        <v>418</v>
      </c>
      <c r="E93" s="49">
        <v>167.2</v>
      </c>
      <c r="F93" s="48">
        <v>585</v>
      </c>
      <c r="G93" s="48">
        <v>1</v>
      </c>
      <c r="H93" s="48">
        <v>2.62</v>
      </c>
      <c r="I93" s="48">
        <v>2.36</v>
      </c>
      <c r="J93" s="48">
        <v>4.75</v>
      </c>
      <c r="K93" s="48">
        <v>9.5</v>
      </c>
      <c r="L93" s="48">
        <v>16</v>
      </c>
      <c r="M93" s="48">
        <v>27</v>
      </c>
      <c r="N93" s="48">
        <v>50</v>
      </c>
      <c r="O93" s="48">
        <v>18</v>
      </c>
      <c r="P93" s="48">
        <v>5</v>
      </c>
      <c r="Q93" s="48">
        <v>1129</v>
      </c>
      <c r="R93" s="48">
        <v>46.9</v>
      </c>
    </row>
    <row r="94" spans="1:18">
      <c r="A94" s="114"/>
      <c r="B94" s="48">
        <v>42.5</v>
      </c>
      <c r="C94" s="48">
        <v>3.15</v>
      </c>
      <c r="D94" s="48">
        <v>372</v>
      </c>
      <c r="E94" s="49">
        <v>163.69999999999999</v>
      </c>
      <c r="F94" s="48">
        <v>636</v>
      </c>
      <c r="G94" s="48">
        <v>1</v>
      </c>
      <c r="H94" s="48">
        <v>2.62</v>
      </c>
      <c r="I94" s="48">
        <v>2.36</v>
      </c>
      <c r="J94" s="48">
        <v>4.75</v>
      </c>
      <c r="K94" s="48">
        <v>9.5</v>
      </c>
      <c r="L94" s="48">
        <v>16</v>
      </c>
      <c r="M94" s="48">
        <v>27</v>
      </c>
      <c r="N94" s="48">
        <v>50</v>
      </c>
      <c r="O94" s="48">
        <v>18</v>
      </c>
      <c r="P94" s="48">
        <v>5</v>
      </c>
      <c r="Q94" s="48">
        <v>1128</v>
      </c>
      <c r="R94" s="48">
        <v>37.9</v>
      </c>
    </row>
    <row r="95" spans="1:18">
      <c r="A95" s="114"/>
      <c r="B95" s="48">
        <v>42.5</v>
      </c>
      <c r="C95" s="48">
        <v>3.15</v>
      </c>
      <c r="D95" s="48">
        <v>344</v>
      </c>
      <c r="E95" s="49">
        <v>165.1</v>
      </c>
      <c r="F95" s="48">
        <v>654</v>
      </c>
      <c r="G95" s="48">
        <v>1</v>
      </c>
      <c r="H95" s="48">
        <v>2.62</v>
      </c>
      <c r="I95" s="48">
        <v>2.36</v>
      </c>
      <c r="J95" s="48">
        <v>4.75</v>
      </c>
      <c r="K95" s="48">
        <v>9.5</v>
      </c>
      <c r="L95" s="48">
        <v>16</v>
      </c>
      <c r="M95" s="48">
        <v>27</v>
      </c>
      <c r="N95" s="48">
        <v>50</v>
      </c>
      <c r="O95" s="48">
        <v>18</v>
      </c>
      <c r="P95" s="48">
        <v>5</v>
      </c>
      <c r="Q95" s="48">
        <v>1136</v>
      </c>
      <c r="R95" s="48">
        <v>32.1</v>
      </c>
    </row>
    <row r="96" spans="1:18">
      <c r="A96" s="114"/>
      <c r="B96" s="48">
        <v>42.5</v>
      </c>
      <c r="C96" s="48">
        <v>3.15</v>
      </c>
      <c r="D96" s="48">
        <v>319</v>
      </c>
      <c r="E96" s="49">
        <v>165.9</v>
      </c>
      <c r="F96" s="48">
        <v>675</v>
      </c>
      <c r="G96" s="48">
        <v>1</v>
      </c>
      <c r="H96" s="48">
        <v>2.62</v>
      </c>
      <c r="I96" s="48">
        <v>2.36</v>
      </c>
      <c r="J96" s="48">
        <v>4.75</v>
      </c>
      <c r="K96" s="48">
        <v>9.5</v>
      </c>
      <c r="L96" s="48">
        <v>16</v>
      </c>
      <c r="M96" s="48">
        <v>27</v>
      </c>
      <c r="N96" s="48">
        <v>50</v>
      </c>
      <c r="O96" s="48">
        <v>18</v>
      </c>
      <c r="P96" s="48">
        <v>5</v>
      </c>
      <c r="Q96" s="48">
        <v>1140</v>
      </c>
      <c r="R96" s="48">
        <v>29.9</v>
      </c>
    </row>
    <row r="97" spans="1:18">
      <c r="A97" s="114"/>
      <c r="B97" s="48">
        <v>42.5</v>
      </c>
      <c r="C97" s="48">
        <v>3.15</v>
      </c>
      <c r="D97" s="48">
        <v>463</v>
      </c>
      <c r="E97" s="49">
        <v>185.2</v>
      </c>
      <c r="F97" s="48">
        <v>578</v>
      </c>
      <c r="G97" s="48">
        <v>1</v>
      </c>
      <c r="H97" s="48">
        <v>2.62</v>
      </c>
      <c r="I97" s="48">
        <v>2.36</v>
      </c>
      <c r="J97" s="48">
        <v>4.75</v>
      </c>
      <c r="K97" s="48">
        <v>9.5</v>
      </c>
      <c r="L97" s="48">
        <v>16</v>
      </c>
      <c r="M97" s="48">
        <v>27</v>
      </c>
      <c r="N97" s="48">
        <v>50</v>
      </c>
      <c r="O97" s="48">
        <v>18</v>
      </c>
      <c r="P97" s="48">
        <v>5</v>
      </c>
      <c r="Q97" s="48">
        <v>1124</v>
      </c>
      <c r="R97" s="48">
        <v>53.9</v>
      </c>
    </row>
    <row r="98" spans="1:18">
      <c r="A98" s="114"/>
      <c r="B98" s="48">
        <v>42.5</v>
      </c>
      <c r="C98" s="48">
        <v>3.15</v>
      </c>
      <c r="D98" s="48">
        <v>423</v>
      </c>
      <c r="E98" s="49">
        <v>186.1</v>
      </c>
      <c r="F98" s="48">
        <v>613</v>
      </c>
      <c r="G98" s="48">
        <v>1</v>
      </c>
      <c r="H98" s="48">
        <v>2.62</v>
      </c>
      <c r="I98" s="48">
        <v>2.36</v>
      </c>
      <c r="J98" s="48">
        <v>4.75</v>
      </c>
      <c r="K98" s="48">
        <v>9.5</v>
      </c>
      <c r="L98" s="48">
        <v>16</v>
      </c>
      <c r="M98" s="48">
        <v>27</v>
      </c>
      <c r="N98" s="48">
        <v>50</v>
      </c>
      <c r="O98" s="48">
        <v>18</v>
      </c>
      <c r="P98" s="48">
        <v>5</v>
      </c>
      <c r="Q98" s="48">
        <v>1129</v>
      </c>
      <c r="R98" s="48">
        <v>48</v>
      </c>
    </row>
    <row r="99" spans="1:18">
      <c r="A99" s="118"/>
      <c r="B99" s="48">
        <v>42.5</v>
      </c>
      <c r="C99" s="48">
        <v>3.15</v>
      </c>
      <c r="D99" s="48">
        <v>388</v>
      </c>
      <c r="E99" s="49">
        <v>186.2</v>
      </c>
      <c r="F99" s="48">
        <v>641</v>
      </c>
      <c r="G99" s="48">
        <v>1</v>
      </c>
      <c r="H99" s="48">
        <v>2.62</v>
      </c>
      <c r="I99" s="48">
        <v>2.36</v>
      </c>
      <c r="J99" s="48">
        <v>4.75</v>
      </c>
      <c r="K99" s="48">
        <v>9.5</v>
      </c>
      <c r="L99" s="48">
        <v>16</v>
      </c>
      <c r="M99" s="48">
        <v>27</v>
      </c>
      <c r="N99" s="48">
        <v>50</v>
      </c>
      <c r="O99" s="48">
        <v>18</v>
      </c>
      <c r="P99" s="48">
        <v>5</v>
      </c>
      <c r="Q99" s="48">
        <v>1134</v>
      </c>
      <c r="R99" s="48">
        <v>41</v>
      </c>
    </row>
    <row r="101" spans="1:18">
      <c r="A101" s="110" t="s">
        <v>214</v>
      </c>
      <c r="B101" s="48">
        <v>42.5</v>
      </c>
      <c r="C101" s="48">
        <v>3.15</v>
      </c>
      <c r="D101" s="48">
        <v>360</v>
      </c>
      <c r="E101" s="48">
        <v>187.2</v>
      </c>
      <c r="F101" s="48">
        <v>663</v>
      </c>
      <c r="G101" s="48">
        <v>1</v>
      </c>
      <c r="H101" s="48">
        <v>2.62</v>
      </c>
      <c r="I101" s="48">
        <v>2.36</v>
      </c>
      <c r="J101" s="48">
        <v>4.75</v>
      </c>
      <c r="K101" s="48">
        <v>9.5</v>
      </c>
      <c r="L101" s="48">
        <v>16</v>
      </c>
      <c r="M101" s="48">
        <v>27</v>
      </c>
      <c r="N101" s="48">
        <v>50</v>
      </c>
      <c r="O101" s="48">
        <v>18</v>
      </c>
      <c r="P101" s="48">
        <v>5</v>
      </c>
      <c r="Q101" s="48">
        <v>1139</v>
      </c>
      <c r="R101" s="48">
        <v>42</v>
      </c>
    </row>
    <row r="102" spans="1:18">
      <c r="A102" s="114"/>
      <c r="B102" s="48">
        <v>42.5</v>
      </c>
      <c r="C102" s="48">
        <v>3.15</v>
      </c>
      <c r="D102" s="48">
        <v>244</v>
      </c>
      <c r="E102" s="48">
        <v>146.4</v>
      </c>
      <c r="F102" s="48">
        <v>933</v>
      </c>
      <c r="G102" s="48">
        <v>1</v>
      </c>
      <c r="H102" s="48">
        <v>2.63</v>
      </c>
      <c r="I102" s="48">
        <v>4.75</v>
      </c>
      <c r="J102" s="48">
        <v>9.5</v>
      </c>
      <c r="K102" s="48">
        <v>16</v>
      </c>
      <c r="L102" s="48">
        <v>19</v>
      </c>
      <c r="M102" s="48">
        <v>14</v>
      </c>
      <c r="N102" s="48">
        <v>40</v>
      </c>
      <c r="O102" s="48">
        <v>34</v>
      </c>
      <c r="P102" s="48">
        <v>12</v>
      </c>
      <c r="Q102" s="48">
        <v>900</v>
      </c>
      <c r="R102" s="48">
        <v>26.8</v>
      </c>
    </row>
    <row r="103" spans="1:18">
      <c r="A103" s="114"/>
      <c r="B103" s="48">
        <v>42.5</v>
      </c>
      <c r="C103" s="48">
        <v>3.15</v>
      </c>
      <c r="D103" s="48">
        <v>254</v>
      </c>
      <c r="E103" s="48">
        <v>152.4</v>
      </c>
      <c r="F103" s="48">
        <v>927</v>
      </c>
      <c r="G103" s="48">
        <v>1</v>
      </c>
      <c r="H103" s="48">
        <v>2.63</v>
      </c>
      <c r="I103" s="48">
        <v>4.75</v>
      </c>
      <c r="J103" s="48">
        <v>9.5</v>
      </c>
      <c r="K103" s="48">
        <v>16</v>
      </c>
      <c r="L103" s="48">
        <v>19</v>
      </c>
      <c r="M103" s="48">
        <v>14</v>
      </c>
      <c r="N103" s="48">
        <v>40</v>
      </c>
      <c r="O103" s="48">
        <v>34</v>
      </c>
      <c r="P103" s="48">
        <v>12</v>
      </c>
      <c r="Q103" s="48">
        <v>860</v>
      </c>
      <c r="R103" s="48">
        <v>30.3</v>
      </c>
    </row>
    <row r="104" spans="1:18">
      <c r="A104" s="114"/>
      <c r="B104" s="48">
        <v>42.5</v>
      </c>
      <c r="C104" s="48">
        <v>3.15</v>
      </c>
      <c r="D104" s="48">
        <v>253</v>
      </c>
      <c r="E104" s="48">
        <v>154.30000000000001</v>
      </c>
      <c r="F104" s="48">
        <v>926</v>
      </c>
      <c r="G104" s="48">
        <v>1</v>
      </c>
      <c r="H104" s="48">
        <v>2.63</v>
      </c>
      <c r="I104" s="48">
        <v>4.75</v>
      </c>
      <c r="J104" s="48">
        <v>9.5</v>
      </c>
      <c r="K104" s="48">
        <v>16</v>
      </c>
      <c r="L104" s="48">
        <v>19</v>
      </c>
      <c r="M104" s="48">
        <v>14</v>
      </c>
      <c r="N104" s="48">
        <v>40</v>
      </c>
      <c r="O104" s="48">
        <v>34</v>
      </c>
      <c r="P104" s="48">
        <v>12</v>
      </c>
      <c r="Q104" s="48">
        <v>860</v>
      </c>
      <c r="R104" s="48">
        <v>29</v>
      </c>
    </row>
    <row r="105" spans="1:18">
      <c r="A105" s="114"/>
      <c r="B105" s="48">
        <v>42.5</v>
      </c>
      <c r="C105" s="48">
        <v>3.15</v>
      </c>
      <c r="D105" s="48">
        <v>236</v>
      </c>
      <c r="E105" s="48">
        <v>136.9</v>
      </c>
      <c r="F105" s="48">
        <v>961</v>
      </c>
      <c r="G105" s="48">
        <v>1</v>
      </c>
      <c r="H105" s="48">
        <v>2.63</v>
      </c>
      <c r="I105" s="48">
        <v>4.75</v>
      </c>
      <c r="J105" s="48">
        <v>9.5</v>
      </c>
      <c r="K105" s="48">
        <v>16</v>
      </c>
      <c r="L105" s="48">
        <v>19</v>
      </c>
      <c r="M105" s="48">
        <v>14</v>
      </c>
      <c r="N105" s="48">
        <v>40</v>
      </c>
      <c r="O105" s="48">
        <v>34</v>
      </c>
      <c r="P105" s="48">
        <v>12</v>
      </c>
      <c r="Q105" s="48">
        <v>863</v>
      </c>
      <c r="R105" s="48">
        <v>32.6</v>
      </c>
    </row>
    <row r="106" spans="1:18">
      <c r="A106" s="114"/>
      <c r="B106" s="48">
        <v>42.5</v>
      </c>
      <c r="C106" s="48">
        <v>3.15</v>
      </c>
      <c r="D106" s="48">
        <v>256</v>
      </c>
      <c r="E106" s="48">
        <v>153.6</v>
      </c>
      <c r="F106" s="48">
        <v>904</v>
      </c>
      <c r="G106" s="48">
        <v>1</v>
      </c>
      <c r="H106" s="48">
        <v>2.63</v>
      </c>
      <c r="I106" s="48">
        <v>4.75</v>
      </c>
      <c r="J106" s="48">
        <v>9.5</v>
      </c>
      <c r="K106" s="48">
        <v>16</v>
      </c>
      <c r="L106" s="48">
        <v>19</v>
      </c>
      <c r="M106" s="48">
        <v>14</v>
      </c>
      <c r="N106" s="48">
        <v>40</v>
      </c>
      <c r="O106" s="48">
        <v>34</v>
      </c>
      <c r="P106" s="48">
        <v>12</v>
      </c>
      <c r="Q106" s="48">
        <v>862</v>
      </c>
      <c r="R106" s="48">
        <v>30.1</v>
      </c>
    </row>
    <row r="107" spans="1:18">
      <c r="A107" s="114"/>
      <c r="B107" s="48">
        <v>42.5</v>
      </c>
      <c r="C107" s="48">
        <v>3.15</v>
      </c>
      <c r="D107" s="48">
        <v>255</v>
      </c>
      <c r="E107" s="48">
        <v>158.1</v>
      </c>
      <c r="F107" s="48">
        <v>911</v>
      </c>
      <c r="G107" s="48">
        <v>1</v>
      </c>
      <c r="H107" s="48">
        <v>2.63</v>
      </c>
      <c r="I107" s="48">
        <v>4.75</v>
      </c>
      <c r="J107" s="48">
        <v>9.5</v>
      </c>
      <c r="K107" s="48">
        <v>16</v>
      </c>
      <c r="L107" s="48">
        <v>19</v>
      </c>
      <c r="M107" s="48">
        <v>14</v>
      </c>
      <c r="N107" s="48">
        <v>40</v>
      </c>
      <c r="O107" s="48">
        <v>34</v>
      </c>
      <c r="P107" s="48">
        <v>12</v>
      </c>
      <c r="Q107" s="48">
        <v>859</v>
      </c>
      <c r="R107" s="48">
        <v>28.4</v>
      </c>
    </row>
    <row r="108" spans="1:18">
      <c r="A108" s="114"/>
      <c r="B108" s="48">
        <v>42.5</v>
      </c>
      <c r="C108" s="48">
        <v>3.15</v>
      </c>
      <c r="D108" s="48">
        <v>260</v>
      </c>
      <c r="E108" s="48">
        <v>156</v>
      </c>
      <c r="F108" s="48">
        <v>821</v>
      </c>
      <c r="G108" s="48">
        <v>1</v>
      </c>
      <c r="H108" s="48">
        <v>2.63</v>
      </c>
      <c r="I108" s="48">
        <v>4.75</v>
      </c>
      <c r="J108" s="48">
        <v>9.5</v>
      </c>
      <c r="K108" s="48">
        <v>16</v>
      </c>
      <c r="L108" s="48">
        <v>19</v>
      </c>
      <c r="M108" s="48">
        <v>14</v>
      </c>
      <c r="N108" s="48">
        <v>40</v>
      </c>
      <c r="O108" s="48">
        <v>34</v>
      </c>
      <c r="P108" s="48">
        <v>12</v>
      </c>
      <c r="Q108" s="48">
        <v>975</v>
      </c>
      <c r="R108" s="48">
        <v>28.5</v>
      </c>
    </row>
    <row r="109" spans="1:18">
      <c r="A109" s="114"/>
      <c r="B109" s="48">
        <v>42.5</v>
      </c>
      <c r="C109" s="48">
        <v>3.15</v>
      </c>
      <c r="D109" s="48">
        <v>252</v>
      </c>
      <c r="E109" s="48">
        <v>126</v>
      </c>
      <c r="F109" s="48">
        <v>886</v>
      </c>
      <c r="G109" s="48">
        <v>1</v>
      </c>
      <c r="H109" s="48">
        <v>2.63</v>
      </c>
      <c r="I109" s="48">
        <v>4.75</v>
      </c>
      <c r="J109" s="48">
        <v>9.5</v>
      </c>
      <c r="K109" s="48">
        <v>16</v>
      </c>
      <c r="L109" s="48">
        <v>19</v>
      </c>
      <c r="M109" s="48">
        <v>14</v>
      </c>
      <c r="N109" s="48">
        <v>40</v>
      </c>
      <c r="O109" s="48">
        <v>34</v>
      </c>
      <c r="P109" s="48">
        <v>12</v>
      </c>
      <c r="Q109" s="48">
        <v>942</v>
      </c>
      <c r="R109" s="48">
        <v>38.1</v>
      </c>
    </row>
    <row r="110" spans="1:18">
      <c r="A110" s="114"/>
      <c r="B110" s="48">
        <v>42.5</v>
      </c>
      <c r="C110" s="48">
        <v>3.15</v>
      </c>
      <c r="D110" s="48">
        <v>298</v>
      </c>
      <c r="E110" s="48">
        <v>143</v>
      </c>
      <c r="F110" s="48">
        <v>805</v>
      </c>
      <c r="G110" s="48">
        <v>1</v>
      </c>
      <c r="H110" s="48">
        <v>2.63</v>
      </c>
      <c r="I110" s="48">
        <v>4.75</v>
      </c>
      <c r="J110" s="48">
        <v>9.5</v>
      </c>
      <c r="K110" s="48">
        <v>16</v>
      </c>
      <c r="L110" s="48">
        <v>19</v>
      </c>
      <c r="M110" s="48">
        <v>14</v>
      </c>
      <c r="N110" s="48">
        <v>40</v>
      </c>
      <c r="O110" s="48">
        <v>34</v>
      </c>
      <c r="P110" s="48">
        <v>12</v>
      </c>
      <c r="Q110" s="48">
        <v>988</v>
      </c>
      <c r="R110" s="48">
        <v>33.4</v>
      </c>
    </row>
    <row r="111" spans="1:18">
      <c r="A111" s="114"/>
      <c r="B111" s="48">
        <v>42.5</v>
      </c>
      <c r="C111" s="48">
        <v>3.15</v>
      </c>
      <c r="D111" s="48">
        <v>276</v>
      </c>
      <c r="E111" s="48">
        <v>135.19999999999999</v>
      </c>
      <c r="F111" s="48">
        <v>858</v>
      </c>
      <c r="G111" s="48">
        <v>1</v>
      </c>
      <c r="H111" s="48">
        <v>2.63</v>
      </c>
      <c r="I111" s="48">
        <v>4.75</v>
      </c>
      <c r="J111" s="48">
        <v>9.5</v>
      </c>
      <c r="K111" s="48">
        <v>16</v>
      </c>
      <c r="L111" s="48">
        <v>19</v>
      </c>
      <c r="M111" s="48">
        <v>14</v>
      </c>
      <c r="N111" s="48">
        <v>40</v>
      </c>
      <c r="O111" s="48">
        <v>34</v>
      </c>
      <c r="P111" s="48">
        <v>12</v>
      </c>
      <c r="Q111" s="48">
        <v>914</v>
      </c>
      <c r="R111" s="48">
        <v>37.6</v>
      </c>
    </row>
    <row r="112" spans="1:18">
      <c r="A112" s="114"/>
      <c r="B112" s="48">
        <v>42.5</v>
      </c>
      <c r="C112" s="48">
        <v>3.15</v>
      </c>
      <c r="D112" s="48">
        <v>263</v>
      </c>
      <c r="E112" s="48">
        <v>136.80000000000001</v>
      </c>
      <c r="F112" s="48">
        <v>839</v>
      </c>
      <c r="G112" s="48">
        <v>1</v>
      </c>
      <c r="H112" s="48">
        <v>2.63</v>
      </c>
      <c r="I112" s="48">
        <v>4.75</v>
      </c>
      <c r="J112" s="48">
        <v>9.5</v>
      </c>
      <c r="K112" s="48">
        <v>16</v>
      </c>
      <c r="L112" s="48">
        <v>19</v>
      </c>
      <c r="M112" s="48">
        <v>14</v>
      </c>
      <c r="N112" s="48">
        <v>40</v>
      </c>
      <c r="O112" s="48">
        <v>34</v>
      </c>
      <c r="P112" s="48">
        <v>12</v>
      </c>
      <c r="Q112" s="48">
        <v>931</v>
      </c>
      <c r="R112" s="48">
        <v>35.5</v>
      </c>
    </row>
    <row r="113" spans="1:18">
      <c r="A113" s="114"/>
      <c r="B113" s="48">
        <v>42.5</v>
      </c>
      <c r="C113" s="48">
        <v>3.15</v>
      </c>
      <c r="D113" s="48">
        <v>294</v>
      </c>
      <c r="E113" s="48">
        <v>132.30000000000001</v>
      </c>
      <c r="F113" s="48">
        <v>810</v>
      </c>
      <c r="G113" s="48">
        <v>1</v>
      </c>
      <c r="H113" s="48">
        <v>2.63</v>
      </c>
      <c r="I113" s="48">
        <v>4.75</v>
      </c>
      <c r="J113" s="48">
        <v>9.5</v>
      </c>
      <c r="K113" s="48">
        <v>16</v>
      </c>
      <c r="L113" s="48">
        <v>19</v>
      </c>
      <c r="M113" s="48">
        <v>14</v>
      </c>
      <c r="N113" s="48">
        <v>40</v>
      </c>
      <c r="O113" s="48">
        <v>34</v>
      </c>
      <c r="P113" s="48">
        <v>12</v>
      </c>
      <c r="Q113" s="48">
        <v>1000</v>
      </c>
      <c r="R113" s="48">
        <v>34.1</v>
      </c>
    </row>
    <row r="114" spans="1:18">
      <c r="A114" s="114"/>
      <c r="B114" s="48">
        <v>42.5</v>
      </c>
      <c r="C114" s="48">
        <v>3.15</v>
      </c>
      <c r="D114" s="48">
        <v>298</v>
      </c>
      <c r="E114" s="48">
        <v>134.1</v>
      </c>
      <c r="F114" s="48">
        <v>847</v>
      </c>
      <c r="G114" s="48">
        <v>1</v>
      </c>
      <c r="H114" s="48">
        <v>2.63</v>
      </c>
      <c r="I114" s="48">
        <v>4.75</v>
      </c>
      <c r="J114" s="48">
        <v>9.5</v>
      </c>
      <c r="K114" s="48">
        <v>16</v>
      </c>
      <c r="L114" s="48">
        <v>19</v>
      </c>
      <c r="M114" s="48">
        <v>14</v>
      </c>
      <c r="N114" s="48">
        <v>40</v>
      </c>
      <c r="O114" s="48">
        <v>34</v>
      </c>
      <c r="P114" s="48">
        <v>12</v>
      </c>
      <c r="Q114" s="48">
        <v>940</v>
      </c>
      <c r="R114" s="48">
        <v>35.200000000000003</v>
      </c>
    </row>
    <row r="115" spans="1:18">
      <c r="A115" s="114"/>
      <c r="B115" s="48">
        <v>42.5</v>
      </c>
      <c r="C115" s="48">
        <v>3.15</v>
      </c>
      <c r="D115" s="48">
        <v>264</v>
      </c>
      <c r="E115" s="48">
        <v>129.4</v>
      </c>
      <c r="F115" s="48">
        <v>882</v>
      </c>
      <c r="G115" s="48">
        <v>1</v>
      </c>
      <c r="H115" s="48">
        <v>2.63</v>
      </c>
      <c r="I115" s="48">
        <v>4.75</v>
      </c>
      <c r="J115" s="48">
        <v>9.5</v>
      </c>
      <c r="K115" s="48">
        <v>16</v>
      </c>
      <c r="L115" s="48">
        <v>19</v>
      </c>
      <c r="M115" s="48">
        <v>14</v>
      </c>
      <c r="N115" s="48">
        <v>40</v>
      </c>
      <c r="O115" s="48">
        <v>34</v>
      </c>
      <c r="P115" s="48">
        <v>12</v>
      </c>
      <c r="Q115" s="48">
        <v>902</v>
      </c>
      <c r="R115" s="48">
        <v>39</v>
      </c>
    </row>
    <row r="116" spans="1:18">
      <c r="A116" s="114"/>
      <c r="B116" s="48">
        <v>42.5</v>
      </c>
      <c r="C116" s="48">
        <v>3.15</v>
      </c>
      <c r="D116" s="48">
        <v>284</v>
      </c>
      <c r="E116" s="48">
        <v>139.19999999999999</v>
      </c>
      <c r="F116" s="48">
        <v>866</v>
      </c>
      <c r="G116" s="48">
        <v>1</v>
      </c>
      <c r="H116" s="48">
        <v>2.63</v>
      </c>
      <c r="I116" s="48">
        <v>4.75</v>
      </c>
      <c r="J116" s="48">
        <v>9.5</v>
      </c>
      <c r="K116" s="48">
        <v>16</v>
      </c>
      <c r="L116" s="48">
        <v>19</v>
      </c>
      <c r="M116" s="48">
        <v>14</v>
      </c>
      <c r="N116" s="48">
        <v>40</v>
      </c>
      <c r="O116" s="48">
        <v>34</v>
      </c>
      <c r="P116" s="48">
        <v>12</v>
      </c>
      <c r="Q116" s="48">
        <v>887</v>
      </c>
      <c r="R116" s="48">
        <v>37.4</v>
      </c>
    </row>
    <row r="117" spans="1:18">
      <c r="A117" s="114"/>
      <c r="B117" s="48">
        <v>42.5</v>
      </c>
      <c r="C117" s="48">
        <v>3.15</v>
      </c>
      <c r="D117" s="48">
        <v>263</v>
      </c>
      <c r="E117" s="48">
        <v>131.5</v>
      </c>
      <c r="F117" s="48">
        <v>885</v>
      </c>
      <c r="G117" s="48">
        <v>1</v>
      </c>
      <c r="H117" s="48">
        <v>2.63</v>
      </c>
      <c r="I117" s="48">
        <v>4.75</v>
      </c>
      <c r="J117" s="48">
        <v>9.5</v>
      </c>
      <c r="K117" s="48">
        <v>16</v>
      </c>
      <c r="L117" s="48">
        <v>19</v>
      </c>
      <c r="M117" s="48">
        <v>14</v>
      </c>
      <c r="N117" s="48">
        <v>40</v>
      </c>
      <c r="O117" s="48">
        <v>34</v>
      </c>
      <c r="P117" s="48">
        <v>12</v>
      </c>
      <c r="Q117" s="48">
        <v>913</v>
      </c>
      <c r="R117" s="48">
        <v>38.6</v>
      </c>
    </row>
    <row r="118" spans="1:18">
      <c r="A118" s="114"/>
      <c r="B118" s="48">
        <v>42.5</v>
      </c>
      <c r="C118" s="48">
        <v>3.15</v>
      </c>
      <c r="D118" s="48">
        <v>286</v>
      </c>
      <c r="E118" s="48">
        <v>143</v>
      </c>
      <c r="F118" s="48">
        <v>865</v>
      </c>
      <c r="G118" s="48">
        <v>1</v>
      </c>
      <c r="H118" s="48">
        <v>2.63</v>
      </c>
      <c r="I118" s="48">
        <v>4.75</v>
      </c>
      <c r="J118" s="48">
        <v>9.5</v>
      </c>
      <c r="K118" s="48">
        <v>16</v>
      </c>
      <c r="L118" s="48">
        <v>19</v>
      </c>
      <c r="M118" s="48">
        <v>14</v>
      </c>
      <c r="N118" s="48">
        <v>40</v>
      </c>
      <c r="O118" s="48">
        <v>34</v>
      </c>
      <c r="P118" s="48">
        <v>12</v>
      </c>
      <c r="Q118" s="48">
        <v>874</v>
      </c>
      <c r="R118" s="48">
        <v>38.700000000000003</v>
      </c>
    </row>
    <row r="119" spans="1:18">
      <c r="A119" s="114"/>
      <c r="B119" s="48">
        <v>42.5</v>
      </c>
      <c r="C119" s="48">
        <v>3.15</v>
      </c>
      <c r="D119" s="48">
        <v>312</v>
      </c>
      <c r="E119" s="48">
        <v>140.4</v>
      </c>
      <c r="F119" s="48">
        <v>835</v>
      </c>
      <c r="G119" s="48">
        <v>1</v>
      </c>
      <c r="H119" s="48">
        <v>2.63</v>
      </c>
      <c r="I119" s="48">
        <v>4.75</v>
      </c>
      <c r="J119" s="48">
        <v>9.5</v>
      </c>
      <c r="K119" s="48">
        <v>16</v>
      </c>
      <c r="L119" s="48">
        <v>19</v>
      </c>
      <c r="M119" s="48">
        <v>14</v>
      </c>
      <c r="N119" s="48">
        <v>40</v>
      </c>
      <c r="O119" s="48">
        <v>34</v>
      </c>
      <c r="P119" s="48">
        <v>12</v>
      </c>
      <c r="Q119" s="48">
        <v>894</v>
      </c>
      <c r="R119" s="48">
        <v>37</v>
      </c>
    </row>
    <row r="120" spans="1:18">
      <c r="A120" s="114"/>
      <c r="B120" s="48">
        <v>42.5</v>
      </c>
      <c r="C120" s="48">
        <v>3.15</v>
      </c>
      <c r="D120" s="48">
        <v>308</v>
      </c>
      <c r="E120" s="48">
        <v>138.6</v>
      </c>
      <c r="F120" s="48">
        <v>790</v>
      </c>
      <c r="G120" s="48">
        <v>1</v>
      </c>
      <c r="H120" s="48">
        <v>2.63</v>
      </c>
      <c r="I120" s="48">
        <v>4.75</v>
      </c>
      <c r="J120" s="48">
        <v>9.5</v>
      </c>
      <c r="K120" s="48">
        <v>16</v>
      </c>
      <c r="L120" s="48">
        <v>19</v>
      </c>
      <c r="M120" s="48">
        <v>14</v>
      </c>
      <c r="N120" s="48">
        <v>40</v>
      </c>
      <c r="O120" s="48">
        <v>34</v>
      </c>
      <c r="P120" s="48">
        <v>12</v>
      </c>
      <c r="Q120" s="48">
        <v>939</v>
      </c>
      <c r="R120" s="48">
        <v>37</v>
      </c>
    </row>
    <row r="121" spans="1:18">
      <c r="A121" s="114"/>
      <c r="B121" s="48">
        <v>42.5</v>
      </c>
      <c r="C121" s="48">
        <v>3.15</v>
      </c>
      <c r="D121" s="48">
        <v>313</v>
      </c>
      <c r="E121" s="48">
        <v>147.1</v>
      </c>
      <c r="F121" s="48">
        <v>759</v>
      </c>
      <c r="G121" s="48">
        <v>1</v>
      </c>
      <c r="H121" s="48">
        <v>2.63</v>
      </c>
      <c r="I121" s="48">
        <v>4.75</v>
      </c>
      <c r="J121" s="48">
        <v>9.5</v>
      </c>
      <c r="K121" s="48">
        <v>16</v>
      </c>
      <c r="L121" s="48">
        <v>19</v>
      </c>
      <c r="M121" s="48">
        <v>14</v>
      </c>
      <c r="N121" s="48">
        <v>40</v>
      </c>
      <c r="O121" s="48">
        <v>34</v>
      </c>
      <c r="P121" s="48">
        <v>12</v>
      </c>
      <c r="Q121" s="48">
        <v>981</v>
      </c>
      <c r="R121" s="48">
        <v>36.5</v>
      </c>
    </row>
    <row r="122" spans="1:18">
      <c r="A122" s="114"/>
      <c r="B122" s="48">
        <v>42.5</v>
      </c>
      <c r="C122" s="48">
        <v>3.15</v>
      </c>
      <c r="D122" s="48">
        <v>294</v>
      </c>
      <c r="E122" s="48">
        <v>147</v>
      </c>
      <c r="F122" s="48">
        <v>804</v>
      </c>
      <c r="G122" s="48">
        <v>1</v>
      </c>
      <c r="H122" s="48">
        <v>2.63</v>
      </c>
      <c r="I122" s="48">
        <v>4.75</v>
      </c>
      <c r="J122" s="48">
        <v>9.5</v>
      </c>
      <c r="K122" s="48">
        <v>16</v>
      </c>
      <c r="L122" s="48">
        <v>19</v>
      </c>
      <c r="M122" s="48">
        <v>14</v>
      </c>
      <c r="N122" s="48">
        <v>40</v>
      </c>
      <c r="O122" s="48">
        <v>34</v>
      </c>
      <c r="P122" s="48">
        <v>12</v>
      </c>
      <c r="Q122" s="48">
        <v>955</v>
      </c>
      <c r="R122" s="48">
        <v>36.6</v>
      </c>
    </row>
    <row r="123" spans="1:18">
      <c r="A123" s="114"/>
      <c r="B123" s="48">
        <v>42.5</v>
      </c>
      <c r="C123" s="48">
        <v>3.15</v>
      </c>
      <c r="D123" s="48">
        <v>312</v>
      </c>
      <c r="E123" s="48">
        <v>146.6</v>
      </c>
      <c r="F123" s="48">
        <v>778</v>
      </c>
      <c r="G123" s="48">
        <v>1</v>
      </c>
      <c r="H123" s="48">
        <v>2.63</v>
      </c>
      <c r="I123" s="48">
        <v>4.75</v>
      </c>
      <c r="J123" s="48">
        <v>9.5</v>
      </c>
      <c r="K123" s="48">
        <v>16</v>
      </c>
      <c r="L123" s="48">
        <v>19</v>
      </c>
      <c r="M123" s="48">
        <v>14</v>
      </c>
      <c r="N123" s="48">
        <v>40</v>
      </c>
      <c r="O123" s="48">
        <v>34</v>
      </c>
      <c r="P123" s="48">
        <v>12</v>
      </c>
      <c r="Q123" s="48">
        <v>962</v>
      </c>
      <c r="R123" s="48">
        <v>33.1</v>
      </c>
    </row>
    <row r="124" spans="1:18">
      <c r="A124" s="114"/>
      <c r="B124" s="48">
        <v>42.5</v>
      </c>
      <c r="C124" s="48">
        <v>3.15</v>
      </c>
      <c r="D124" s="48">
        <v>319</v>
      </c>
      <c r="E124" s="48">
        <v>149.9</v>
      </c>
      <c r="F124" s="48">
        <v>778</v>
      </c>
      <c r="G124" s="48">
        <v>1</v>
      </c>
      <c r="H124" s="48">
        <v>2.63</v>
      </c>
      <c r="I124" s="48">
        <v>4.75</v>
      </c>
      <c r="J124" s="48">
        <v>9.5</v>
      </c>
      <c r="K124" s="48">
        <v>16</v>
      </c>
      <c r="L124" s="48">
        <v>19</v>
      </c>
      <c r="M124" s="48">
        <v>14</v>
      </c>
      <c r="N124" s="48">
        <v>40</v>
      </c>
      <c r="O124" s="48">
        <v>34</v>
      </c>
      <c r="P124" s="48">
        <v>12</v>
      </c>
      <c r="Q124" s="48">
        <v>962</v>
      </c>
      <c r="R124" s="48">
        <v>31.6</v>
      </c>
    </row>
    <row r="125" spans="1:18">
      <c r="A125" s="114"/>
      <c r="B125" s="48">
        <v>42.5</v>
      </c>
      <c r="C125" s="48">
        <v>3.15</v>
      </c>
      <c r="D125" s="48">
        <v>306</v>
      </c>
      <c r="E125" s="48">
        <v>146.9</v>
      </c>
      <c r="F125" s="48">
        <v>810</v>
      </c>
      <c r="G125" s="48">
        <v>1</v>
      </c>
      <c r="H125" s="48">
        <v>2.63</v>
      </c>
      <c r="I125" s="48">
        <v>4.75</v>
      </c>
      <c r="J125" s="48">
        <v>9.5</v>
      </c>
      <c r="K125" s="48">
        <v>16</v>
      </c>
      <c r="L125" s="48">
        <v>19</v>
      </c>
      <c r="M125" s="48">
        <v>14</v>
      </c>
      <c r="N125" s="48">
        <v>40</v>
      </c>
      <c r="O125" s="48">
        <v>34</v>
      </c>
      <c r="P125" s="48">
        <v>12</v>
      </c>
      <c r="Q125" s="48">
        <v>924</v>
      </c>
      <c r="R125" s="48">
        <v>34.4</v>
      </c>
    </row>
    <row r="126" spans="1:18">
      <c r="A126" s="114"/>
      <c r="B126" s="48">
        <v>42.5</v>
      </c>
      <c r="C126" s="48">
        <v>3.15</v>
      </c>
      <c r="D126" s="48">
        <v>295</v>
      </c>
      <c r="E126" s="48">
        <v>141.6</v>
      </c>
      <c r="F126" s="48">
        <v>807</v>
      </c>
      <c r="G126" s="48">
        <v>1</v>
      </c>
      <c r="H126" s="48">
        <v>2.63</v>
      </c>
      <c r="I126" s="48">
        <v>4.75</v>
      </c>
      <c r="J126" s="48">
        <v>9.5</v>
      </c>
      <c r="K126" s="48">
        <v>16</v>
      </c>
      <c r="L126" s="48">
        <v>19</v>
      </c>
      <c r="M126" s="48">
        <v>14</v>
      </c>
      <c r="N126" s="48">
        <v>40</v>
      </c>
      <c r="O126" s="48">
        <v>34</v>
      </c>
      <c r="P126" s="48">
        <v>12</v>
      </c>
      <c r="Q126" s="48">
        <v>902</v>
      </c>
      <c r="R126" s="48">
        <v>35.799999999999997</v>
      </c>
    </row>
    <row r="127" spans="1:18">
      <c r="A127" s="114"/>
      <c r="B127" s="48">
        <v>42.5</v>
      </c>
      <c r="C127" s="48">
        <v>3.15</v>
      </c>
      <c r="D127" s="48">
        <v>292</v>
      </c>
      <c r="E127" s="48">
        <v>140.19999999999999</v>
      </c>
      <c r="F127" s="48">
        <v>818</v>
      </c>
      <c r="G127" s="48">
        <v>1</v>
      </c>
      <c r="H127" s="48">
        <v>2.63</v>
      </c>
      <c r="I127" s="48">
        <v>4.75</v>
      </c>
      <c r="J127" s="48">
        <v>9.5</v>
      </c>
      <c r="K127" s="48">
        <v>16</v>
      </c>
      <c r="L127" s="48">
        <v>19</v>
      </c>
      <c r="M127" s="48">
        <v>14</v>
      </c>
      <c r="N127" s="48">
        <v>40</v>
      </c>
      <c r="O127" s="48">
        <v>34</v>
      </c>
      <c r="P127" s="48">
        <v>12</v>
      </c>
      <c r="Q127" s="48">
        <v>924</v>
      </c>
      <c r="R127" s="48">
        <v>35.9</v>
      </c>
    </row>
    <row r="128" spans="1:18">
      <c r="A128" s="114"/>
      <c r="B128" s="48">
        <v>42.5</v>
      </c>
      <c r="C128" s="48">
        <v>3.15</v>
      </c>
      <c r="D128" s="48">
        <v>303</v>
      </c>
      <c r="E128" s="48">
        <v>145.4</v>
      </c>
      <c r="F128" s="48">
        <v>812</v>
      </c>
      <c r="G128" s="48">
        <v>1</v>
      </c>
      <c r="H128" s="48">
        <v>2.63</v>
      </c>
      <c r="I128" s="48">
        <v>4.75</v>
      </c>
      <c r="J128" s="48">
        <v>9.5</v>
      </c>
      <c r="K128" s="48">
        <v>16</v>
      </c>
      <c r="L128" s="48">
        <v>19</v>
      </c>
      <c r="M128" s="48">
        <v>14</v>
      </c>
      <c r="N128" s="48">
        <v>40</v>
      </c>
      <c r="O128" s="48">
        <v>34</v>
      </c>
      <c r="P128" s="48">
        <v>12</v>
      </c>
      <c r="Q128" s="48">
        <v>922</v>
      </c>
      <c r="R128" s="48">
        <v>34.1</v>
      </c>
    </row>
    <row r="129" spans="1:18">
      <c r="A129" s="114"/>
      <c r="B129" s="48">
        <v>42.5</v>
      </c>
      <c r="C129" s="48">
        <v>3.15</v>
      </c>
      <c r="D129" s="48">
        <v>247</v>
      </c>
      <c r="E129" s="48">
        <v>113.6</v>
      </c>
      <c r="F129" s="48">
        <v>846</v>
      </c>
      <c r="G129" s="48">
        <v>1</v>
      </c>
      <c r="H129" s="48">
        <v>2.63</v>
      </c>
      <c r="I129" s="48">
        <v>4.75</v>
      </c>
      <c r="J129" s="48">
        <v>9.5</v>
      </c>
      <c r="K129" s="48">
        <v>16</v>
      </c>
      <c r="L129" s="48">
        <v>19</v>
      </c>
      <c r="M129" s="48">
        <v>14</v>
      </c>
      <c r="N129" s="48">
        <v>40</v>
      </c>
      <c r="O129" s="48">
        <v>34</v>
      </c>
      <c r="P129" s="48">
        <v>12</v>
      </c>
      <c r="Q129" s="48">
        <v>905</v>
      </c>
      <c r="R129" s="48">
        <v>35.6</v>
      </c>
    </row>
    <row r="130" spans="1:18">
      <c r="A130" s="114"/>
      <c r="B130" s="48">
        <v>42.5</v>
      </c>
      <c r="C130" s="48">
        <v>3.15</v>
      </c>
      <c r="D130" s="48">
        <v>291</v>
      </c>
      <c r="E130" s="48">
        <v>136.80000000000001</v>
      </c>
      <c r="F130" s="48">
        <v>889</v>
      </c>
      <c r="G130" s="48">
        <v>1</v>
      </c>
      <c r="H130" s="48">
        <v>2.63</v>
      </c>
      <c r="I130" s="48">
        <v>4.75</v>
      </c>
      <c r="J130" s="48">
        <v>9.5</v>
      </c>
      <c r="K130" s="48">
        <v>16</v>
      </c>
      <c r="L130" s="48">
        <v>19</v>
      </c>
      <c r="M130" s="48">
        <v>14</v>
      </c>
      <c r="N130" s="48">
        <v>40</v>
      </c>
      <c r="O130" s="48">
        <v>34</v>
      </c>
      <c r="P130" s="48">
        <v>12</v>
      </c>
      <c r="Q130" s="48">
        <v>878</v>
      </c>
      <c r="R130" s="48">
        <v>33.799999999999997</v>
      </c>
    </row>
    <row r="131" spans="1:18">
      <c r="A131" s="114"/>
      <c r="B131" s="48">
        <v>42.5</v>
      </c>
      <c r="C131" s="48">
        <v>3.15</v>
      </c>
      <c r="D131" s="48">
        <v>302</v>
      </c>
      <c r="E131" s="48">
        <v>141.9</v>
      </c>
      <c r="F131" s="48">
        <v>879</v>
      </c>
      <c r="G131" s="48">
        <v>1</v>
      </c>
      <c r="H131" s="48">
        <v>2.63</v>
      </c>
      <c r="I131" s="48">
        <v>4.75</v>
      </c>
      <c r="J131" s="48">
        <v>9.5</v>
      </c>
      <c r="K131" s="48">
        <v>16</v>
      </c>
      <c r="L131" s="48">
        <v>19</v>
      </c>
      <c r="M131" s="48">
        <v>14</v>
      </c>
      <c r="N131" s="48">
        <v>40</v>
      </c>
      <c r="O131" s="48">
        <v>34</v>
      </c>
      <c r="P131" s="48">
        <v>12</v>
      </c>
      <c r="Q131" s="48">
        <v>862</v>
      </c>
      <c r="R131" s="48">
        <v>34.1</v>
      </c>
    </row>
    <row r="132" spans="1:18">
      <c r="A132" s="114"/>
      <c r="B132" s="48">
        <v>42.5</v>
      </c>
      <c r="C132" s="48">
        <v>3.15</v>
      </c>
      <c r="D132" s="48">
        <v>300</v>
      </c>
      <c r="E132" s="48">
        <v>132</v>
      </c>
      <c r="F132" s="48">
        <v>868</v>
      </c>
      <c r="G132" s="48">
        <v>1</v>
      </c>
      <c r="H132" s="48">
        <v>2.63</v>
      </c>
      <c r="I132" s="48">
        <v>4.75</v>
      </c>
      <c r="J132" s="48">
        <v>9.5</v>
      </c>
      <c r="K132" s="48">
        <v>16</v>
      </c>
      <c r="L132" s="48">
        <v>19</v>
      </c>
      <c r="M132" s="48">
        <v>14</v>
      </c>
      <c r="N132" s="48">
        <v>40</v>
      </c>
      <c r="O132" s="48">
        <v>34</v>
      </c>
      <c r="P132" s="48">
        <v>12</v>
      </c>
      <c r="Q132" s="48">
        <v>903</v>
      </c>
      <c r="R132" s="48">
        <v>35.799999999999997</v>
      </c>
    </row>
    <row r="133" spans="1:18">
      <c r="A133" s="114"/>
      <c r="B133" s="48">
        <v>42.5</v>
      </c>
      <c r="C133" s="48">
        <v>3.15</v>
      </c>
      <c r="D133" s="48">
        <v>305</v>
      </c>
      <c r="E133" s="48">
        <v>146.4</v>
      </c>
      <c r="F133" s="48">
        <v>812</v>
      </c>
      <c r="G133" s="48">
        <v>1</v>
      </c>
      <c r="H133" s="48">
        <v>2.63</v>
      </c>
      <c r="I133" s="48">
        <v>4.75</v>
      </c>
      <c r="J133" s="48">
        <v>9.5</v>
      </c>
      <c r="K133" s="48">
        <v>16</v>
      </c>
      <c r="L133" s="48">
        <v>19</v>
      </c>
      <c r="M133" s="48">
        <v>14</v>
      </c>
      <c r="N133" s="48">
        <v>40</v>
      </c>
      <c r="O133" s="48">
        <v>34</v>
      </c>
      <c r="P133" s="48">
        <v>12</v>
      </c>
      <c r="Q133" s="48">
        <v>956</v>
      </c>
      <c r="R133" s="48">
        <v>32.6</v>
      </c>
    </row>
    <row r="134" spans="1:18">
      <c r="A134" s="114"/>
      <c r="B134" s="48">
        <v>42.5</v>
      </c>
      <c r="C134" s="48">
        <v>3.15</v>
      </c>
      <c r="D134" s="48">
        <v>299</v>
      </c>
      <c r="E134" s="48">
        <v>134.6</v>
      </c>
      <c r="F134" s="48">
        <v>815</v>
      </c>
      <c r="G134" s="48">
        <v>1</v>
      </c>
      <c r="H134" s="48">
        <v>2.63</v>
      </c>
      <c r="I134" s="48">
        <v>4.75</v>
      </c>
      <c r="J134" s="48">
        <v>9.5</v>
      </c>
      <c r="K134" s="48">
        <v>16</v>
      </c>
      <c r="L134" s="48">
        <v>19</v>
      </c>
      <c r="M134" s="48">
        <v>14</v>
      </c>
      <c r="N134" s="48">
        <v>40</v>
      </c>
      <c r="O134" s="48">
        <v>34</v>
      </c>
      <c r="P134" s="48">
        <v>12</v>
      </c>
      <c r="Q134" s="48">
        <v>940</v>
      </c>
      <c r="R134" s="48">
        <v>34.9</v>
      </c>
    </row>
    <row r="135" spans="1:18">
      <c r="A135" s="114"/>
      <c r="B135" s="48">
        <v>42.5</v>
      </c>
      <c r="C135" s="48">
        <v>3.15</v>
      </c>
      <c r="D135" s="48">
        <v>300</v>
      </c>
      <c r="E135" s="48">
        <v>144</v>
      </c>
      <c r="F135" s="48">
        <v>807</v>
      </c>
      <c r="G135" s="48">
        <v>1</v>
      </c>
      <c r="H135" s="48">
        <v>2.63</v>
      </c>
      <c r="I135" s="48">
        <v>4.75</v>
      </c>
      <c r="J135" s="48">
        <v>9.5</v>
      </c>
      <c r="K135" s="48">
        <v>16</v>
      </c>
      <c r="L135" s="48">
        <v>19</v>
      </c>
      <c r="M135" s="48">
        <v>14</v>
      </c>
      <c r="N135" s="48">
        <v>40</v>
      </c>
      <c r="O135" s="48">
        <v>34</v>
      </c>
      <c r="P135" s="48">
        <v>12</v>
      </c>
      <c r="Q135" s="48">
        <v>923</v>
      </c>
      <c r="R135" s="48">
        <v>34</v>
      </c>
    </row>
    <row r="136" spans="1:18">
      <c r="A136" s="114"/>
      <c r="B136" s="48">
        <v>42.5</v>
      </c>
      <c r="C136" s="48">
        <v>3.15</v>
      </c>
      <c r="D136" s="48">
        <v>306</v>
      </c>
      <c r="E136" s="48">
        <v>140.80000000000001</v>
      </c>
      <c r="F136" s="48">
        <v>754</v>
      </c>
      <c r="G136" s="48">
        <v>1</v>
      </c>
      <c r="H136" s="48">
        <v>2.63</v>
      </c>
      <c r="I136" s="48">
        <v>4.75</v>
      </c>
      <c r="J136" s="48">
        <v>9.5</v>
      </c>
      <c r="K136" s="48">
        <v>16</v>
      </c>
      <c r="L136" s="48">
        <v>19</v>
      </c>
      <c r="M136" s="48">
        <v>14</v>
      </c>
      <c r="N136" s="48">
        <v>40</v>
      </c>
      <c r="O136" s="48">
        <v>34</v>
      </c>
      <c r="P136" s="48">
        <v>12</v>
      </c>
      <c r="Q136" s="48">
        <v>978</v>
      </c>
      <c r="R136" s="48">
        <v>38.299999999999997</v>
      </c>
    </row>
    <row r="137" spans="1:18">
      <c r="A137" s="114"/>
      <c r="B137" s="48">
        <v>42.5</v>
      </c>
      <c r="C137" s="48">
        <v>3.15</v>
      </c>
      <c r="D137" s="48">
        <v>297</v>
      </c>
      <c r="E137" s="48">
        <v>145.5</v>
      </c>
      <c r="F137" s="48">
        <v>800</v>
      </c>
      <c r="G137" s="48">
        <v>1</v>
      </c>
      <c r="H137" s="48">
        <v>2.63</v>
      </c>
      <c r="I137" s="48">
        <v>4.75</v>
      </c>
      <c r="J137" s="48">
        <v>9.5</v>
      </c>
      <c r="K137" s="48">
        <v>16</v>
      </c>
      <c r="L137" s="48">
        <v>19</v>
      </c>
      <c r="M137" s="48">
        <v>14</v>
      </c>
      <c r="N137" s="48">
        <v>40</v>
      </c>
      <c r="O137" s="48">
        <v>34</v>
      </c>
      <c r="P137" s="48">
        <v>12</v>
      </c>
      <c r="Q137" s="48">
        <v>946</v>
      </c>
      <c r="R137" s="48">
        <v>35.4</v>
      </c>
    </row>
    <row r="138" spans="1:18">
      <c r="A138" s="114"/>
      <c r="B138" s="48">
        <v>42.5</v>
      </c>
      <c r="C138" s="48">
        <v>3.15</v>
      </c>
      <c r="D138" s="48">
        <v>304</v>
      </c>
      <c r="E138" s="48">
        <v>139.80000000000001</v>
      </c>
      <c r="F138" s="48">
        <v>863</v>
      </c>
      <c r="G138" s="48">
        <v>1</v>
      </c>
      <c r="H138" s="48">
        <v>2.63</v>
      </c>
      <c r="I138" s="48">
        <v>4.75</v>
      </c>
      <c r="J138" s="48">
        <v>9.5</v>
      </c>
      <c r="K138" s="48">
        <v>16</v>
      </c>
      <c r="L138" s="48">
        <v>19</v>
      </c>
      <c r="M138" s="48">
        <v>14</v>
      </c>
      <c r="N138" s="48">
        <v>40</v>
      </c>
      <c r="O138" s="48">
        <v>34</v>
      </c>
      <c r="P138" s="48">
        <v>12</v>
      </c>
      <c r="Q138" s="48">
        <v>888</v>
      </c>
      <c r="R138" s="48">
        <v>34.799999999999997</v>
      </c>
    </row>
    <row r="139" spans="1:18">
      <c r="A139" s="114"/>
      <c r="B139" s="48">
        <v>42.5</v>
      </c>
      <c r="C139" s="48">
        <v>3.15</v>
      </c>
      <c r="D139" s="48">
        <v>284</v>
      </c>
      <c r="E139" s="48">
        <v>136.30000000000001</v>
      </c>
      <c r="F139" s="48">
        <v>794</v>
      </c>
      <c r="G139" s="48">
        <v>1</v>
      </c>
      <c r="H139" s="48">
        <v>2.63</v>
      </c>
      <c r="I139" s="48">
        <v>4.75</v>
      </c>
      <c r="J139" s="48">
        <v>9.5</v>
      </c>
      <c r="K139" s="48">
        <v>16</v>
      </c>
      <c r="L139" s="48">
        <v>19</v>
      </c>
      <c r="M139" s="48">
        <v>14</v>
      </c>
      <c r="N139" s="48">
        <v>40</v>
      </c>
      <c r="O139" s="48">
        <v>34</v>
      </c>
      <c r="P139" s="48">
        <v>12</v>
      </c>
      <c r="Q139" s="48">
        <v>965</v>
      </c>
      <c r="R139" s="48">
        <v>33.700000000000003</v>
      </c>
    </row>
    <row r="140" spans="1:18">
      <c r="A140" s="114"/>
      <c r="B140" s="48">
        <v>42.5</v>
      </c>
      <c r="C140" s="48">
        <v>3.15</v>
      </c>
      <c r="D140" s="48">
        <v>309</v>
      </c>
      <c r="E140" s="48">
        <v>142.1</v>
      </c>
      <c r="F140" s="48">
        <v>730</v>
      </c>
      <c r="G140" s="48">
        <v>1</v>
      </c>
      <c r="H140" s="48">
        <v>2.63</v>
      </c>
      <c r="I140" s="48">
        <v>4.75</v>
      </c>
      <c r="J140" s="48">
        <v>9.5</v>
      </c>
      <c r="K140" s="48">
        <v>16</v>
      </c>
      <c r="L140" s="48">
        <v>19</v>
      </c>
      <c r="M140" s="48">
        <v>14</v>
      </c>
      <c r="N140" s="48">
        <v>40</v>
      </c>
      <c r="O140" s="48">
        <v>34</v>
      </c>
      <c r="P140" s="48">
        <v>12</v>
      </c>
      <c r="Q140" s="48">
        <v>947</v>
      </c>
      <c r="R140" s="48">
        <v>37.799999999999997</v>
      </c>
    </row>
    <row r="141" spans="1:18">
      <c r="A141" s="114"/>
      <c r="B141" s="48">
        <v>42.5</v>
      </c>
      <c r="C141" s="48">
        <v>3.15</v>
      </c>
      <c r="D141" s="48">
        <v>326</v>
      </c>
      <c r="E141" s="48">
        <v>150</v>
      </c>
      <c r="F141" s="48">
        <v>732</v>
      </c>
      <c r="G141" s="48">
        <v>1</v>
      </c>
      <c r="H141" s="48">
        <v>2.63</v>
      </c>
      <c r="I141" s="48">
        <v>4.75</v>
      </c>
      <c r="J141" s="48">
        <v>9.5</v>
      </c>
      <c r="K141" s="48">
        <v>16</v>
      </c>
      <c r="L141" s="48">
        <v>19</v>
      </c>
      <c r="M141" s="48">
        <v>14</v>
      </c>
      <c r="N141" s="48">
        <v>40</v>
      </c>
      <c r="O141" s="48">
        <v>34</v>
      </c>
      <c r="P141" s="48">
        <v>12</v>
      </c>
      <c r="Q141" s="48">
        <v>951</v>
      </c>
      <c r="R141" s="48">
        <v>37.6</v>
      </c>
    </row>
    <row r="142" spans="1:18">
      <c r="A142" s="114"/>
      <c r="B142" s="48">
        <v>42.5</v>
      </c>
      <c r="C142" s="48">
        <v>3.15</v>
      </c>
      <c r="D142" s="48">
        <v>325</v>
      </c>
      <c r="E142" s="48">
        <v>139.80000000000001</v>
      </c>
      <c r="F142" s="48">
        <v>784</v>
      </c>
      <c r="G142" s="48">
        <v>1</v>
      </c>
      <c r="H142" s="48">
        <v>2.63</v>
      </c>
      <c r="I142" s="48">
        <v>4.75</v>
      </c>
      <c r="J142" s="48">
        <v>9.5</v>
      </c>
      <c r="K142" s="48">
        <v>16</v>
      </c>
      <c r="L142" s="48">
        <v>19</v>
      </c>
      <c r="M142" s="48">
        <v>14</v>
      </c>
      <c r="N142" s="48">
        <v>40</v>
      </c>
      <c r="O142" s="48">
        <v>34</v>
      </c>
      <c r="P142" s="48">
        <v>12</v>
      </c>
      <c r="Q142" s="48">
        <v>927</v>
      </c>
      <c r="R142" s="48">
        <v>36.799999999999997</v>
      </c>
    </row>
    <row r="143" spans="1:18">
      <c r="A143" s="114"/>
      <c r="B143" s="48">
        <v>42.5</v>
      </c>
      <c r="C143" s="48">
        <v>3.15</v>
      </c>
      <c r="D143" s="48">
        <v>348</v>
      </c>
      <c r="E143" s="48">
        <v>142.69999999999999</v>
      </c>
      <c r="F143" s="48">
        <v>713</v>
      </c>
      <c r="G143" s="48">
        <v>1</v>
      </c>
      <c r="H143" s="48">
        <v>2.63</v>
      </c>
      <c r="I143" s="48">
        <v>4.75</v>
      </c>
      <c r="J143" s="48">
        <v>9.5</v>
      </c>
      <c r="K143" s="48">
        <v>16</v>
      </c>
      <c r="L143" s="48">
        <v>19</v>
      </c>
      <c r="M143" s="48">
        <v>14</v>
      </c>
      <c r="N143" s="48">
        <v>40</v>
      </c>
      <c r="O143" s="48">
        <v>34</v>
      </c>
      <c r="P143" s="48">
        <v>12</v>
      </c>
      <c r="Q143" s="48">
        <v>977</v>
      </c>
      <c r="R143" s="48">
        <v>37.6</v>
      </c>
    </row>
    <row r="144" spans="1:18">
      <c r="A144" s="114"/>
      <c r="B144" s="48">
        <v>42.5</v>
      </c>
      <c r="C144" s="48">
        <v>3.15</v>
      </c>
      <c r="D144" s="48">
        <v>346</v>
      </c>
      <c r="E144" s="48">
        <v>141.9</v>
      </c>
      <c r="F144" s="48">
        <v>704</v>
      </c>
      <c r="G144" s="48">
        <v>1</v>
      </c>
      <c r="H144" s="48">
        <v>2.63</v>
      </c>
      <c r="I144" s="48">
        <v>4.75</v>
      </c>
      <c r="J144" s="48">
        <v>9.5</v>
      </c>
      <c r="K144" s="48">
        <v>16</v>
      </c>
      <c r="L144" s="48">
        <v>19</v>
      </c>
      <c r="M144" s="48">
        <v>14</v>
      </c>
      <c r="N144" s="48">
        <v>40</v>
      </c>
      <c r="O144" s="48">
        <v>34</v>
      </c>
      <c r="P144" s="48">
        <v>12</v>
      </c>
      <c r="Q144" s="48">
        <v>983</v>
      </c>
      <c r="R144" s="48">
        <v>37.9</v>
      </c>
    </row>
    <row r="145" spans="1:18">
      <c r="A145" s="118"/>
      <c r="B145" s="48">
        <v>42.5</v>
      </c>
      <c r="C145" s="48">
        <v>3.15</v>
      </c>
      <c r="D145" s="48">
        <v>336</v>
      </c>
      <c r="E145" s="48">
        <v>141.1</v>
      </c>
      <c r="F145" s="48">
        <v>804</v>
      </c>
      <c r="G145" s="48">
        <v>1</v>
      </c>
      <c r="H145" s="48">
        <v>2.63</v>
      </c>
      <c r="I145" s="48">
        <v>4.75</v>
      </c>
      <c r="J145" s="48">
        <v>9.5</v>
      </c>
      <c r="K145" s="48">
        <v>16</v>
      </c>
      <c r="L145" s="48">
        <v>19</v>
      </c>
      <c r="M145" s="48">
        <v>14</v>
      </c>
      <c r="N145" s="48">
        <v>40</v>
      </c>
      <c r="O145" s="48">
        <v>34</v>
      </c>
      <c r="P145" s="48">
        <v>12</v>
      </c>
      <c r="Q145" s="48">
        <v>889</v>
      </c>
      <c r="R145" s="48">
        <v>36.6</v>
      </c>
    </row>
    <row r="147" spans="1:18">
      <c r="A147" s="110" t="s">
        <v>214</v>
      </c>
      <c r="B147" s="48">
        <v>42.5</v>
      </c>
      <c r="C147" s="48">
        <v>3.15</v>
      </c>
      <c r="D147" s="48">
        <v>329</v>
      </c>
      <c r="E147" s="48">
        <v>144.80000000000001</v>
      </c>
      <c r="F147" s="48">
        <v>812</v>
      </c>
      <c r="G147" s="48">
        <v>1</v>
      </c>
      <c r="H147" s="48">
        <v>2.63</v>
      </c>
      <c r="I147" s="48">
        <v>4.75</v>
      </c>
      <c r="J147" s="48">
        <v>9.5</v>
      </c>
      <c r="K147" s="48">
        <v>16</v>
      </c>
      <c r="L147" s="48">
        <v>19</v>
      </c>
      <c r="M147" s="48">
        <v>14</v>
      </c>
      <c r="N147" s="48">
        <v>40</v>
      </c>
      <c r="O147" s="48">
        <v>34</v>
      </c>
      <c r="P147" s="48">
        <v>12</v>
      </c>
      <c r="Q147" s="48">
        <v>882</v>
      </c>
      <c r="R147" s="48">
        <v>37</v>
      </c>
    </row>
    <row r="148" spans="1:18">
      <c r="A148" s="114"/>
      <c r="B148" s="48">
        <v>42.5</v>
      </c>
      <c r="C148" s="48">
        <v>3.15</v>
      </c>
      <c r="D148" s="48">
        <v>324</v>
      </c>
      <c r="E148" s="48">
        <v>142.6</v>
      </c>
      <c r="F148" s="48">
        <v>785</v>
      </c>
      <c r="G148" s="48">
        <v>1</v>
      </c>
      <c r="H148" s="48">
        <v>2.63</v>
      </c>
      <c r="I148" s="48">
        <v>4.75</v>
      </c>
      <c r="J148" s="48">
        <v>9.5</v>
      </c>
      <c r="K148" s="48">
        <v>16</v>
      </c>
      <c r="L148" s="48">
        <v>19</v>
      </c>
      <c r="M148" s="48">
        <v>14</v>
      </c>
      <c r="N148" s="48">
        <v>40</v>
      </c>
      <c r="O148" s="48">
        <v>34</v>
      </c>
      <c r="P148" s="48">
        <v>12</v>
      </c>
      <c r="Q148" s="48">
        <v>920</v>
      </c>
      <c r="R148" s="48">
        <v>37.6</v>
      </c>
    </row>
    <row r="149" spans="1:18">
      <c r="A149" s="114"/>
      <c r="B149" s="48">
        <v>42.5</v>
      </c>
      <c r="C149" s="48">
        <v>3.15</v>
      </c>
      <c r="D149" s="48">
        <v>314</v>
      </c>
      <c r="E149" s="48">
        <v>138.19999999999999</v>
      </c>
      <c r="F149" s="48">
        <v>780</v>
      </c>
      <c r="G149" s="48">
        <v>1</v>
      </c>
      <c r="H149" s="48">
        <v>2.63</v>
      </c>
      <c r="I149" s="48">
        <v>4.75</v>
      </c>
      <c r="J149" s="48">
        <v>9.5</v>
      </c>
      <c r="K149" s="48">
        <v>16</v>
      </c>
      <c r="L149" s="48">
        <v>19</v>
      </c>
      <c r="M149" s="48">
        <v>14</v>
      </c>
      <c r="N149" s="48">
        <v>40</v>
      </c>
      <c r="O149" s="48">
        <v>34</v>
      </c>
      <c r="P149" s="48">
        <v>12</v>
      </c>
      <c r="Q149" s="48">
        <v>921</v>
      </c>
      <c r="R149" s="48">
        <v>36.9</v>
      </c>
    </row>
    <row r="150" spans="1:18">
      <c r="A150" s="114"/>
      <c r="B150" s="48">
        <v>42.5</v>
      </c>
      <c r="C150" s="48">
        <v>3.15</v>
      </c>
      <c r="D150" s="48">
        <v>316</v>
      </c>
      <c r="E150" s="48">
        <v>139</v>
      </c>
      <c r="F150" s="48">
        <v>791</v>
      </c>
      <c r="G150" s="48">
        <v>1</v>
      </c>
      <c r="H150" s="48">
        <v>2.63</v>
      </c>
      <c r="I150" s="48">
        <v>4.75</v>
      </c>
      <c r="J150" s="48">
        <v>9.5</v>
      </c>
      <c r="K150" s="48">
        <v>16</v>
      </c>
      <c r="L150" s="48">
        <v>19</v>
      </c>
      <c r="M150" s="48">
        <v>14</v>
      </c>
      <c r="N150" s="48">
        <v>40</v>
      </c>
      <c r="O150" s="48">
        <v>34</v>
      </c>
      <c r="P150" s="48">
        <v>12</v>
      </c>
      <c r="Q150" s="48">
        <v>923</v>
      </c>
      <c r="R150" s="48">
        <v>37.799999999999997</v>
      </c>
    </row>
    <row r="151" spans="1:18">
      <c r="A151" s="114"/>
      <c r="B151" s="48">
        <v>42.5</v>
      </c>
      <c r="C151" s="48">
        <v>3.15</v>
      </c>
      <c r="D151" s="48">
        <v>317</v>
      </c>
      <c r="E151" s="48">
        <v>130</v>
      </c>
      <c r="F151" s="48">
        <v>811</v>
      </c>
      <c r="G151" s="48">
        <v>1</v>
      </c>
      <c r="H151" s="48">
        <v>2.63</v>
      </c>
      <c r="I151" s="48">
        <v>4.75</v>
      </c>
      <c r="J151" s="48">
        <v>9.5</v>
      </c>
      <c r="K151" s="48">
        <v>16</v>
      </c>
      <c r="L151" s="48">
        <v>19</v>
      </c>
      <c r="M151" s="48">
        <v>14</v>
      </c>
      <c r="N151" s="48">
        <v>40</v>
      </c>
      <c r="O151" s="48">
        <v>34</v>
      </c>
      <c r="P151" s="48">
        <v>12</v>
      </c>
      <c r="Q151" s="48">
        <v>936</v>
      </c>
      <c r="R151" s="48">
        <v>40.5</v>
      </c>
    </row>
    <row r="152" spans="1:18">
      <c r="A152" s="114"/>
      <c r="B152" s="48">
        <v>42.5</v>
      </c>
      <c r="C152" s="48">
        <v>3.15</v>
      </c>
      <c r="D152" s="48">
        <v>327</v>
      </c>
      <c r="E152" s="48">
        <v>140.6</v>
      </c>
      <c r="F152" s="48">
        <v>813</v>
      </c>
      <c r="G152" s="48">
        <v>1</v>
      </c>
      <c r="H152" s="48">
        <v>2.63</v>
      </c>
      <c r="I152" s="48">
        <v>4.75</v>
      </c>
      <c r="J152" s="48">
        <v>9.5</v>
      </c>
      <c r="K152" s="48">
        <v>16</v>
      </c>
      <c r="L152" s="48">
        <v>19</v>
      </c>
      <c r="M152" s="48">
        <v>14</v>
      </c>
      <c r="N152" s="48">
        <v>40</v>
      </c>
      <c r="O152" s="48">
        <v>34</v>
      </c>
      <c r="P152" s="48">
        <v>12</v>
      </c>
      <c r="Q152" s="48">
        <v>891</v>
      </c>
      <c r="R152" s="48">
        <v>37.700000000000003</v>
      </c>
    </row>
    <row r="153" spans="1:18">
      <c r="A153" s="114"/>
      <c r="B153" s="48">
        <v>42.5</v>
      </c>
      <c r="C153" s="48">
        <v>3.15</v>
      </c>
      <c r="D153" s="48">
        <v>327</v>
      </c>
      <c r="E153" s="48">
        <v>143.9</v>
      </c>
      <c r="F153" s="48">
        <v>783</v>
      </c>
      <c r="G153" s="48">
        <v>1</v>
      </c>
      <c r="H153" s="48">
        <v>2.63</v>
      </c>
      <c r="I153" s="48">
        <v>4.75</v>
      </c>
      <c r="J153" s="48">
        <v>9.5</v>
      </c>
      <c r="K153" s="48">
        <v>16</v>
      </c>
      <c r="L153" s="48">
        <v>19</v>
      </c>
      <c r="M153" s="48">
        <v>14</v>
      </c>
      <c r="N153" s="48">
        <v>40</v>
      </c>
      <c r="O153" s="48">
        <v>34</v>
      </c>
      <c r="P153" s="48">
        <v>12</v>
      </c>
      <c r="Q153" s="48">
        <v>956</v>
      </c>
      <c r="R153" s="48">
        <v>36</v>
      </c>
    </row>
    <row r="154" spans="1:18">
      <c r="A154" s="114"/>
      <c r="B154" s="48">
        <v>42.5</v>
      </c>
      <c r="C154" s="48">
        <v>3.15</v>
      </c>
      <c r="D154" s="48">
        <v>314</v>
      </c>
      <c r="E154" s="48">
        <v>150.69999999999999</v>
      </c>
      <c r="F154" s="48">
        <v>786</v>
      </c>
      <c r="G154" s="48">
        <v>1</v>
      </c>
      <c r="H154" s="48">
        <v>2.63</v>
      </c>
      <c r="I154" s="48">
        <v>4.75</v>
      </c>
      <c r="J154" s="48">
        <v>9.5</v>
      </c>
      <c r="K154" s="48">
        <v>16</v>
      </c>
      <c r="L154" s="48">
        <v>19</v>
      </c>
      <c r="M154" s="48">
        <v>14</v>
      </c>
      <c r="N154" s="48">
        <v>40</v>
      </c>
      <c r="O154" s="48">
        <v>34</v>
      </c>
      <c r="P154" s="48">
        <v>12</v>
      </c>
      <c r="Q154" s="48">
        <v>879</v>
      </c>
      <c r="R154" s="48">
        <v>37.6</v>
      </c>
    </row>
    <row r="155" spans="1:18">
      <c r="A155" s="114"/>
      <c r="B155" s="48">
        <v>42.5</v>
      </c>
      <c r="C155" s="48">
        <v>3.15</v>
      </c>
      <c r="D155" s="48">
        <v>319</v>
      </c>
      <c r="E155" s="48">
        <v>143.6</v>
      </c>
      <c r="F155" s="48">
        <v>818</v>
      </c>
      <c r="G155" s="48">
        <v>1</v>
      </c>
      <c r="H155" s="48">
        <v>2.63</v>
      </c>
      <c r="I155" s="48">
        <v>4.75</v>
      </c>
      <c r="J155" s="48">
        <v>9.5</v>
      </c>
      <c r="K155" s="48">
        <v>16</v>
      </c>
      <c r="L155" s="48">
        <v>19</v>
      </c>
      <c r="M155" s="48">
        <v>14</v>
      </c>
      <c r="N155" s="48">
        <v>40</v>
      </c>
      <c r="O155" s="48">
        <v>34</v>
      </c>
      <c r="P155" s="48">
        <v>12</v>
      </c>
      <c r="Q155" s="48">
        <v>883</v>
      </c>
      <c r="R155" s="48">
        <v>36.299999999999997</v>
      </c>
    </row>
    <row r="156" spans="1:18">
      <c r="A156" s="114"/>
      <c r="B156" s="48">
        <v>42.5</v>
      </c>
      <c r="C156" s="48">
        <v>3.15</v>
      </c>
      <c r="D156" s="48">
        <v>306</v>
      </c>
      <c r="E156" s="48">
        <v>134.6</v>
      </c>
      <c r="F156" s="48">
        <v>780</v>
      </c>
      <c r="G156" s="48">
        <v>1</v>
      </c>
      <c r="H156" s="48">
        <v>2.63</v>
      </c>
      <c r="I156" s="48">
        <v>4.75</v>
      </c>
      <c r="J156" s="48">
        <v>9.5</v>
      </c>
      <c r="K156" s="48">
        <v>16</v>
      </c>
      <c r="L156" s="48">
        <v>19</v>
      </c>
      <c r="M156" s="48">
        <v>14</v>
      </c>
      <c r="N156" s="48">
        <v>40</v>
      </c>
      <c r="O156" s="48">
        <v>34</v>
      </c>
      <c r="P156" s="48">
        <v>12</v>
      </c>
      <c r="Q156" s="48">
        <v>900</v>
      </c>
      <c r="R156" s="48">
        <v>41.6</v>
      </c>
    </row>
    <row r="157" spans="1:18">
      <c r="A157" s="114"/>
      <c r="B157" s="48">
        <v>42.5</v>
      </c>
      <c r="C157" s="48">
        <v>3.15</v>
      </c>
      <c r="D157" s="48">
        <v>312</v>
      </c>
      <c r="E157" s="48">
        <v>137.30000000000001</v>
      </c>
      <c r="F157" s="48">
        <v>783</v>
      </c>
      <c r="G157" s="48">
        <v>1</v>
      </c>
      <c r="H157" s="48">
        <v>2.63</v>
      </c>
      <c r="I157" s="48">
        <v>4.75</v>
      </c>
      <c r="J157" s="48">
        <v>9.5</v>
      </c>
      <c r="K157" s="48">
        <v>16</v>
      </c>
      <c r="L157" s="48">
        <v>19</v>
      </c>
      <c r="M157" s="48">
        <v>14</v>
      </c>
      <c r="N157" s="48">
        <v>40</v>
      </c>
      <c r="O157" s="48">
        <v>34</v>
      </c>
      <c r="P157" s="48">
        <v>12</v>
      </c>
      <c r="Q157" s="48">
        <v>914</v>
      </c>
      <c r="R157" s="48">
        <v>39.5</v>
      </c>
    </row>
    <row r="158" spans="1:18">
      <c r="A158" s="114"/>
      <c r="B158" s="48">
        <v>42.5</v>
      </c>
      <c r="C158" s="48">
        <v>3.15</v>
      </c>
      <c r="D158" s="48">
        <v>336</v>
      </c>
      <c r="E158" s="48">
        <v>134.4</v>
      </c>
      <c r="F158" s="48">
        <v>760</v>
      </c>
      <c r="G158" s="48">
        <v>1</v>
      </c>
      <c r="H158" s="48">
        <v>2.63</v>
      </c>
      <c r="I158" s="48">
        <v>4.75</v>
      </c>
      <c r="J158" s="48">
        <v>9.5</v>
      </c>
      <c r="K158" s="48">
        <v>16</v>
      </c>
      <c r="L158" s="48">
        <v>19</v>
      </c>
      <c r="M158" s="48">
        <v>14</v>
      </c>
      <c r="N158" s="48">
        <v>40</v>
      </c>
      <c r="O158" s="48">
        <v>34</v>
      </c>
      <c r="P158" s="48">
        <v>12</v>
      </c>
      <c r="Q158" s="48">
        <v>970</v>
      </c>
      <c r="R158" s="48">
        <v>36.200000000000003</v>
      </c>
    </row>
    <row r="159" spans="1:18">
      <c r="A159" s="114"/>
      <c r="B159" s="48">
        <v>42.5</v>
      </c>
      <c r="C159" s="48">
        <v>3.15</v>
      </c>
      <c r="D159" s="48">
        <v>318</v>
      </c>
      <c r="E159" s="48">
        <v>155.80000000000001</v>
      </c>
      <c r="F159" s="48">
        <v>771</v>
      </c>
      <c r="G159" s="48">
        <v>1</v>
      </c>
      <c r="H159" s="48">
        <v>2.63</v>
      </c>
      <c r="I159" s="48">
        <v>4.75</v>
      </c>
      <c r="J159" s="48">
        <v>9.5</v>
      </c>
      <c r="K159" s="48">
        <v>16</v>
      </c>
      <c r="L159" s="48">
        <v>19</v>
      </c>
      <c r="M159" s="48">
        <v>14</v>
      </c>
      <c r="N159" s="48">
        <v>40</v>
      </c>
      <c r="O159" s="48">
        <v>34</v>
      </c>
      <c r="P159" s="48">
        <v>12</v>
      </c>
      <c r="Q159" s="48">
        <v>954</v>
      </c>
      <c r="R159" s="48">
        <v>37.700000000000003</v>
      </c>
    </row>
    <row r="160" spans="1:18">
      <c r="A160" s="114"/>
      <c r="B160" s="48">
        <v>42.5</v>
      </c>
      <c r="C160" s="48">
        <v>3.15</v>
      </c>
      <c r="D160" s="48">
        <v>322</v>
      </c>
      <c r="E160" s="48">
        <v>135.19999999999999</v>
      </c>
      <c r="F160" s="48">
        <v>782</v>
      </c>
      <c r="G160" s="48">
        <v>1</v>
      </c>
      <c r="H160" s="48">
        <v>2.63</v>
      </c>
      <c r="I160" s="48">
        <v>4.75</v>
      </c>
      <c r="J160" s="48">
        <v>9.5</v>
      </c>
      <c r="K160" s="48">
        <v>16</v>
      </c>
      <c r="L160" s="48">
        <v>19</v>
      </c>
      <c r="M160" s="48">
        <v>14</v>
      </c>
      <c r="N160" s="48">
        <v>40</v>
      </c>
      <c r="O160" s="48">
        <v>34</v>
      </c>
      <c r="P160" s="48">
        <v>12</v>
      </c>
      <c r="Q160" s="48">
        <v>937</v>
      </c>
      <c r="R160" s="48">
        <v>38.5</v>
      </c>
    </row>
    <row r="161" spans="1:18">
      <c r="A161" s="114"/>
      <c r="B161" s="48">
        <v>42.5</v>
      </c>
      <c r="C161" s="48">
        <v>3.15</v>
      </c>
      <c r="D161" s="48">
        <v>293</v>
      </c>
      <c r="E161" s="48">
        <v>128.9</v>
      </c>
      <c r="F161" s="48">
        <v>768</v>
      </c>
      <c r="G161" s="48">
        <v>1</v>
      </c>
      <c r="H161" s="48">
        <v>2.63</v>
      </c>
      <c r="I161" s="48">
        <v>4.75</v>
      </c>
      <c r="J161" s="48">
        <v>9.5</v>
      </c>
      <c r="K161" s="48">
        <v>16</v>
      </c>
      <c r="L161" s="48">
        <v>19</v>
      </c>
      <c r="M161" s="48">
        <v>14</v>
      </c>
      <c r="N161" s="48">
        <v>40</v>
      </c>
      <c r="O161" s="48">
        <v>34</v>
      </c>
      <c r="P161" s="48">
        <v>12</v>
      </c>
      <c r="Q161" s="48">
        <v>969</v>
      </c>
      <c r="R161" s="48">
        <v>37.5</v>
      </c>
    </row>
    <row r="162" spans="1:18">
      <c r="A162" s="114"/>
      <c r="B162" s="48">
        <v>32.5</v>
      </c>
      <c r="C162" s="48">
        <v>3.15</v>
      </c>
      <c r="D162" s="48">
        <v>222</v>
      </c>
      <c r="E162" s="48">
        <v>197.6</v>
      </c>
      <c r="F162" s="48">
        <v>945</v>
      </c>
      <c r="G162" s="48">
        <v>1</v>
      </c>
      <c r="H162" s="48">
        <v>2.64</v>
      </c>
      <c r="I162" s="48">
        <v>2.36</v>
      </c>
      <c r="J162" s="48">
        <v>4.75</v>
      </c>
      <c r="K162" s="48">
        <v>12.6</v>
      </c>
      <c r="L162" s="48">
        <v>15</v>
      </c>
      <c r="M162" s="48">
        <v>30</v>
      </c>
      <c r="N162" s="48">
        <v>22</v>
      </c>
      <c r="O162" s="48">
        <v>42</v>
      </c>
      <c r="P162" s="48">
        <v>6</v>
      </c>
      <c r="Q162" s="48">
        <v>977</v>
      </c>
      <c r="R162" s="48">
        <v>20.9</v>
      </c>
    </row>
    <row r="163" spans="1:18">
      <c r="A163" s="114"/>
      <c r="B163" s="48">
        <v>32.5</v>
      </c>
      <c r="C163" s="48">
        <v>3.15</v>
      </c>
      <c r="D163" s="48">
        <v>223</v>
      </c>
      <c r="E163" s="48">
        <v>178.4</v>
      </c>
      <c r="F163" s="48">
        <v>795</v>
      </c>
      <c r="G163" s="48">
        <v>1</v>
      </c>
      <c r="H163" s="48">
        <v>2.64</v>
      </c>
      <c r="I163" s="48">
        <v>2.36</v>
      </c>
      <c r="J163" s="48">
        <v>4.75</v>
      </c>
      <c r="K163" s="48">
        <v>12.6</v>
      </c>
      <c r="L163" s="48">
        <v>15</v>
      </c>
      <c r="M163" s="48">
        <v>30</v>
      </c>
      <c r="N163" s="48">
        <v>22</v>
      </c>
      <c r="O163" s="48">
        <v>42</v>
      </c>
      <c r="P163" s="48">
        <v>6</v>
      </c>
      <c r="Q163" s="48">
        <v>1137</v>
      </c>
      <c r="R163" s="48">
        <v>24.6</v>
      </c>
    </row>
    <row r="164" spans="1:18">
      <c r="A164" s="114"/>
      <c r="B164" s="48">
        <v>32.5</v>
      </c>
      <c r="C164" s="48">
        <v>3.15</v>
      </c>
      <c r="D164" s="48">
        <v>223</v>
      </c>
      <c r="E164" s="48">
        <v>165</v>
      </c>
      <c r="F164" s="48">
        <v>795</v>
      </c>
      <c r="G164" s="48">
        <v>1</v>
      </c>
      <c r="H164" s="48">
        <v>2.64</v>
      </c>
      <c r="I164" s="48">
        <v>2.36</v>
      </c>
      <c r="J164" s="48">
        <v>4.75</v>
      </c>
      <c r="K164" s="48">
        <v>12.6</v>
      </c>
      <c r="L164" s="48">
        <v>15</v>
      </c>
      <c r="M164" s="48">
        <v>30</v>
      </c>
      <c r="N164" s="48">
        <v>22</v>
      </c>
      <c r="O164" s="48">
        <v>42</v>
      </c>
      <c r="P164" s="48">
        <v>6</v>
      </c>
      <c r="Q164" s="48">
        <v>1163</v>
      </c>
      <c r="R164" s="48">
        <v>25.7</v>
      </c>
    </row>
    <row r="165" spans="1:18">
      <c r="A165" s="114"/>
      <c r="B165" s="48">
        <v>32.5</v>
      </c>
      <c r="C165" s="48">
        <v>3.15</v>
      </c>
      <c r="D165" s="48">
        <v>223</v>
      </c>
      <c r="E165" s="48">
        <v>162.80000000000001</v>
      </c>
      <c r="F165" s="48">
        <v>808</v>
      </c>
      <c r="G165" s="48">
        <v>1</v>
      </c>
      <c r="H165" s="48">
        <v>2.64</v>
      </c>
      <c r="I165" s="48">
        <v>2.36</v>
      </c>
      <c r="J165" s="48">
        <v>4.75</v>
      </c>
      <c r="K165" s="48">
        <v>12.6</v>
      </c>
      <c r="L165" s="48">
        <v>15</v>
      </c>
      <c r="M165" s="48">
        <v>30</v>
      </c>
      <c r="N165" s="48">
        <v>22</v>
      </c>
      <c r="O165" s="48">
        <v>42</v>
      </c>
      <c r="P165" s="48">
        <v>6</v>
      </c>
      <c r="Q165" s="48">
        <v>1159</v>
      </c>
      <c r="R165" s="48">
        <v>25.7</v>
      </c>
    </row>
    <row r="166" spans="1:18">
      <c r="A166" s="114"/>
      <c r="B166" s="48">
        <v>32.5</v>
      </c>
      <c r="C166" s="48">
        <v>3.15</v>
      </c>
      <c r="D166" s="48">
        <v>335</v>
      </c>
      <c r="E166" s="48">
        <v>187.6</v>
      </c>
      <c r="F166" s="48">
        <v>821</v>
      </c>
      <c r="G166" s="48">
        <v>1</v>
      </c>
      <c r="H166" s="48">
        <v>2.64</v>
      </c>
      <c r="I166" s="48">
        <v>2.36</v>
      </c>
      <c r="J166" s="48">
        <v>4.75</v>
      </c>
      <c r="K166" s="48">
        <v>12.6</v>
      </c>
      <c r="L166" s="48">
        <v>15</v>
      </c>
      <c r="M166" s="48">
        <v>30</v>
      </c>
      <c r="N166" s="48">
        <v>22</v>
      </c>
      <c r="O166" s="48">
        <v>42</v>
      </c>
      <c r="P166" s="48">
        <v>6</v>
      </c>
      <c r="Q166" s="48">
        <v>985</v>
      </c>
      <c r="R166" s="48">
        <v>42</v>
      </c>
    </row>
    <row r="167" spans="1:18">
      <c r="A167" s="114"/>
      <c r="B167" s="48">
        <v>32.5</v>
      </c>
      <c r="C167" s="48">
        <v>3.15</v>
      </c>
      <c r="D167" s="48">
        <v>336</v>
      </c>
      <c r="E167" s="48">
        <v>171.4</v>
      </c>
      <c r="F167" s="48">
        <v>722</v>
      </c>
      <c r="G167" s="48">
        <v>1</v>
      </c>
      <c r="H167" s="48">
        <v>2.64</v>
      </c>
      <c r="I167" s="48">
        <v>2.36</v>
      </c>
      <c r="J167" s="48">
        <v>4.75</v>
      </c>
      <c r="K167" s="48">
        <v>12.6</v>
      </c>
      <c r="L167" s="48">
        <v>15</v>
      </c>
      <c r="M167" s="48">
        <v>30</v>
      </c>
      <c r="N167" s="48">
        <v>22</v>
      </c>
      <c r="O167" s="48">
        <v>42</v>
      </c>
      <c r="P167" s="48">
        <v>6</v>
      </c>
      <c r="Q167" s="48">
        <v>1143</v>
      </c>
      <c r="R167" s="48">
        <v>42.4</v>
      </c>
    </row>
    <row r="168" spans="1:18">
      <c r="A168" s="114"/>
      <c r="B168" s="48">
        <v>32.5</v>
      </c>
      <c r="C168" s="48">
        <v>3.15</v>
      </c>
      <c r="D168" s="48">
        <v>334</v>
      </c>
      <c r="E168" s="48">
        <v>167</v>
      </c>
      <c r="F168" s="48">
        <v>721</v>
      </c>
      <c r="G168" s="48">
        <v>1</v>
      </c>
      <c r="H168" s="48">
        <v>2.64</v>
      </c>
      <c r="I168" s="48">
        <v>2.36</v>
      </c>
      <c r="J168" s="48">
        <v>4.75</v>
      </c>
      <c r="K168" s="48">
        <v>12.6</v>
      </c>
      <c r="L168" s="48">
        <v>15</v>
      </c>
      <c r="M168" s="48">
        <v>30</v>
      </c>
      <c r="N168" s="48">
        <v>22</v>
      </c>
      <c r="O168" s="48">
        <v>42</v>
      </c>
      <c r="P168" s="48">
        <v>6</v>
      </c>
      <c r="Q168" s="48">
        <v>1163</v>
      </c>
      <c r="R168" s="48">
        <v>41.1</v>
      </c>
    </row>
    <row r="169" spans="1:18">
      <c r="A169" s="114"/>
      <c r="B169" s="48">
        <v>32.5</v>
      </c>
      <c r="C169" s="48">
        <v>3.15</v>
      </c>
      <c r="D169" s="48">
        <v>335</v>
      </c>
      <c r="E169" s="48">
        <v>160.80000000000001</v>
      </c>
      <c r="F169" s="48">
        <v>734</v>
      </c>
      <c r="G169" s="48">
        <v>1</v>
      </c>
      <c r="H169" s="48">
        <v>2.64</v>
      </c>
      <c r="I169" s="48">
        <v>2.36</v>
      </c>
      <c r="J169" s="48">
        <v>4.75</v>
      </c>
      <c r="K169" s="48">
        <v>12.6</v>
      </c>
      <c r="L169" s="48">
        <v>15</v>
      </c>
      <c r="M169" s="48">
        <v>30</v>
      </c>
      <c r="N169" s="48">
        <v>22</v>
      </c>
      <c r="O169" s="48">
        <v>42</v>
      </c>
      <c r="P169" s="48">
        <v>6</v>
      </c>
      <c r="Q169" s="48">
        <v>1161</v>
      </c>
      <c r="R169" s="48">
        <v>39.299999999999997</v>
      </c>
    </row>
    <row r="170" spans="1:18">
      <c r="A170" s="114"/>
      <c r="B170" s="48">
        <v>32.5</v>
      </c>
      <c r="C170" s="48">
        <v>3.15</v>
      </c>
      <c r="D170" s="48">
        <v>445</v>
      </c>
      <c r="E170" s="48">
        <v>195.8</v>
      </c>
      <c r="F170" s="48">
        <v>721</v>
      </c>
      <c r="G170" s="48">
        <v>1</v>
      </c>
      <c r="H170" s="48">
        <v>2.64</v>
      </c>
      <c r="I170" s="48">
        <v>2.36</v>
      </c>
      <c r="J170" s="48">
        <v>4.75</v>
      </c>
      <c r="K170" s="48">
        <v>12.6</v>
      </c>
      <c r="L170" s="48">
        <v>15</v>
      </c>
      <c r="M170" s="48">
        <v>30</v>
      </c>
      <c r="N170" s="48">
        <v>22</v>
      </c>
      <c r="O170" s="48">
        <v>42</v>
      </c>
      <c r="P170" s="48">
        <v>6</v>
      </c>
      <c r="Q170" s="48">
        <v>982</v>
      </c>
      <c r="R170" s="48">
        <v>48.8</v>
      </c>
    </row>
    <row r="171" spans="1:18">
      <c r="A171" s="114"/>
      <c r="B171" s="48">
        <v>32.5</v>
      </c>
      <c r="C171" s="48">
        <v>3.15</v>
      </c>
      <c r="D171" s="48">
        <v>442</v>
      </c>
      <c r="E171" s="48">
        <v>181.2</v>
      </c>
      <c r="F171" s="48">
        <v>616</v>
      </c>
      <c r="G171" s="48">
        <v>1</v>
      </c>
      <c r="H171" s="48">
        <v>2.64</v>
      </c>
      <c r="I171" s="48">
        <v>2.36</v>
      </c>
      <c r="J171" s="48">
        <v>4.75</v>
      </c>
      <c r="K171" s="48">
        <v>12.6</v>
      </c>
      <c r="L171" s="48">
        <v>15</v>
      </c>
      <c r="M171" s="48">
        <v>30</v>
      </c>
      <c r="N171" s="48">
        <v>22</v>
      </c>
      <c r="O171" s="48">
        <v>42</v>
      </c>
      <c r="P171" s="48">
        <v>6</v>
      </c>
      <c r="Q171" s="48">
        <v>1129</v>
      </c>
      <c r="R171" s="48">
        <v>46.8</v>
      </c>
    </row>
    <row r="172" spans="1:18">
      <c r="A172" s="114"/>
      <c r="B172" s="48">
        <v>32.5</v>
      </c>
      <c r="C172" s="48">
        <v>3.15</v>
      </c>
      <c r="D172" s="48">
        <v>442</v>
      </c>
      <c r="E172" s="48">
        <v>172.4</v>
      </c>
      <c r="F172" s="48">
        <v>622</v>
      </c>
      <c r="G172" s="48">
        <v>1</v>
      </c>
      <c r="H172" s="48">
        <v>2.64</v>
      </c>
      <c r="I172" s="48">
        <v>2.36</v>
      </c>
      <c r="J172" s="48">
        <v>4.75</v>
      </c>
      <c r="K172" s="48">
        <v>12.6</v>
      </c>
      <c r="L172" s="48">
        <v>15</v>
      </c>
      <c r="M172" s="48">
        <v>30</v>
      </c>
      <c r="N172" s="48">
        <v>22</v>
      </c>
      <c r="O172" s="48">
        <v>42</v>
      </c>
      <c r="P172" s="48">
        <v>6</v>
      </c>
      <c r="Q172" s="48">
        <v>1158</v>
      </c>
      <c r="R172" s="48">
        <v>45.8</v>
      </c>
    </row>
    <row r="173" spans="1:18">
      <c r="A173" s="114"/>
      <c r="B173" s="48">
        <v>32.5</v>
      </c>
      <c r="C173" s="48">
        <v>3.15</v>
      </c>
      <c r="D173" s="48">
        <v>441</v>
      </c>
      <c r="E173" s="48">
        <v>172</v>
      </c>
      <c r="F173" s="48">
        <v>632</v>
      </c>
      <c r="G173" s="48">
        <v>1</v>
      </c>
      <c r="H173" s="48">
        <v>2.64</v>
      </c>
      <c r="I173" s="48">
        <v>2.36</v>
      </c>
      <c r="J173" s="48">
        <v>4.75</v>
      </c>
      <c r="K173" s="48">
        <v>12.6</v>
      </c>
      <c r="L173" s="48">
        <v>15</v>
      </c>
      <c r="M173" s="48">
        <v>30</v>
      </c>
      <c r="N173" s="48">
        <v>22</v>
      </c>
      <c r="O173" s="48">
        <v>42</v>
      </c>
      <c r="P173" s="48">
        <v>6</v>
      </c>
      <c r="Q173" s="48">
        <v>1148</v>
      </c>
      <c r="R173" s="48">
        <v>42.5</v>
      </c>
    </row>
    <row r="174" spans="1:18">
      <c r="A174" s="114"/>
      <c r="B174" s="48">
        <v>32.5</v>
      </c>
      <c r="C174" s="48">
        <v>3.15</v>
      </c>
      <c r="D174" s="48">
        <v>219</v>
      </c>
      <c r="E174" s="48">
        <v>188.3</v>
      </c>
      <c r="F174" s="48">
        <v>879</v>
      </c>
      <c r="G174" s="48">
        <v>1</v>
      </c>
      <c r="H174" s="48">
        <v>2.64</v>
      </c>
      <c r="I174" s="48">
        <v>2.36</v>
      </c>
      <c r="J174" s="48">
        <v>4.75</v>
      </c>
      <c r="K174" s="48">
        <v>12.6</v>
      </c>
      <c r="L174" s="48">
        <v>15</v>
      </c>
      <c r="M174" s="48">
        <v>30</v>
      </c>
      <c r="N174" s="48">
        <v>22</v>
      </c>
      <c r="O174" s="48">
        <v>42</v>
      </c>
      <c r="P174" s="48">
        <v>6</v>
      </c>
      <c r="Q174" s="48">
        <v>963</v>
      </c>
      <c r="R174" s="48">
        <v>21.3</v>
      </c>
    </row>
    <row r="175" spans="1:18">
      <c r="A175" s="114"/>
      <c r="B175" s="48">
        <v>32.5</v>
      </c>
      <c r="C175" s="48">
        <v>3.15</v>
      </c>
      <c r="D175" s="48">
        <v>221</v>
      </c>
      <c r="E175" s="48">
        <v>165.8</v>
      </c>
      <c r="F175" s="48">
        <v>768</v>
      </c>
      <c r="G175" s="48">
        <v>1</v>
      </c>
      <c r="H175" s="48">
        <v>2.64</v>
      </c>
      <c r="I175" s="48">
        <v>2.36</v>
      </c>
      <c r="J175" s="48">
        <v>4.75</v>
      </c>
      <c r="K175" s="48">
        <v>12.6</v>
      </c>
      <c r="L175" s="48">
        <v>15</v>
      </c>
      <c r="M175" s="48">
        <v>30</v>
      </c>
      <c r="N175" s="48">
        <v>22</v>
      </c>
      <c r="O175" s="48">
        <v>42</v>
      </c>
      <c r="P175" s="48">
        <v>6</v>
      </c>
      <c r="Q175" s="48">
        <v>1125</v>
      </c>
      <c r="R175" s="48">
        <v>26.5</v>
      </c>
    </row>
    <row r="176" spans="1:18">
      <c r="A176" s="114"/>
      <c r="B176" s="48">
        <v>32.5</v>
      </c>
      <c r="C176" s="48">
        <v>3.15</v>
      </c>
      <c r="D176" s="48">
        <v>221</v>
      </c>
      <c r="E176" s="48">
        <v>154.69999999999999</v>
      </c>
      <c r="F176" s="48">
        <v>771</v>
      </c>
      <c r="G176" s="48">
        <v>1</v>
      </c>
      <c r="H176" s="48">
        <v>2.64</v>
      </c>
      <c r="I176" s="48">
        <v>2.36</v>
      </c>
      <c r="J176" s="48">
        <v>4.75</v>
      </c>
      <c r="K176" s="48">
        <v>12.6</v>
      </c>
      <c r="L176" s="48">
        <v>15</v>
      </c>
      <c r="M176" s="48">
        <v>30</v>
      </c>
      <c r="N176" s="48">
        <v>22</v>
      </c>
      <c r="O176" s="48">
        <v>42</v>
      </c>
      <c r="P176" s="48">
        <v>6</v>
      </c>
      <c r="Q176" s="48">
        <v>1151</v>
      </c>
      <c r="R176" s="48">
        <v>27.1</v>
      </c>
    </row>
    <row r="177" spans="1:18">
      <c r="A177" s="114"/>
      <c r="B177" s="48">
        <v>32.5</v>
      </c>
      <c r="C177" s="48">
        <v>3.15</v>
      </c>
      <c r="D177" s="48">
        <v>220</v>
      </c>
      <c r="E177" s="48">
        <v>154</v>
      </c>
      <c r="F177" s="48">
        <v>789</v>
      </c>
      <c r="G177" s="48">
        <v>1</v>
      </c>
      <c r="H177" s="48">
        <v>2.64</v>
      </c>
      <c r="I177" s="48">
        <v>2.36</v>
      </c>
      <c r="J177" s="48">
        <v>4.75</v>
      </c>
      <c r="K177" s="48">
        <v>12.6</v>
      </c>
      <c r="L177" s="48">
        <v>15</v>
      </c>
      <c r="M177" s="48">
        <v>30</v>
      </c>
      <c r="N177" s="48">
        <v>22</v>
      </c>
      <c r="O177" s="48">
        <v>42</v>
      </c>
      <c r="P177" s="48">
        <v>6</v>
      </c>
      <c r="Q177" s="48">
        <v>1145</v>
      </c>
      <c r="R177" s="48">
        <v>26</v>
      </c>
    </row>
    <row r="178" spans="1:18">
      <c r="A178" s="114"/>
      <c r="B178" s="48">
        <v>32.5</v>
      </c>
      <c r="C178" s="48">
        <v>3.15</v>
      </c>
      <c r="D178" s="48">
        <v>337</v>
      </c>
      <c r="E178" s="48">
        <v>178.6</v>
      </c>
      <c r="F178" s="48">
        <v>778</v>
      </c>
      <c r="G178" s="48">
        <v>1</v>
      </c>
      <c r="H178" s="48">
        <v>2.64</v>
      </c>
      <c r="I178" s="48">
        <v>2.36</v>
      </c>
      <c r="J178" s="48">
        <v>4.75</v>
      </c>
      <c r="K178" s="48">
        <v>12.6</v>
      </c>
      <c r="L178" s="48">
        <v>15</v>
      </c>
      <c r="M178" s="48">
        <v>30</v>
      </c>
      <c r="N178" s="48">
        <v>22</v>
      </c>
      <c r="O178" s="48">
        <v>42</v>
      </c>
      <c r="P178" s="48">
        <v>6</v>
      </c>
      <c r="Q178" s="48">
        <v>990</v>
      </c>
      <c r="R178" s="48">
        <v>42.7</v>
      </c>
    </row>
    <row r="179" spans="1:18">
      <c r="A179" s="114"/>
      <c r="B179" s="48">
        <v>32.5</v>
      </c>
      <c r="C179" s="48">
        <v>3.15</v>
      </c>
      <c r="D179" s="48">
        <v>337</v>
      </c>
      <c r="E179" s="48">
        <v>161.80000000000001</v>
      </c>
      <c r="F179" s="48">
        <v>661</v>
      </c>
      <c r="G179" s="48">
        <v>1</v>
      </c>
      <c r="H179" s="48">
        <v>2.64</v>
      </c>
      <c r="I179" s="48">
        <v>2.36</v>
      </c>
      <c r="J179" s="48">
        <v>4.75</v>
      </c>
      <c r="K179" s="48">
        <v>12.6</v>
      </c>
      <c r="L179" s="48">
        <v>15</v>
      </c>
      <c r="M179" s="48">
        <v>30</v>
      </c>
      <c r="N179" s="48">
        <v>22</v>
      </c>
      <c r="O179" s="48">
        <v>42</v>
      </c>
      <c r="P179" s="48">
        <v>6</v>
      </c>
      <c r="Q179" s="48">
        <v>1146</v>
      </c>
      <c r="R179" s="48">
        <v>39.299999999999997</v>
      </c>
    </row>
    <row r="180" spans="1:18">
      <c r="A180" s="114"/>
      <c r="B180" s="48">
        <v>32.5</v>
      </c>
      <c r="C180" s="48">
        <v>3.15</v>
      </c>
      <c r="D180" s="48">
        <v>337</v>
      </c>
      <c r="E180" s="48">
        <v>155</v>
      </c>
      <c r="F180" s="48">
        <v>649</v>
      </c>
      <c r="G180" s="48">
        <v>1</v>
      </c>
      <c r="H180" s="48">
        <v>2.64</v>
      </c>
      <c r="I180" s="48">
        <v>2.36</v>
      </c>
      <c r="J180" s="48">
        <v>4.75</v>
      </c>
      <c r="K180" s="48">
        <v>12.6</v>
      </c>
      <c r="L180" s="48">
        <v>15</v>
      </c>
      <c r="M180" s="48">
        <v>30</v>
      </c>
      <c r="N180" s="48">
        <v>22</v>
      </c>
      <c r="O180" s="48">
        <v>42</v>
      </c>
      <c r="P180" s="48">
        <v>6</v>
      </c>
      <c r="Q180" s="48">
        <v>1174</v>
      </c>
      <c r="R180" s="48">
        <v>39.4</v>
      </c>
    </row>
    <row r="181" spans="1:18">
      <c r="A181" s="114"/>
      <c r="B181" s="48">
        <v>32.5</v>
      </c>
      <c r="C181" s="48">
        <v>3.15</v>
      </c>
      <c r="D181" s="48">
        <v>338</v>
      </c>
      <c r="E181" s="48">
        <v>152.1</v>
      </c>
      <c r="F181" s="48">
        <v>664</v>
      </c>
      <c r="G181" s="48">
        <v>1</v>
      </c>
      <c r="H181" s="48">
        <v>2.64</v>
      </c>
      <c r="I181" s="48">
        <v>2.36</v>
      </c>
      <c r="J181" s="48">
        <v>4.75</v>
      </c>
      <c r="K181" s="48">
        <v>12.6</v>
      </c>
      <c r="L181" s="48">
        <v>15</v>
      </c>
      <c r="M181" s="48">
        <v>30</v>
      </c>
      <c r="N181" s="48">
        <v>22</v>
      </c>
      <c r="O181" s="48">
        <v>42</v>
      </c>
      <c r="P181" s="48">
        <v>6</v>
      </c>
      <c r="Q181" s="48">
        <v>1170</v>
      </c>
      <c r="R181" s="48">
        <v>37.700000000000003</v>
      </c>
    </row>
    <row r="182" spans="1:18">
      <c r="A182" s="114"/>
      <c r="B182" s="48">
        <v>32.5</v>
      </c>
      <c r="C182" s="48">
        <v>3.15</v>
      </c>
      <c r="D182" s="48">
        <v>451</v>
      </c>
      <c r="E182" s="48">
        <v>184.9</v>
      </c>
      <c r="F182" s="48">
        <v>654</v>
      </c>
      <c r="G182" s="48">
        <v>1</v>
      </c>
      <c r="H182" s="48">
        <v>2.64</v>
      </c>
      <c r="I182" s="48">
        <v>2.36</v>
      </c>
      <c r="J182" s="48">
        <v>4.75</v>
      </c>
      <c r="K182" s="48">
        <v>12.6</v>
      </c>
      <c r="L182" s="48">
        <v>15</v>
      </c>
      <c r="M182" s="48">
        <v>30</v>
      </c>
      <c r="N182" s="48">
        <v>22</v>
      </c>
      <c r="O182" s="48">
        <v>42</v>
      </c>
      <c r="P182" s="48">
        <v>6</v>
      </c>
      <c r="Q182" s="48">
        <v>995</v>
      </c>
      <c r="R182" s="48">
        <v>47</v>
      </c>
    </row>
    <row r="183" spans="1:18">
      <c r="A183" s="114"/>
      <c r="B183" s="48">
        <v>32.5</v>
      </c>
      <c r="C183" s="48">
        <v>3.15</v>
      </c>
      <c r="D183" s="48">
        <v>444</v>
      </c>
      <c r="E183" s="48">
        <v>173.2</v>
      </c>
      <c r="F183" s="48">
        <v>550</v>
      </c>
      <c r="G183" s="48">
        <v>1</v>
      </c>
      <c r="H183" s="48">
        <v>2.64</v>
      </c>
      <c r="I183" s="48">
        <v>2.36</v>
      </c>
      <c r="J183" s="48">
        <v>4.75</v>
      </c>
      <c r="K183" s="48">
        <v>12.6</v>
      </c>
      <c r="L183" s="48">
        <v>15</v>
      </c>
      <c r="M183" s="48">
        <v>30</v>
      </c>
      <c r="N183" s="48">
        <v>22</v>
      </c>
      <c r="O183" s="48">
        <v>42</v>
      </c>
      <c r="P183" s="48">
        <v>6</v>
      </c>
      <c r="Q183" s="48">
        <v>1132</v>
      </c>
      <c r="R183" s="48">
        <v>41.5</v>
      </c>
    </row>
    <row r="184" spans="1:18">
      <c r="A184" s="114"/>
      <c r="B184" s="48">
        <v>32.5</v>
      </c>
      <c r="C184" s="48">
        <v>3.15</v>
      </c>
      <c r="D184" s="48">
        <v>451</v>
      </c>
      <c r="E184" s="48">
        <v>171.4</v>
      </c>
      <c r="F184" s="48">
        <v>521</v>
      </c>
      <c r="G184" s="48">
        <v>1</v>
      </c>
      <c r="H184" s="48">
        <v>2.64</v>
      </c>
      <c r="I184" s="48">
        <v>2.36</v>
      </c>
      <c r="J184" s="48">
        <v>4.75</v>
      </c>
      <c r="K184" s="48">
        <v>12.6</v>
      </c>
      <c r="L184" s="48">
        <v>15</v>
      </c>
      <c r="M184" s="48">
        <v>30</v>
      </c>
      <c r="N184" s="48">
        <v>22</v>
      </c>
      <c r="O184" s="48">
        <v>42</v>
      </c>
      <c r="P184" s="48">
        <v>6</v>
      </c>
      <c r="Q184" s="48">
        <v>1177</v>
      </c>
      <c r="R184" s="48">
        <v>39.5</v>
      </c>
    </row>
    <row r="185" spans="1:18">
      <c r="A185" s="118"/>
      <c r="B185" s="48">
        <v>32.5</v>
      </c>
      <c r="C185" s="48">
        <v>3.15</v>
      </c>
      <c r="D185" s="48">
        <v>453</v>
      </c>
      <c r="E185" s="48">
        <v>167.6</v>
      </c>
      <c r="F185" s="48">
        <v>537</v>
      </c>
      <c r="G185" s="48">
        <v>1</v>
      </c>
      <c r="H185" s="48">
        <v>2.64</v>
      </c>
      <c r="I185" s="48">
        <v>2.36</v>
      </c>
      <c r="J185" s="48">
        <v>4.75</v>
      </c>
      <c r="K185" s="48">
        <v>12.6</v>
      </c>
      <c r="L185" s="48">
        <v>15</v>
      </c>
      <c r="M185" s="48">
        <v>30</v>
      </c>
      <c r="N185" s="48">
        <v>22</v>
      </c>
      <c r="O185" s="48">
        <v>42</v>
      </c>
      <c r="P185" s="48">
        <v>6</v>
      </c>
      <c r="Q185" s="48">
        <v>1174</v>
      </c>
      <c r="R185" s="48">
        <v>38.799999999999997</v>
      </c>
    </row>
    <row r="187" spans="1:18">
      <c r="A187" s="110" t="s">
        <v>215</v>
      </c>
      <c r="B187" s="48">
        <v>32.5</v>
      </c>
      <c r="C187" s="48">
        <v>3.14</v>
      </c>
      <c r="D187" s="48">
        <v>289</v>
      </c>
      <c r="E187" s="49">
        <v>174</v>
      </c>
      <c r="F187" s="48">
        <v>933</v>
      </c>
      <c r="G187" s="48">
        <v>3</v>
      </c>
      <c r="H187" s="48">
        <v>2.62</v>
      </c>
      <c r="I187" s="48">
        <v>2.36</v>
      </c>
      <c r="J187" s="48">
        <v>4.75</v>
      </c>
      <c r="K187" s="48">
        <v>9.5</v>
      </c>
      <c r="L187" s="48">
        <v>16</v>
      </c>
      <c r="M187" s="48">
        <v>10</v>
      </c>
      <c r="N187" s="48">
        <v>60</v>
      </c>
      <c r="O187" s="48">
        <v>20</v>
      </c>
      <c r="P187" s="48">
        <v>10</v>
      </c>
      <c r="Q187" s="48">
        <v>900</v>
      </c>
      <c r="R187" s="48">
        <v>26.9</v>
      </c>
    </row>
    <row r="188" spans="1:18">
      <c r="A188" s="114"/>
      <c r="B188" s="48">
        <v>32.5</v>
      </c>
      <c r="C188" s="48">
        <v>3.15</v>
      </c>
      <c r="D188" s="48">
        <v>308</v>
      </c>
      <c r="E188" s="49">
        <v>184</v>
      </c>
      <c r="F188" s="48">
        <v>927</v>
      </c>
      <c r="G188" s="48">
        <v>3</v>
      </c>
      <c r="H188" s="48">
        <v>2.62</v>
      </c>
      <c r="I188" s="48">
        <v>2.36</v>
      </c>
      <c r="J188" s="48">
        <v>4.75</v>
      </c>
      <c r="K188" s="48">
        <v>9.5</v>
      </c>
      <c r="L188" s="48">
        <v>16</v>
      </c>
      <c r="M188" s="48">
        <v>10</v>
      </c>
      <c r="N188" s="48">
        <v>60</v>
      </c>
      <c r="O188" s="48">
        <v>20</v>
      </c>
      <c r="P188" s="48">
        <v>10</v>
      </c>
      <c r="Q188" s="48">
        <v>860</v>
      </c>
      <c r="R188" s="48">
        <v>30.3</v>
      </c>
    </row>
    <row r="189" spans="1:18">
      <c r="A189" s="114"/>
      <c r="B189" s="48">
        <v>32.5</v>
      </c>
      <c r="C189" s="48">
        <v>3.15</v>
      </c>
      <c r="D189" s="48">
        <v>302</v>
      </c>
      <c r="E189" s="49">
        <v>183</v>
      </c>
      <c r="F189" s="48">
        <v>926</v>
      </c>
      <c r="G189" s="48">
        <v>3</v>
      </c>
      <c r="H189" s="48">
        <v>2.63</v>
      </c>
      <c r="I189" s="48">
        <v>2.36</v>
      </c>
      <c r="J189" s="48">
        <v>4.75</v>
      </c>
      <c r="K189" s="48">
        <v>9.5</v>
      </c>
      <c r="L189" s="48">
        <v>16</v>
      </c>
      <c r="M189" s="48">
        <v>45</v>
      </c>
      <c r="N189" s="48">
        <v>40</v>
      </c>
      <c r="O189" s="48">
        <v>10</v>
      </c>
      <c r="P189" s="48">
        <v>5</v>
      </c>
      <c r="Q189" s="48">
        <v>860</v>
      </c>
      <c r="R189" s="48">
        <v>29</v>
      </c>
    </row>
    <row r="190" spans="1:18">
      <c r="A190" s="114"/>
      <c r="B190" s="48">
        <v>32.5</v>
      </c>
      <c r="C190" s="48">
        <v>3.15</v>
      </c>
      <c r="D190" s="48">
        <v>301</v>
      </c>
      <c r="E190" s="49">
        <v>173</v>
      </c>
      <c r="F190" s="48">
        <v>961</v>
      </c>
      <c r="G190" s="48">
        <v>3</v>
      </c>
      <c r="H190" s="48">
        <v>2.62</v>
      </c>
      <c r="I190" s="48">
        <v>2.36</v>
      </c>
      <c r="J190" s="48">
        <v>4.75</v>
      </c>
      <c r="K190" s="48">
        <v>9.5</v>
      </c>
      <c r="L190" s="48">
        <v>16</v>
      </c>
      <c r="M190" s="48">
        <v>10</v>
      </c>
      <c r="N190" s="48">
        <v>60</v>
      </c>
      <c r="O190" s="48">
        <v>20</v>
      </c>
      <c r="P190" s="48">
        <v>10</v>
      </c>
      <c r="Q190" s="48">
        <v>863</v>
      </c>
      <c r="R190" s="48">
        <v>32.6</v>
      </c>
    </row>
    <row r="191" spans="1:18">
      <c r="A191" s="114"/>
      <c r="B191" s="48">
        <v>32.5</v>
      </c>
      <c r="C191" s="48">
        <v>3.15</v>
      </c>
      <c r="D191" s="48">
        <v>315</v>
      </c>
      <c r="E191" s="49">
        <v>190</v>
      </c>
      <c r="F191" s="48">
        <v>904</v>
      </c>
      <c r="G191" s="48">
        <v>3</v>
      </c>
      <c r="H191" s="48">
        <v>2.62</v>
      </c>
      <c r="I191" s="48">
        <v>2.36</v>
      </c>
      <c r="J191" s="48">
        <v>4.75</v>
      </c>
      <c r="K191" s="48">
        <v>9.5</v>
      </c>
      <c r="L191" s="48">
        <v>16</v>
      </c>
      <c r="M191" s="48">
        <v>10</v>
      </c>
      <c r="N191" s="48">
        <v>60</v>
      </c>
      <c r="O191" s="48">
        <v>20</v>
      </c>
      <c r="P191" s="48">
        <v>10</v>
      </c>
      <c r="Q191" s="48">
        <v>862</v>
      </c>
      <c r="R191" s="48">
        <v>30.1</v>
      </c>
    </row>
    <row r="192" spans="1:18">
      <c r="A192" s="114"/>
      <c r="B192" s="48">
        <v>32.5</v>
      </c>
      <c r="C192" s="48">
        <v>3.15</v>
      </c>
      <c r="D192" s="48">
        <v>309</v>
      </c>
      <c r="E192" s="49">
        <v>190</v>
      </c>
      <c r="F192" s="48">
        <v>911</v>
      </c>
      <c r="G192" s="48">
        <v>3</v>
      </c>
      <c r="H192" s="48">
        <v>2.62</v>
      </c>
      <c r="I192" s="48">
        <v>2.36</v>
      </c>
      <c r="J192" s="48">
        <v>4.75</v>
      </c>
      <c r="K192" s="48">
        <v>9.5</v>
      </c>
      <c r="L192" s="48">
        <v>16</v>
      </c>
      <c r="M192" s="48">
        <v>10</v>
      </c>
      <c r="N192" s="48">
        <v>60</v>
      </c>
      <c r="O192" s="48">
        <v>20</v>
      </c>
      <c r="P192" s="48">
        <v>10</v>
      </c>
      <c r="Q192" s="48">
        <v>859</v>
      </c>
      <c r="R192" s="48">
        <v>28.4</v>
      </c>
    </row>
    <row r="193" spans="1:18">
      <c r="A193" s="114"/>
      <c r="B193" s="48">
        <v>32.5</v>
      </c>
      <c r="C193" s="48">
        <v>3.15</v>
      </c>
      <c r="D193" s="48">
        <v>309</v>
      </c>
      <c r="E193" s="49">
        <v>184</v>
      </c>
      <c r="F193" s="48">
        <v>821</v>
      </c>
      <c r="G193" s="48">
        <v>3</v>
      </c>
      <c r="H193" s="48">
        <v>2.63</v>
      </c>
      <c r="I193" s="48">
        <v>2.36</v>
      </c>
      <c r="J193" s="48">
        <v>4.75</v>
      </c>
      <c r="K193" s="48">
        <v>9.5</v>
      </c>
      <c r="L193" s="48">
        <v>16</v>
      </c>
      <c r="M193" s="48">
        <v>45</v>
      </c>
      <c r="N193" s="48">
        <v>40</v>
      </c>
      <c r="O193" s="48">
        <v>10</v>
      </c>
      <c r="P193" s="48">
        <v>5</v>
      </c>
      <c r="Q193" s="48">
        <v>975</v>
      </c>
      <c r="R193" s="48">
        <v>28.5</v>
      </c>
    </row>
    <row r="194" spans="1:18">
      <c r="A194" s="118"/>
      <c r="B194" s="48">
        <v>32.5</v>
      </c>
      <c r="C194" s="48">
        <v>3.14</v>
      </c>
      <c r="D194" s="48">
        <v>368</v>
      </c>
      <c r="E194" s="49">
        <v>164</v>
      </c>
      <c r="F194" s="48">
        <v>886</v>
      </c>
      <c r="G194" s="48">
        <v>3</v>
      </c>
      <c r="H194" s="48">
        <v>2.62</v>
      </c>
      <c r="I194" s="48">
        <v>2.36</v>
      </c>
      <c r="J194" s="48">
        <v>4.75</v>
      </c>
      <c r="K194" s="48">
        <v>9.5</v>
      </c>
      <c r="L194" s="48">
        <v>16</v>
      </c>
      <c r="M194" s="48">
        <v>10</v>
      </c>
      <c r="N194" s="48">
        <v>60</v>
      </c>
      <c r="O194" s="48">
        <v>20</v>
      </c>
      <c r="P194" s="48">
        <v>10</v>
      </c>
      <c r="Q194" s="48">
        <v>942</v>
      </c>
      <c r="R194" s="48">
        <v>38.1</v>
      </c>
    </row>
    <row r="195" spans="1:18">
      <c r="A195" s="50" t="s">
        <v>216</v>
      </c>
      <c r="E195" s="34"/>
    </row>
    <row r="196" spans="1:18">
      <c r="A196" s="110" t="s">
        <v>195</v>
      </c>
      <c r="B196" s="110" t="s">
        <v>196</v>
      </c>
      <c r="C196" s="45" t="s">
        <v>197</v>
      </c>
      <c r="D196" s="110" t="s">
        <v>198</v>
      </c>
      <c r="E196" s="103" t="s">
        <v>199</v>
      </c>
      <c r="F196" s="110" t="s">
        <v>200</v>
      </c>
      <c r="G196" s="44" t="s">
        <v>201</v>
      </c>
      <c r="H196" s="110" t="s">
        <v>202</v>
      </c>
      <c r="I196" s="111" t="s">
        <v>203</v>
      </c>
      <c r="J196" s="112"/>
      <c r="K196" s="112"/>
      <c r="L196" s="113"/>
      <c r="M196" s="111" t="s">
        <v>204</v>
      </c>
      <c r="N196" s="112"/>
      <c r="O196" s="112"/>
      <c r="P196" s="113"/>
      <c r="Q196" s="110" t="s">
        <v>205</v>
      </c>
      <c r="R196" s="110" t="s">
        <v>206</v>
      </c>
    </row>
    <row r="197" spans="1:18">
      <c r="A197" s="114"/>
      <c r="B197" s="114"/>
      <c r="C197" s="46" t="s">
        <v>207</v>
      </c>
      <c r="D197" s="114"/>
      <c r="E197" s="104"/>
      <c r="F197" s="114"/>
      <c r="G197" s="47"/>
      <c r="H197" s="114"/>
      <c r="I197" s="115"/>
      <c r="J197" s="116"/>
      <c r="K197" s="116"/>
      <c r="L197" s="117"/>
      <c r="M197" s="115"/>
      <c r="N197" s="116"/>
      <c r="O197" s="116"/>
      <c r="P197" s="117"/>
      <c r="Q197" s="114"/>
      <c r="R197" s="114"/>
    </row>
    <row r="198" spans="1:18" ht="46.15">
      <c r="A198" s="118"/>
      <c r="B198" s="118"/>
      <c r="D198" s="118"/>
      <c r="E198" s="105"/>
      <c r="F198" s="118"/>
      <c r="G198" s="49" t="s">
        <v>208</v>
      </c>
      <c r="H198" s="118"/>
      <c r="I198" s="48" t="s">
        <v>209</v>
      </c>
      <c r="J198" s="48" t="s">
        <v>210</v>
      </c>
      <c r="K198" s="48" t="s">
        <v>211</v>
      </c>
      <c r="L198" s="48" t="s">
        <v>212</v>
      </c>
      <c r="M198" s="48" t="s">
        <v>209</v>
      </c>
      <c r="N198" s="48" t="s">
        <v>210</v>
      </c>
      <c r="O198" s="48" t="s">
        <v>211</v>
      </c>
      <c r="P198" s="48" t="s">
        <v>212</v>
      </c>
      <c r="Q198" s="118"/>
      <c r="R198" s="118"/>
    </row>
    <row r="199" spans="1:18">
      <c r="A199" s="110" t="s">
        <v>215</v>
      </c>
      <c r="B199" s="48">
        <v>32.5</v>
      </c>
      <c r="C199" s="48">
        <v>3.14</v>
      </c>
      <c r="D199" s="48">
        <v>368</v>
      </c>
      <c r="E199" s="49">
        <v>164</v>
      </c>
      <c r="F199" s="48">
        <v>886</v>
      </c>
      <c r="G199" s="48">
        <v>3</v>
      </c>
      <c r="H199" s="48">
        <v>2.62</v>
      </c>
      <c r="I199" s="48">
        <v>2.36</v>
      </c>
      <c r="J199" s="48">
        <v>4.75</v>
      </c>
      <c r="K199" s="48">
        <v>9.5</v>
      </c>
      <c r="L199" s="48">
        <v>16</v>
      </c>
      <c r="M199" s="48">
        <v>10</v>
      </c>
      <c r="N199" s="48">
        <v>60</v>
      </c>
      <c r="O199" s="48">
        <v>20</v>
      </c>
      <c r="P199" s="48">
        <v>10</v>
      </c>
      <c r="Q199" s="48">
        <v>942</v>
      </c>
      <c r="R199" s="48">
        <v>42.2</v>
      </c>
    </row>
    <row r="200" spans="1:18">
      <c r="A200" s="114"/>
      <c r="B200" s="48">
        <v>32.5</v>
      </c>
      <c r="C200" s="48">
        <v>3.14</v>
      </c>
      <c r="D200" s="48">
        <v>368</v>
      </c>
      <c r="E200" s="49">
        <v>178</v>
      </c>
      <c r="F200" s="48">
        <v>805</v>
      </c>
      <c r="G200" s="48">
        <v>3</v>
      </c>
      <c r="H200" s="48">
        <v>2.62</v>
      </c>
      <c r="I200" s="48">
        <v>2.36</v>
      </c>
      <c r="J200" s="48">
        <v>4.75</v>
      </c>
      <c r="K200" s="48">
        <v>9.5</v>
      </c>
      <c r="L200" s="48">
        <v>16</v>
      </c>
      <c r="M200" s="48">
        <v>10</v>
      </c>
      <c r="N200" s="48">
        <v>60</v>
      </c>
      <c r="O200" s="48">
        <v>20</v>
      </c>
      <c r="P200" s="48">
        <v>10</v>
      </c>
      <c r="Q200" s="48">
        <v>988</v>
      </c>
      <c r="R200" s="48">
        <v>33.4</v>
      </c>
    </row>
    <row r="201" spans="1:18">
      <c r="A201" s="114"/>
      <c r="B201" s="48">
        <v>32.5</v>
      </c>
      <c r="C201" s="48">
        <v>3.14</v>
      </c>
      <c r="D201" s="48">
        <v>360</v>
      </c>
      <c r="E201" s="49">
        <v>178</v>
      </c>
      <c r="F201" s="48">
        <v>858</v>
      </c>
      <c r="G201" s="48">
        <v>3</v>
      </c>
      <c r="H201" s="48">
        <v>2.62</v>
      </c>
      <c r="I201" s="48">
        <v>2.36</v>
      </c>
      <c r="J201" s="48">
        <v>4.75</v>
      </c>
      <c r="K201" s="48">
        <v>9.5</v>
      </c>
      <c r="L201" s="48">
        <v>16</v>
      </c>
      <c r="M201" s="48">
        <v>10</v>
      </c>
      <c r="N201" s="48">
        <v>60</v>
      </c>
      <c r="O201" s="48">
        <v>20</v>
      </c>
      <c r="P201" s="48">
        <v>10</v>
      </c>
      <c r="Q201" s="48">
        <v>914</v>
      </c>
      <c r="R201" s="48">
        <v>37.6</v>
      </c>
    </row>
    <row r="202" spans="1:18">
      <c r="A202" s="114"/>
      <c r="B202" s="48">
        <v>32.5</v>
      </c>
      <c r="C202" s="48">
        <v>3.14</v>
      </c>
      <c r="D202" s="48">
        <v>340</v>
      </c>
      <c r="E202" s="49">
        <v>178</v>
      </c>
      <c r="F202" s="48">
        <v>839</v>
      </c>
      <c r="G202" s="48">
        <v>3</v>
      </c>
      <c r="H202" s="48">
        <v>2.62</v>
      </c>
      <c r="I202" s="48">
        <v>2.36</v>
      </c>
      <c r="J202" s="48">
        <v>4.75</v>
      </c>
      <c r="K202" s="48">
        <v>9.5</v>
      </c>
      <c r="L202" s="48">
        <v>16</v>
      </c>
      <c r="M202" s="48">
        <v>10</v>
      </c>
      <c r="N202" s="48">
        <v>60</v>
      </c>
      <c r="O202" s="48">
        <v>20</v>
      </c>
      <c r="P202" s="48">
        <v>10</v>
      </c>
      <c r="Q202" s="48">
        <v>931</v>
      </c>
      <c r="R202" s="48">
        <v>35.5</v>
      </c>
    </row>
    <row r="203" spans="1:18">
      <c r="A203" s="114"/>
      <c r="B203" s="48">
        <v>32.5</v>
      </c>
      <c r="C203" s="48">
        <v>3.14</v>
      </c>
      <c r="D203" s="48">
        <v>371</v>
      </c>
      <c r="E203" s="49">
        <v>165</v>
      </c>
      <c r="F203" s="48">
        <v>810</v>
      </c>
      <c r="G203" s="48">
        <v>3</v>
      </c>
      <c r="H203" s="48">
        <v>2.62</v>
      </c>
      <c r="I203" s="48">
        <v>2.36</v>
      </c>
      <c r="J203" s="48">
        <v>4.75</v>
      </c>
      <c r="K203" s="48">
        <v>9.5</v>
      </c>
      <c r="L203" s="48">
        <v>16</v>
      </c>
      <c r="M203" s="48">
        <v>10</v>
      </c>
      <c r="N203" s="48">
        <v>60</v>
      </c>
      <c r="O203" s="48">
        <v>20</v>
      </c>
      <c r="P203" s="48">
        <v>10</v>
      </c>
      <c r="Q203" s="48">
        <v>1000</v>
      </c>
      <c r="R203" s="48">
        <v>34.1</v>
      </c>
    </row>
    <row r="204" spans="1:18">
      <c r="A204" s="114"/>
      <c r="B204" s="48">
        <v>32.5</v>
      </c>
      <c r="C204" s="48">
        <v>3.14</v>
      </c>
      <c r="D204" s="48">
        <v>367</v>
      </c>
      <c r="E204" s="49">
        <v>164</v>
      </c>
      <c r="F204" s="48">
        <v>847</v>
      </c>
      <c r="G204" s="48">
        <v>3</v>
      </c>
      <c r="H204" s="48">
        <v>2.62</v>
      </c>
      <c r="I204" s="48">
        <v>2.36</v>
      </c>
      <c r="J204" s="48">
        <v>4.75</v>
      </c>
      <c r="K204" s="48">
        <v>9.5</v>
      </c>
      <c r="L204" s="48">
        <v>16</v>
      </c>
      <c r="M204" s="48">
        <v>10</v>
      </c>
      <c r="N204" s="48">
        <v>60</v>
      </c>
      <c r="O204" s="48">
        <v>20</v>
      </c>
      <c r="P204" s="48">
        <v>10</v>
      </c>
      <c r="Q204" s="48">
        <v>940</v>
      </c>
      <c r="R204" s="48">
        <v>35.200000000000003</v>
      </c>
    </row>
    <row r="205" spans="1:18">
      <c r="A205" s="114"/>
      <c r="B205" s="48">
        <v>32.5</v>
      </c>
      <c r="C205" s="48">
        <v>3.14</v>
      </c>
      <c r="D205" s="48">
        <v>348</v>
      </c>
      <c r="E205" s="49">
        <v>169</v>
      </c>
      <c r="F205" s="48">
        <v>882</v>
      </c>
      <c r="G205" s="48">
        <v>3</v>
      </c>
      <c r="H205" s="48">
        <v>2.62</v>
      </c>
      <c r="I205" s="48">
        <v>2.36</v>
      </c>
      <c r="J205" s="48">
        <v>4.75</v>
      </c>
      <c r="K205" s="48">
        <v>9.5</v>
      </c>
      <c r="L205" s="48">
        <v>16</v>
      </c>
      <c r="M205" s="48">
        <v>10</v>
      </c>
      <c r="N205" s="48">
        <v>60</v>
      </c>
      <c r="O205" s="48">
        <v>20</v>
      </c>
      <c r="P205" s="48">
        <v>10</v>
      </c>
      <c r="Q205" s="48">
        <v>902</v>
      </c>
      <c r="R205" s="48">
        <v>39</v>
      </c>
    </row>
    <row r="206" spans="1:18">
      <c r="A206" s="114"/>
      <c r="B206" s="48">
        <v>32.5</v>
      </c>
      <c r="C206" s="48">
        <v>3.14</v>
      </c>
      <c r="D206" s="48">
        <v>370</v>
      </c>
      <c r="E206" s="49">
        <v>181</v>
      </c>
      <c r="F206" s="48">
        <v>866</v>
      </c>
      <c r="G206" s="48">
        <v>3</v>
      </c>
      <c r="H206" s="48">
        <v>2.62</v>
      </c>
      <c r="I206" s="48">
        <v>2.36</v>
      </c>
      <c r="J206" s="48">
        <v>4.75</v>
      </c>
      <c r="K206" s="48">
        <v>9.5</v>
      </c>
      <c r="L206" s="48">
        <v>16</v>
      </c>
      <c r="M206" s="48">
        <v>10</v>
      </c>
      <c r="N206" s="48">
        <v>60</v>
      </c>
      <c r="O206" s="48">
        <v>20</v>
      </c>
      <c r="P206" s="48">
        <v>10</v>
      </c>
      <c r="Q206" s="48">
        <v>887</v>
      </c>
      <c r="R206" s="48">
        <v>37.5</v>
      </c>
    </row>
    <row r="207" spans="1:18">
      <c r="A207" s="114"/>
      <c r="B207" s="48">
        <v>32.5</v>
      </c>
      <c r="C207" s="48">
        <v>3.15</v>
      </c>
      <c r="D207" s="48">
        <v>342</v>
      </c>
      <c r="E207" s="49">
        <v>171</v>
      </c>
      <c r="F207" s="48">
        <v>885</v>
      </c>
      <c r="G207" s="48">
        <v>3</v>
      </c>
      <c r="H207" s="48">
        <v>2.63</v>
      </c>
      <c r="I207" s="48">
        <v>2.36</v>
      </c>
      <c r="J207" s="48">
        <v>4.75</v>
      </c>
      <c r="K207" s="48">
        <v>9.5</v>
      </c>
      <c r="L207" s="48">
        <v>16</v>
      </c>
      <c r="M207" s="48">
        <v>45</v>
      </c>
      <c r="N207" s="48">
        <v>40</v>
      </c>
      <c r="O207" s="48">
        <v>10</v>
      </c>
      <c r="P207" s="48">
        <v>5</v>
      </c>
      <c r="Q207" s="48">
        <v>913</v>
      </c>
      <c r="R207" s="48">
        <v>38.700000000000003</v>
      </c>
    </row>
    <row r="208" spans="1:18">
      <c r="A208" s="114"/>
      <c r="B208" s="48">
        <v>32.5</v>
      </c>
      <c r="C208" s="48">
        <v>3.14</v>
      </c>
      <c r="D208" s="48">
        <v>348</v>
      </c>
      <c r="E208" s="49">
        <v>169</v>
      </c>
      <c r="F208" s="48">
        <v>882</v>
      </c>
      <c r="G208" s="48">
        <v>3</v>
      </c>
      <c r="H208" s="48">
        <v>2.62</v>
      </c>
      <c r="I208" s="48">
        <v>2.36</v>
      </c>
      <c r="J208" s="48">
        <v>4.75</v>
      </c>
      <c r="K208" s="48">
        <v>9.5</v>
      </c>
      <c r="L208" s="48">
        <v>16</v>
      </c>
      <c r="M208" s="48">
        <v>10</v>
      </c>
      <c r="N208" s="48">
        <v>60</v>
      </c>
      <c r="O208" s="48">
        <v>20</v>
      </c>
      <c r="P208" s="48">
        <v>10</v>
      </c>
      <c r="Q208" s="48">
        <v>902</v>
      </c>
      <c r="R208" s="48">
        <v>38.799999999999997</v>
      </c>
    </row>
    <row r="209" spans="1:18">
      <c r="A209" s="114"/>
      <c r="B209" s="48">
        <v>32.5</v>
      </c>
      <c r="C209" s="48">
        <v>3.14</v>
      </c>
      <c r="D209" s="48">
        <v>370</v>
      </c>
      <c r="E209" s="49">
        <v>181</v>
      </c>
      <c r="F209" s="48">
        <v>866</v>
      </c>
      <c r="G209" s="48">
        <v>3</v>
      </c>
      <c r="H209" s="48">
        <v>2.62</v>
      </c>
      <c r="I209" s="48">
        <v>2.36</v>
      </c>
      <c r="J209" s="48">
        <v>4.75</v>
      </c>
      <c r="K209" s="48">
        <v>9.5</v>
      </c>
      <c r="L209" s="48">
        <v>16</v>
      </c>
      <c r="M209" s="48">
        <v>10</v>
      </c>
      <c r="N209" s="48">
        <v>60</v>
      </c>
      <c r="O209" s="48">
        <v>20</v>
      </c>
      <c r="P209" s="48">
        <v>10</v>
      </c>
      <c r="Q209" s="48">
        <v>887</v>
      </c>
      <c r="R209" s="48">
        <v>37.4</v>
      </c>
    </row>
    <row r="210" spans="1:18">
      <c r="A210" s="114"/>
      <c r="B210" s="48">
        <v>32.5</v>
      </c>
      <c r="C210" s="48">
        <v>3.15</v>
      </c>
      <c r="D210" s="48">
        <v>342</v>
      </c>
      <c r="E210" s="49">
        <v>171</v>
      </c>
      <c r="F210" s="48">
        <v>885</v>
      </c>
      <c r="G210" s="48">
        <v>3</v>
      </c>
      <c r="H210" s="48">
        <v>2.63</v>
      </c>
      <c r="I210" s="48">
        <v>2.36</v>
      </c>
      <c r="J210" s="48">
        <v>4.75</v>
      </c>
      <c r="K210" s="48">
        <v>9.5</v>
      </c>
      <c r="L210" s="48">
        <v>16</v>
      </c>
      <c r="M210" s="48">
        <v>45</v>
      </c>
      <c r="N210" s="48">
        <v>40</v>
      </c>
      <c r="O210" s="48">
        <v>10</v>
      </c>
      <c r="P210" s="48">
        <v>5</v>
      </c>
      <c r="Q210" s="48">
        <v>913</v>
      </c>
      <c r="R210" s="48">
        <v>38.6</v>
      </c>
    </row>
    <row r="211" spans="1:18">
      <c r="A211" s="114"/>
      <c r="B211" s="48">
        <v>32.5</v>
      </c>
      <c r="C211" s="48">
        <v>3.14</v>
      </c>
      <c r="D211" s="48">
        <v>370</v>
      </c>
      <c r="E211" s="49">
        <v>181</v>
      </c>
      <c r="F211" s="48">
        <v>866</v>
      </c>
      <c r="G211" s="48">
        <v>3</v>
      </c>
      <c r="H211" s="48">
        <v>2.63</v>
      </c>
      <c r="I211" s="48">
        <v>2.36</v>
      </c>
      <c r="J211" s="48">
        <v>4.75</v>
      </c>
      <c r="K211" s="48">
        <v>9.5</v>
      </c>
      <c r="L211" s="48">
        <v>16</v>
      </c>
      <c r="M211" s="48">
        <v>45</v>
      </c>
      <c r="N211" s="48">
        <v>40</v>
      </c>
      <c r="O211" s="48">
        <v>10</v>
      </c>
      <c r="P211" s="48">
        <v>5</v>
      </c>
      <c r="Q211" s="48">
        <v>887</v>
      </c>
      <c r="R211" s="48">
        <v>39.9</v>
      </c>
    </row>
    <row r="212" spans="1:18">
      <c r="A212" s="114"/>
      <c r="B212" s="48">
        <v>32.5</v>
      </c>
      <c r="C212" s="48">
        <v>3.14</v>
      </c>
      <c r="D212" s="48">
        <v>342</v>
      </c>
      <c r="E212" s="49">
        <v>171</v>
      </c>
      <c r="F212" s="48">
        <v>885</v>
      </c>
      <c r="G212" s="48">
        <v>3</v>
      </c>
      <c r="H212" s="48">
        <v>2.62</v>
      </c>
      <c r="I212" s="48">
        <v>2.36</v>
      </c>
      <c r="J212" s="48">
        <v>4.75</v>
      </c>
      <c r="K212" s="48">
        <v>9.5</v>
      </c>
      <c r="L212" s="48">
        <v>16</v>
      </c>
      <c r="M212" s="48">
        <v>10</v>
      </c>
      <c r="N212" s="48">
        <v>60</v>
      </c>
      <c r="O212" s="48">
        <v>20</v>
      </c>
      <c r="P212" s="48">
        <v>10</v>
      </c>
      <c r="Q212" s="48">
        <v>913</v>
      </c>
      <c r="R212" s="48">
        <v>41</v>
      </c>
    </row>
    <row r="213" spans="1:18">
      <c r="A213" s="114"/>
      <c r="B213" s="48">
        <v>32.5</v>
      </c>
      <c r="C213" s="48">
        <v>3.15</v>
      </c>
      <c r="D213" s="48">
        <v>364</v>
      </c>
      <c r="E213" s="49">
        <v>181</v>
      </c>
      <c r="F213" s="48">
        <v>865</v>
      </c>
      <c r="G213" s="48">
        <v>3</v>
      </c>
      <c r="H213" s="48">
        <v>2.62</v>
      </c>
      <c r="I213" s="48">
        <v>2.36</v>
      </c>
      <c r="J213" s="48">
        <v>4.75</v>
      </c>
      <c r="K213" s="48">
        <v>9.5</v>
      </c>
      <c r="L213" s="48">
        <v>16</v>
      </c>
      <c r="M213" s="48">
        <v>10</v>
      </c>
      <c r="N213" s="48">
        <v>60</v>
      </c>
      <c r="O213" s="48">
        <v>20</v>
      </c>
      <c r="P213" s="48">
        <v>10</v>
      </c>
      <c r="Q213" s="48">
        <v>874</v>
      </c>
      <c r="R213" s="48">
        <v>38.700000000000003</v>
      </c>
    </row>
    <row r="214" spans="1:18">
      <c r="A214" s="114"/>
      <c r="B214" s="48">
        <v>32.5</v>
      </c>
      <c r="C214" s="48">
        <v>3.15</v>
      </c>
      <c r="D214" s="48">
        <v>400</v>
      </c>
      <c r="E214" s="49">
        <v>179</v>
      </c>
      <c r="F214" s="48">
        <v>835</v>
      </c>
      <c r="G214" s="48">
        <v>3</v>
      </c>
      <c r="H214" s="48">
        <v>2.67</v>
      </c>
      <c r="I214" s="48">
        <v>2.36</v>
      </c>
      <c r="J214" s="48">
        <v>4.75</v>
      </c>
      <c r="K214" s="48">
        <v>9.5</v>
      </c>
      <c r="L214" s="48">
        <v>16</v>
      </c>
      <c r="M214" s="48">
        <v>44</v>
      </c>
      <c r="N214" s="48">
        <v>37</v>
      </c>
      <c r="O214" s="48">
        <v>13</v>
      </c>
      <c r="P214" s="48">
        <v>6</v>
      </c>
      <c r="Q214" s="48">
        <v>874</v>
      </c>
      <c r="R214" s="48">
        <v>37</v>
      </c>
    </row>
    <row r="215" spans="1:18">
      <c r="A215" s="114"/>
      <c r="B215" s="48">
        <v>32.5</v>
      </c>
      <c r="C215" s="48">
        <v>3.15</v>
      </c>
      <c r="D215" s="48">
        <v>397</v>
      </c>
      <c r="E215" s="49">
        <v>180</v>
      </c>
      <c r="F215" s="48">
        <v>790</v>
      </c>
      <c r="G215" s="48">
        <v>3</v>
      </c>
      <c r="H215" s="48">
        <v>2.67</v>
      </c>
      <c r="I215" s="48">
        <v>2.36</v>
      </c>
      <c r="J215" s="48">
        <v>4.75</v>
      </c>
      <c r="K215" s="48">
        <v>9.5</v>
      </c>
      <c r="L215" s="48">
        <v>16</v>
      </c>
      <c r="M215" s="48">
        <v>44</v>
      </c>
      <c r="N215" s="48">
        <v>37</v>
      </c>
      <c r="O215" s="48">
        <v>13</v>
      </c>
      <c r="P215" s="48">
        <v>6</v>
      </c>
      <c r="Q215" s="48">
        <v>894</v>
      </c>
      <c r="R215" s="48">
        <v>37</v>
      </c>
    </row>
    <row r="216" spans="1:18">
      <c r="A216" s="114"/>
      <c r="B216" s="48">
        <v>32.5</v>
      </c>
      <c r="C216" s="48">
        <v>3.15</v>
      </c>
      <c r="D216" s="48">
        <v>393</v>
      </c>
      <c r="E216" s="49">
        <v>183</v>
      </c>
      <c r="F216" s="48">
        <v>759</v>
      </c>
      <c r="G216" s="48">
        <v>3</v>
      </c>
      <c r="H216" s="48">
        <v>2.6</v>
      </c>
      <c r="I216" s="48">
        <v>2.36</v>
      </c>
      <c r="J216" s="48">
        <v>4.75</v>
      </c>
      <c r="K216" s="48">
        <v>9.5</v>
      </c>
      <c r="L216" s="48">
        <v>16</v>
      </c>
      <c r="M216" s="48">
        <v>6</v>
      </c>
      <c r="N216" s="48">
        <v>59</v>
      </c>
      <c r="O216" s="48">
        <v>23</v>
      </c>
      <c r="P216" s="48">
        <v>12</v>
      </c>
      <c r="Q216" s="48">
        <v>981</v>
      </c>
      <c r="R216" s="48">
        <v>36.5</v>
      </c>
    </row>
    <row r="217" spans="1:18">
      <c r="A217" s="114"/>
      <c r="B217" s="48">
        <v>32.5</v>
      </c>
      <c r="C217" s="48">
        <v>3.15</v>
      </c>
      <c r="D217" s="48">
        <v>350</v>
      </c>
      <c r="E217" s="49">
        <v>175</v>
      </c>
      <c r="F217" s="48">
        <v>804</v>
      </c>
      <c r="G217" s="48">
        <v>3</v>
      </c>
      <c r="H217" s="48">
        <v>2.6</v>
      </c>
      <c r="I217" s="48">
        <v>2.36</v>
      </c>
      <c r="J217" s="48">
        <v>4.75</v>
      </c>
      <c r="K217" s="48">
        <v>9.5</v>
      </c>
      <c r="L217" s="48">
        <v>16</v>
      </c>
      <c r="M217" s="48">
        <v>6</v>
      </c>
      <c r="N217" s="48">
        <v>59</v>
      </c>
      <c r="O217" s="48">
        <v>23</v>
      </c>
      <c r="P217" s="48">
        <v>12</v>
      </c>
      <c r="Q217" s="48">
        <v>955</v>
      </c>
      <c r="R217" s="48">
        <v>36.6</v>
      </c>
    </row>
    <row r="218" spans="1:18">
      <c r="A218" s="114"/>
      <c r="B218" s="48">
        <v>32.5</v>
      </c>
      <c r="C218" s="48">
        <v>3.15</v>
      </c>
      <c r="D218" s="48">
        <v>389</v>
      </c>
      <c r="E218" s="49">
        <v>183</v>
      </c>
      <c r="F218" s="48">
        <v>778</v>
      </c>
      <c r="G218" s="48">
        <v>3</v>
      </c>
      <c r="H218" s="48">
        <v>2.6</v>
      </c>
      <c r="I218" s="48">
        <v>2.36</v>
      </c>
      <c r="J218" s="48">
        <v>4.75</v>
      </c>
      <c r="K218" s="48">
        <v>9.5</v>
      </c>
      <c r="L218" s="48">
        <v>16</v>
      </c>
      <c r="M218" s="48">
        <v>6</v>
      </c>
      <c r="N218" s="48">
        <v>59</v>
      </c>
      <c r="O218" s="48">
        <v>23</v>
      </c>
      <c r="P218" s="48">
        <v>12</v>
      </c>
      <c r="Q218" s="48">
        <v>962</v>
      </c>
      <c r="R218" s="48">
        <v>33.1</v>
      </c>
    </row>
    <row r="219" spans="1:18">
      <c r="A219" s="114"/>
      <c r="B219" s="48">
        <v>32.5</v>
      </c>
      <c r="C219" s="48">
        <v>3.15</v>
      </c>
      <c r="D219" s="48">
        <v>389</v>
      </c>
      <c r="E219" s="49">
        <v>184</v>
      </c>
      <c r="F219" s="48">
        <v>778</v>
      </c>
      <c r="G219" s="48">
        <v>3</v>
      </c>
      <c r="H219" s="48">
        <v>2.6</v>
      </c>
      <c r="I219" s="48">
        <v>2.36</v>
      </c>
      <c r="J219" s="48">
        <v>4.75</v>
      </c>
      <c r="K219" s="48">
        <v>9.5</v>
      </c>
      <c r="L219" s="48">
        <v>16</v>
      </c>
      <c r="M219" s="48">
        <v>6</v>
      </c>
      <c r="N219" s="48">
        <v>59</v>
      </c>
      <c r="O219" s="48">
        <v>23</v>
      </c>
      <c r="P219" s="48">
        <v>12</v>
      </c>
      <c r="Q219" s="48">
        <v>962</v>
      </c>
      <c r="R219" s="48">
        <v>31.6</v>
      </c>
    </row>
    <row r="220" spans="1:18">
      <c r="A220" s="114"/>
      <c r="B220" s="48">
        <v>32.5</v>
      </c>
      <c r="C220" s="48">
        <v>3.15</v>
      </c>
      <c r="D220" s="48">
        <v>383</v>
      </c>
      <c r="E220" s="49">
        <v>184</v>
      </c>
      <c r="F220" s="48">
        <v>810</v>
      </c>
      <c r="G220" s="48">
        <v>3</v>
      </c>
      <c r="H220" s="48">
        <v>2.62</v>
      </c>
      <c r="I220" s="48">
        <v>2.36</v>
      </c>
      <c r="J220" s="48">
        <v>4.75</v>
      </c>
      <c r="K220" s="48">
        <v>9.5</v>
      </c>
      <c r="L220" s="48">
        <v>16</v>
      </c>
      <c r="M220" s="48">
        <v>10</v>
      </c>
      <c r="N220" s="48">
        <v>60</v>
      </c>
      <c r="O220" s="48">
        <v>20</v>
      </c>
      <c r="P220" s="48">
        <v>10</v>
      </c>
      <c r="Q220" s="48">
        <v>924</v>
      </c>
      <c r="R220" s="48">
        <v>34.4</v>
      </c>
    </row>
    <row r="221" spans="1:18">
      <c r="A221" s="114"/>
      <c r="B221" s="48">
        <v>32.5</v>
      </c>
      <c r="C221" s="48">
        <v>3.15</v>
      </c>
      <c r="D221" s="48">
        <v>378</v>
      </c>
      <c r="E221" s="49">
        <v>183</v>
      </c>
      <c r="F221" s="48">
        <v>807</v>
      </c>
      <c r="G221" s="48">
        <v>3</v>
      </c>
      <c r="H221" s="48">
        <v>2.63</v>
      </c>
      <c r="I221" s="48">
        <v>2.36</v>
      </c>
      <c r="J221" s="48">
        <v>4.75</v>
      </c>
      <c r="K221" s="48">
        <v>9.5</v>
      </c>
      <c r="L221" s="48">
        <v>16</v>
      </c>
      <c r="M221" s="48">
        <v>45</v>
      </c>
      <c r="N221" s="48">
        <v>40</v>
      </c>
      <c r="O221" s="48">
        <v>10</v>
      </c>
      <c r="P221" s="48">
        <v>5</v>
      </c>
      <c r="Q221" s="48">
        <v>902</v>
      </c>
      <c r="R221" s="48">
        <v>35.799999999999997</v>
      </c>
    </row>
    <row r="222" spans="1:18">
      <c r="A222" s="114"/>
      <c r="B222" s="48">
        <v>32.5</v>
      </c>
      <c r="C222" s="48">
        <v>3.15</v>
      </c>
      <c r="D222" s="48">
        <v>378</v>
      </c>
      <c r="E222" s="49">
        <v>183</v>
      </c>
      <c r="F222" s="48">
        <v>818</v>
      </c>
      <c r="G222" s="48">
        <v>3</v>
      </c>
      <c r="H222" s="48">
        <v>2.63</v>
      </c>
      <c r="I222" s="48">
        <v>2.36</v>
      </c>
      <c r="J222" s="48">
        <v>4.75</v>
      </c>
      <c r="K222" s="48">
        <v>9.5</v>
      </c>
      <c r="L222" s="48">
        <v>16</v>
      </c>
      <c r="M222" s="48">
        <v>45</v>
      </c>
      <c r="N222" s="48">
        <v>40</v>
      </c>
      <c r="O222" s="48">
        <v>10</v>
      </c>
      <c r="P222" s="48">
        <v>5</v>
      </c>
      <c r="Q222" s="48">
        <v>924</v>
      </c>
      <c r="R222" s="48">
        <v>35.9</v>
      </c>
    </row>
    <row r="223" spans="1:18">
      <c r="A223" s="114"/>
      <c r="B223" s="48">
        <v>32.5</v>
      </c>
      <c r="C223" s="48">
        <v>3.15</v>
      </c>
      <c r="D223" s="48">
        <v>385</v>
      </c>
      <c r="E223" s="49">
        <v>184</v>
      </c>
      <c r="F223" s="48">
        <v>812</v>
      </c>
      <c r="G223" s="48">
        <v>3</v>
      </c>
      <c r="H223" s="48">
        <v>2.63</v>
      </c>
      <c r="I223" s="48">
        <v>2.36</v>
      </c>
      <c r="J223" s="48">
        <v>4.75</v>
      </c>
      <c r="K223" s="48">
        <v>9.5</v>
      </c>
      <c r="L223" s="48">
        <v>16</v>
      </c>
      <c r="M223" s="48">
        <v>45</v>
      </c>
      <c r="N223" s="48">
        <v>40</v>
      </c>
      <c r="O223" s="48">
        <v>10</v>
      </c>
      <c r="P223" s="48">
        <v>5</v>
      </c>
      <c r="Q223" s="48">
        <v>922</v>
      </c>
      <c r="R223" s="48">
        <v>34.1</v>
      </c>
    </row>
    <row r="224" spans="1:18">
      <c r="A224" s="114"/>
      <c r="B224" s="48">
        <v>32.5</v>
      </c>
      <c r="C224" s="48">
        <v>3.15</v>
      </c>
      <c r="D224" s="48">
        <v>383</v>
      </c>
      <c r="E224" s="49">
        <v>175</v>
      </c>
      <c r="F224" s="48">
        <v>846</v>
      </c>
      <c r="G224" s="48">
        <v>3</v>
      </c>
      <c r="H224" s="48">
        <v>2.62</v>
      </c>
      <c r="I224" s="48">
        <v>2.36</v>
      </c>
      <c r="J224" s="48">
        <v>4.75</v>
      </c>
      <c r="K224" s="48">
        <v>9.5</v>
      </c>
      <c r="L224" s="48">
        <v>16</v>
      </c>
      <c r="M224" s="48">
        <v>10</v>
      </c>
      <c r="N224" s="48">
        <v>60</v>
      </c>
      <c r="O224" s="48">
        <v>20</v>
      </c>
      <c r="P224" s="48">
        <v>10</v>
      </c>
      <c r="Q224" s="48">
        <v>905</v>
      </c>
      <c r="R224" s="48">
        <v>35.6</v>
      </c>
    </row>
    <row r="225" spans="1:18">
      <c r="A225" s="114"/>
      <c r="B225" s="48">
        <v>32.5</v>
      </c>
      <c r="C225" s="48">
        <v>3.15</v>
      </c>
      <c r="D225" s="48">
        <v>370</v>
      </c>
      <c r="E225" s="49">
        <v>173</v>
      </c>
      <c r="F225" s="48">
        <v>889</v>
      </c>
      <c r="G225" s="48">
        <v>3</v>
      </c>
      <c r="H225" s="48">
        <v>2.62</v>
      </c>
      <c r="I225" s="48">
        <v>2.36</v>
      </c>
      <c r="J225" s="48">
        <v>4.75</v>
      </c>
      <c r="K225" s="48">
        <v>9.5</v>
      </c>
      <c r="L225" s="48">
        <v>16</v>
      </c>
      <c r="M225" s="48">
        <v>10</v>
      </c>
      <c r="N225" s="48">
        <v>60</v>
      </c>
      <c r="O225" s="48">
        <v>20</v>
      </c>
      <c r="P225" s="48">
        <v>10</v>
      </c>
      <c r="Q225" s="48">
        <v>878</v>
      </c>
      <c r="R225" s="48">
        <v>33.799999999999997</v>
      </c>
    </row>
    <row r="226" spans="1:18">
      <c r="A226" s="114"/>
      <c r="B226" s="48">
        <v>32.5</v>
      </c>
      <c r="C226" s="48">
        <v>3.15</v>
      </c>
      <c r="D226" s="48">
        <v>383</v>
      </c>
      <c r="E226" s="49">
        <v>179</v>
      </c>
      <c r="F226" s="48">
        <v>879</v>
      </c>
      <c r="G226" s="48">
        <v>3</v>
      </c>
      <c r="H226" s="48">
        <v>2.62</v>
      </c>
      <c r="I226" s="48">
        <v>2.36</v>
      </c>
      <c r="J226" s="48">
        <v>4.75</v>
      </c>
      <c r="K226" s="48">
        <v>9.5</v>
      </c>
      <c r="L226" s="48">
        <v>16</v>
      </c>
      <c r="M226" s="48">
        <v>10</v>
      </c>
      <c r="N226" s="48">
        <v>60</v>
      </c>
      <c r="O226" s="48">
        <v>20</v>
      </c>
      <c r="P226" s="48">
        <v>10</v>
      </c>
      <c r="Q226" s="48">
        <v>862</v>
      </c>
      <c r="R226" s="48">
        <v>34.1</v>
      </c>
    </row>
    <row r="227" spans="1:18">
      <c r="A227" s="114"/>
      <c r="B227" s="48">
        <v>32.5</v>
      </c>
      <c r="C227" s="48">
        <v>3.15</v>
      </c>
      <c r="D227" s="48">
        <v>380</v>
      </c>
      <c r="E227" s="49">
        <v>168</v>
      </c>
      <c r="F227" s="48">
        <v>868</v>
      </c>
      <c r="G227" s="48">
        <v>3</v>
      </c>
      <c r="H227" s="48">
        <v>2.62</v>
      </c>
      <c r="I227" s="48">
        <v>2.36</v>
      </c>
      <c r="J227" s="48">
        <v>4.75</v>
      </c>
      <c r="K227" s="48">
        <v>9.5</v>
      </c>
      <c r="L227" s="48">
        <v>16</v>
      </c>
      <c r="M227" s="48">
        <v>10</v>
      </c>
      <c r="N227" s="48">
        <v>60</v>
      </c>
      <c r="O227" s="48">
        <v>20</v>
      </c>
      <c r="P227" s="48">
        <v>10</v>
      </c>
      <c r="Q227" s="48">
        <v>903</v>
      </c>
      <c r="R227" s="48">
        <v>35.799999999999997</v>
      </c>
    </row>
    <row r="228" spans="1:18">
      <c r="A228" s="114"/>
      <c r="B228" s="48">
        <v>32.5</v>
      </c>
      <c r="C228" s="48">
        <v>3.15</v>
      </c>
      <c r="D228" s="48">
        <v>381</v>
      </c>
      <c r="E228" s="49">
        <v>182</v>
      </c>
      <c r="F228" s="48">
        <v>812</v>
      </c>
      <c r="G228" s="48">
        <v>3</v>
      </c>
      <c r="H228" s="48">
        <v>2.6</v>
      </c>
      <c r="I228" s="48">
        <v>2.36</v>
      </c>
      <c r="J228" s="48">
        <v>4.75</v>
      </c>
      <c r="K228" s="48">
        <v>9.5</v>
      </c>
      <c r="L228" s="48">
        <v>16</v>
      </c>
      <c r="M228" s="48">
        <v>6</v>
      </c>
      <c r="N228" s="48">
        <v>59</v>
      </c>
      <c r="O228" s="48">
        <v>23</v>
      </c>
      <c r="P228" s="48">
        <v>12</v>
      </c>
      <c r="Q228" s="48">
        <v>956</v>
      </c>
      <c r="R228" s="48">
        <v>32.6</v>
      </c>
    </row>
    <row r="229" spans="1:18">
      <c r="A229" s="114"/>
      <c r="B229" s="48">
        <v>32.5</v>
      </c>
      <c r="C229" s="48">
        <v>3.15</v>
      </c>
      <c r="D229" s="48">
        <v>381</v>
      </c>
      <c r="E229" s="49">
        <v>172</v>
      </c>
      <c r="F229" s="48">
        <v>815</v>
      </c>
      <c r="G229" s="48">
        <v>3</v>
      </c>
      <c r="H229" s="48">
        <v>2.62</v>
      </c>
      <c r="I229" s="48">
        <v>2.36</v>
      </c>
      <c r="J229" s="48">
        <v>4.75</v>
      </c>
      <c r="K229" s="48">
        <v>9.5</v>
      </c>
      <c r="L229" s="48">
        <v>16</v>
      </c>
      <c r="M229" s="48">
        <v>10</v>
      </c>
      <c r="N229" s="48">
        <v>60</v>
      </c>
      <c r="O229" s="48">
        <v>20</v>
      </c>
      <c r="P229" s="48">
        <v>10</v>
      </c>
      <c r="Q229" s="48">
        <v>940</v>
      </c>
      <c r="R229" s="48">
        <v>34.9</v>
      </c>
    </row>
    <row r="230" spans="1:18">
      <c r="A230" s="114"/>
      <c r="B230" s="48">
        <v>32.5</v>
      </c>
      <c r="C230" s="48">
        <v>3.15</v>
      </c>
      <c r="D230" s="48">
        <v>378</v>
      </c>
      <c r="E230" s="49">
        <v>183</v>
      </c>
      <c r="F230" s="48">
        <v>807</v>
      </c>
      <c r="G230" s="48">
        <v>3</v>
      </c>
      <c r="H230" s="48">
        <v>2.62</v>
      </c>
      <c r="I230" s="48">
        <v>2.36</v>
      </c>
      <c r="J230" s="48">
        <v>4.75</v>
      </c>
      <c r="K230" s="48">
        <v>9.5</v>
      </c>
      <c r="L230" s="48">
        <v>16</v>
      </c>
      <c r="M230" s="48">
        <v>10</v>
      </c>
      <c r="N230" s="48">
        <v>60</v>
      </c>
      <c r="O230" s="48">
        <v>20</v>
      </c>
      <c r="P230" s="48">
        <v>10</v>
      </c>
      <c r="Q230" s="48">
        <v>923</v>
      </c>
      <c r="R230" s="48">
        <v>34</v>
      </c>
    </row>
    <row r="231" spans="1:18">
      <c r="A231" s="114"/>
      <c r="B231" s="48">
        <v>32.5</v>
      </c>
      <c r="C231" s="48">
        <v>3.15</v>
      </c>
      <c r="D231" s="48">
        <v>401</v>
      </c>
      <c r="E231" s="49">
        <v>184</v>
      </c>
      <c r="F231" s="48">
        <v>754</v>
      </c>
      <c r="G231" s="48">
        <v>3</v>
      </c>
      <c r="H231" s="48">
        <v>2.67</v>
      </c>
      <c r="I231" s="48">
        <v>2.36</v>
      </c>
      <c r="J231" s="48">
        <v>4.75</v>
      </c>
      <c r="K231" s="48">
        <v>9.5</v>
      </c>
      <c r="L231" s="48">
        <v>16</v>
      </c>
      <c r="M231" s="48">
        <v>44</v>
      </c>
      <c r="N231" s="48">
        <v>37</v>
      </c>
      <c r="O231" s="48">
        <v>13</v>
      </c>
      <c r="P231" s="48">
        <v>6</v>
      </c>
      <c r="Q231" s="48">
        <v>978</v>
      </c>
      <c r="R231" s="48">
        <v>38.299999999999997</v>
      </c>
    </row>
    <row r="232" spans="1:18">
      <c r="A232" s="114"/>
      <c r="B232" s="48">
        <v>32.5</v>
      </c>
      <c r="C232" s="48">
        <v>3.15</v>
      </c>
      <c r="D232" s="48">
        <v>381</v>
      </c>
      <c r="E232" s="49">
        <v>185</v>
      </c>
      <c r="F232" s="48">
        <v>800</v>
      </c>
      <c r="G232" s="48">
        <v>3</v>
      </c>
      <c r="H232" s="48">
        <v>2.67</v>
      </c>
      <c r="I232" s="48">
        <v>2.36</v>
      </c>
      <c r="J232" s="48">
        <v>4.75</v>
      </c>
      <c r="K232" s="48">
        <v>9.5</v>
      </c>
      <c r="L232" s="48">
        <v>16</v>
      </c>
      <c r="M232" s="48">
        <v>44</v>
      </c>
      <c r="N232" s="48">
        <v>37</v>
      </c>
      <c r="O232" s="48">
        <v>13</v>
      </c>
      <c r="P232" s="48">
        <v>6</v>
      </c>
      <c r="Q232" s="48">
        <v>946</v>
      </c>
      <c r="R232" s="48">
        <v>35.4</v>
      </c>
    </row>
    <row r="233" spans="1:18">
      <c r="A233" s="114"/>
      <c r="B233" s="48">
        <v>32.5</v>
      </c>
      <c r="C233" s="48">
        <v>3.15</v>
      </c>
      <c r="D233" s="48">
        <v>383</v>
      </c>
      <c r="E233" s="49">
        <v>179</v>
      </c>
      <c r="F233" s="48">
        <v>879</v>
      </c>
      <c r="G233" s="48">
        <v>3</v>
      </c>
      <c r="H233" s="48">
        <v>2.63</v>
      </c>
      <c r="I233" s="48">
        <v>2.36</v>
      </c>
      <c r="J233" s="48">
        <v>4.75</v>
      </c>
      <c r="K233" s="48">
        <v>9.5</v>
      </c>
      <c r="L233" s="48">
        <v>16</v>
      </c>
      <c r="M233" s="48">
        <v>45</v>
      </c>
      <c r="N233" s="48">
        <v>40</v>
      </c>
      <c r="O233" s="48">
        <v>10</v>
      </c>
      <c r="P233" s="48">
        <v>5</v>
      </c>
      <c r="Q233" s="48">
        <v>862</v>
      </c>
      <c r="R233" s="48">
        <v>34.700000000000003</v>
      </c>
    </row>
    <row r="234" spans="1:18">
      <c r="A234" s="114"/>
      <c r="B234" s="48">
        <v>32.5</v>
      </c>
      <c r="C234" s="48">
        <v>3.15</v>
      </c>
      <c r="D234" s="48">
        <v>380</v>
      </c>
      <c r="E234" s="49">
        <v>168</v>
      </c>
      <c r="F234" s="48">
        <v>868</v>
      </c>
      <c r="G234" s="48">
        <v>3</v>
      </c>
      <c r="H234" s="48">
        <v>2.63</v>
      </c>
      <c r="I234" s="48">
        <v>2.36</v>
      </c>
      <c r="J234" s="48">
        <v>4.75</v>
      </c>
      <c r="K234" s="48">
        <v>9.5</v>
      </c>
      <c r="L234" s="48">
        <v>16</v>
      </c>
      <c r="M234" s="48">
        <v>45</v>
      </c>
      <c r="N234" s="48">
        <v>40</v>
      </c>
      <c r="O234" s="48">
        <v>10</v>
      </c>
      <c r="P234" s="48">
        <v>5</v>
      </c>
      <c r="Q234" s="48">
        <v>903</v>
      </c>
      <c r="R234" s="48">
        <v>35.200000000000003</v>
      </c>
    </row>
    <row r="235" spans="1:18">
      <c r="A235" s="114"/>
      <c r="B235" s="48">
        <v>32.5</v>
      </c>
      <c r="C235" s="48">
        <v>3.15</v>
      </c>
      <c r="D235" s="48">
        <v>383</v>
      </c>
      <c r="E235" s="49">
        <v>175</v>
      </c>
      <c r="F235" s="48">
        <v>863</v>
      </c>
      <c r="G235" s="48">
        <v>3</v>
      </c>
      <c r="H235" s="48">
        <v>2.63</v>
      </c>
      <c r="I235" s="48">
        <v>2.36</v>
      </c>
      <c r="J235" s="48">
        <v>4.75</v>
      </c>
      <c r="K235" s="48">
        <v>9.5</v>
      </c>
      <c r="L235" s="48">
        <v>16</v>
      </c>
      <c r="M235" s="48">
        <v>45</v>
      </c>
      <c r="N235" s="48">
        <v>40</v>
      </c>
      <c r="O235" s="48">
        <v>10</v>
      </c>
      <c r="P235" s="48">
        <v>5</v>
      </c>
      <c r="Q235" s="48">
        <v>888</v>
      </c>
      <c r="R235" s="48">
        <v>34.799999999999997</v>
      </c>
    </row>
    <row r="236" spans="1:18">
      <c r="A236" s="114"/>
      <c r="B236" s="48">
        <v>32.5</v>
      </c>
      <c r="C236" s="48">
        <v>3.15</v>
      </c>
      <c r="D236" s="48">
        <v>360</v>
      </c>
      <c r="E236" s="49">
        <v>172</v>
      </c>
      <c r="F236" s="48">
        <v>794</v>
      </c>
      <c r="G236" s="48">
        <v>3</v>
      </c>
      <c r="H236" s="48">
        <v>2.62</v>
      </c>
      <c r="I236" s="48">
        <v>2.36</v>
      </c>
      <c r="J236" s="48">
        <v>4.75</v>
      </c>
      <c r="K236" s="48">
        <v>9.5</v>
      </c>
      <c r="L236" s="48">
        <v>16</v>
      </c>
      <c r="M236" s="48">
        <v>10</v>
      </c>
      <c r="N236" s="48">
        <v>60</v>
      </c>
      <c r="O236" s="48">
        <v>20</v>
      </c>
      <c r="P236" s="48">
        <v>10</v>
      </c>
      <c r="Q236" s="48">
        <v>965</v>
      </c>
      <c r="R236" s="48">
        <v>33.700000000000003</v>
      </c>
    </row>
    <row r="237" spans="1:18">
      <c r="A237" s="114"/>
      <c r="B237" s="48">
        <v>32.5</v>
      </c>
      <c r="C237" s="48">
        <v>3.15</v>
      </c>
      <c r="D237" s="48">
        <v>412</v>
      </c>
      <c r="E237" s="49">
        <v>189</v>
      </c>
      <c r="F237" s="48">
        <v>730</v>
      </c>
      <c r="G237" s="48">
        <v>2</v>
      </c>
      <c r="H237" s="48">
        <v>2.65</v>
      </c>
      <c r="I237" s="48">
        <v>2.36</v>
      </c>
      <c r="J237" s="48">
        <v>4.75</v>
      </c>
      <c r="K237" s="48">
        <v>9.5</v>
      </c>
      <c r="L237" s="48">
        <v>16</v>
      </c>
      <c r="M237" s="48">
        <v>44</v>
      </c>
      <c r="N237" s="48">
        <v>35</v>
      </c>
      <c r="O237" s="48">
        <v>13</v>
      </c>
      <c r="P237" s="48">
        <v>8</v>
      </c>
      <c r="Q237" s="48">
        <v>947</v>
      </c>
      <c r="R237" s="48">
        <v>37.799999999999997</v>
      </c>
    </row>
    <row r="238" spans="1:18">
      <c r="A238" s="114"/>
      <c r="B238" s="48">
        <v>32.5</v>
      </c>
      <c r="C238" s="48">
        <v>3.15</v>
      </c>
      <c r="D238" s="48">
        <v>411</v>
      </c>
      <c r="E238" s="49">
        <v>189</v>
      </c>
      <c r="F238" s="48">
        <v>732</v>
      </c>
      <c r="G238" s="48">
        <v>2</v>
      </c>
      <c r="H238" s="48">
        <v>2.65</v>
      </c>
      <c r="I238" s="48">
        <v>2.36</v>
      </c>
      <c r="J238" s="48">
        <v>4.75</v>
      </c>
      <c r="K238" s="48">
        <v>9.5</v>
      </c>
      <c r="L238" s="48">
        <v>16</v>
      </c>
      <c r="M238" s="48">
        <v>44</v>
      </c>
      <c r="N238" s="48">
        <v>35</v>
      </c>
      <c r="O238" s="48">
        <v>13</v>
      </c>
      <c r="P238" s="48">
        <v>8</v>
      </c>
      <c r="Q238" s="48">
        <v>951</v>
      </c>
      <c r="R238" s="48">
        <v>37.6</v>
      </c>
    </row>
    <row r="239" spans="1:18">
      <c r="A239" s="114"/>
      <c r="B239" s="48">
        <v>32.5</v>
      </c>
      <c r="C239" s="48">
        <v>3.15</v>
      </c>
      <c r="D239" s="48">
        <v>421</v>
      </c>
      <c r="E239" s="49">
        <v>180</v>
      </c>
      <c r="F239" s="48">
        <v>784</v>
      </c>
      <c r="G239" s="48">
        <v>2</v>
      </c>
      <c r="H239" s="48">
        <v>2.65</v>
      </c>
      <c r="I239" s="48">
        <v>2.36</v>
      </c>
      <c r="J239" s="48">
        <v>4.75</v>
      </c>
      <c r="K239" s="48">
        <v>9.5</v>
      </c>
      <c r="L239" s="48">
        <v>16</v>
      </c>
      <c r="M239" s="48">
        <v>44</v>
      </c>
      <c r="N239" s="48">
        <v>35</v>
      </c>
      <c r="O239" s="48">
        <v>13</v>
      </c>
      <c r="P239" s="48">
        <v>8</v>
      </c>
      <c r="Q239" s="48">
        <v>927</v>
      </c>
      <c r="R239" s="48">
        <v>37.700000000000003</v>
      </c>
    </row>
    <row r="240" spans="1:18">
      <c r="A240" s="114"/>
      <c r="B240" s="48">
        <v>32.5</v>
      </c>
      <c r="C240" s="48">
        <v>3.15</v>
      </c>
      <c r="D240" s="48">
        <v>450</v>
      </c>
      <c r="E240" s="49">
        <v>184</v>
      </c>
      <c r="F240" s="48">
        <v>713</v>
      </c>
      <c r="G240" s="48">
        <v>2</v>
      </c>
      <c r="H240" s="48">
        <v>2.65</v>
      </c>
      <c r="I240" s="48">
        <v>2.36</v>
      </c>
      <c r="J240" s="48">
        <v>4.75</v>
      </c>
      <c r="K240" s="48">
        <v>9.5</v>
      </c>
      <c r="L240" s="48">
        <v>16</v>
      </c>
      <c r="M240" s="48">
        <v>44</v>
      </c>
      <c r="N240" s="48">
        <v>35</v>
      </c>
      <c r="O240" s="48">
        <v>13</v>
      </c>
      <c r="P240" s="48">
        <v>8</v>
      </c>
      <c r="Q240" s="48">
        <v>977</v>
      </c>
      <c r="R240" s="48">
        <v>37.6</v>
      </c>
    </row>
    <row r="241" spans="1:18">
      <c r="A241" s="114"/>
      <c r="B241" s="48">
        <v>32.5</v>
      </c>
      <c r="C241" s="48">
        <v>3.15</v>
      </c>
      <c r="D241" s="48">
        <v>453</v>
      </c>
      <c r="E241" s="49">
        <v>184</v>
      </c>
      <c r="F241" s="48">
        <v>704</v>
      </c>
      <c r="G241" s="48">
        <v>2</v>
      </c>
      <c r="H241" s="48">
        <v>2.65</v>
      </c>
      <c r="I241" s="48">
        <v>2.36</v>
      </c>
      <c r="J241" s="48">
        <v>4.75</v>
      </c>
      <c r="K241" s="48">
        <v>9.5</v>
      </c>
      <c r="L241" s="48">
        <v>16</v>
      </c>
      <c r="M241" s="48">
        <v>44</v>
      </c>
      <c r="N241" s="48">
        <v>35</v>
      </c>
      <c r="O241" s="48">
        <v>13</v>
      </c>
      <c r="P241" s="48">
        <v>8</v>
      </c>
      <c r="Q241" s="48">
        <v>983</v>
      </c>
      <c r="R241" s="48">
        <v>37.9</v>
      </c>
    </row>
    <row r="242" spans="1:18">
      <c r="A242" s="114"/>
      <c r="B242" s="48">
        <v>32.5</v>
      </c>
      <c r="C242" s="48">
        <v>3.15</v>
      </c>
      <c r="D242" s="48">
        <v>436</v>
      </c>
      <c r="E242" s="49">
        <v>183</v>
      </c>
      <c r="F242" s="48">
        <v>804</v>
      </c>
      <c r="G242" s="48">
        <v>2</v>
      </c>
      <c r="H242" s="48">
        <v>2.65</v>
      </c>
      <c r="I242" s="48">
        <v>2.36</v>
      </c>
      <c r="J242" s="48">
        <v>4.75</v>
      </c>
      <c r="K242" s="48">
        <v>9.5</v>
      </c>
      <c r="L242" s="48">
        <v>16</v>
      </c>
      <c r="M242" s="48">
        <v>44</v>
      </c>
      <c r="N242" s="48">
        <v>35</v>
      </c>
      <c r="O242" s="48">
        <v>13</v>
      </c>
      <c r="P242" s="48">
        <v>8</v>
      </c>
      <c r="Q242" s="48">
        <v>889</v>
      </c>
      <c r="R242" s="48">
        <v>36.6</v>
      </c>
    </row>
    <row r="243" spans="1:18">
      <c r="A243" s="118"/>
      <c r="B243" s="48">
        <v>32.5</v>
      </c>
      <c r="C243" s="48">
        <v>3.15</v>
      </c>
      <c r="D243" s="48">
        <v>424</v>
      </c>
      <c r="E243" s="49">
        <v>187</v>
      </c>
      <c r="F243" s="48">
        <v>812</v>
      </c>
      <c r="G243" s="48">
        <v>2</v>
      </c>
      <c r="H243" s="48">
        <v>2.65</v>
      </c>
      <c r="I243" s="48">
        <v>2.36</v>
      </c>
      <c r="J243" s="48">
        <v>4.75</v>
      </c>
      <c r="K243" s="48">
        <v>9.5</v>
      </c>
      <c r="L243" s="48">
        <v>16</v>
      </c>
      <c r="M243" s="48">
        <v>44</v>
      </c>
      <c r="N243" s="48">
        <v>35</v>
      </c>
      <c r="O243" s="48">
        <v>13</v>
      </c>
      <c r="P243" s="48">
        <v>8</v>
      </c>
      <c r="Q243" s="48">
        <v>882</v>
      </c>
      <c r="R243" s="48">
        <v>37</v>
      </c>
    </row>
    <row r="244" spans="1:18">
      <c r="A244" s="50" t="s">
        <v>216</v>
      </c>
      <c r="E244" s="34"/>
    </row>
    <row r="245" spans="1:18">
      <c r="A245" s="110" t="s">
        <v>195</v>
      </c>
      <c r="B245" s="110" t="s">
        <v>196</v>
      </c>
      <c r="C245" s="45" t="s">
        <v>197</v>
      </c>
      <c r="D245" s="110" t="s">
        <v>198</v>
      </c>
      <c r="E245" s="103" t="s">
        <v>199</v>
      </c>
      <c r="F245" s="110" t="s">
        <v>200</v>
      </c>
      <c r="G245" s="44" t="s">
        <v>201</v>
      </c>
      <c r="H245" s="110" t="s">
        <v>202</v>
      </c>
      <c r="I245" s="111" t="s">
        <v>203</v>
      </c>
      <c r="J245" s="112"/>
      <c r="K245" s="112"/>
      <c r="L245" s="113"/>
      <c r="M245" s="111" t="s">
        <v>204</v>
      </c>
      <c r="N245" s="112"/>
      <c r="O245" s="112"/>
      <c r="P245" s="113"/>
      <c r="Q245" s="110" t="s">
        <v>205</v>
      </c>
      <c r="R245" s="110" t="s">
        <v>206</v>
      </c>
    </row>
    <row r="246" spans="1:18">
      <c r="A246" s="114"/>
      <c r="B246" s="114"/>
      <c r="C246" s="46" t="s">
        <v>207</v>
      </c>
      <c r="D246" s="114"/>
      <c r="E246" s="104"/>
      <c r="F246" s="114"/>
      <c r="G246" s="47"/>
      <c r="H246" s="114"/>
      <c r="I246" s="115"/>
      <c r="J246" s="116"/>
      <c r="K246" s="116"/>
      <c r="L246" s="117"/>
      <c r="M246" s="115"/>
      <c r="N246" s="116"/>
      <c r="O246" s="116"/>
      <c r="P246" s="117"/>
      <c r="Q246" s="114"/>
      <c r="R246" s="114"/>
    </row>
    <row r="247" spans="1:18" ht="46.15">
      <c r="A247" s="118"/>
      <c r="B247" s="118"/>
      <c r="D247" s="118"/>
      <c r="E247" s="105"/>
      <c r="F247" s="118"/>
      <c r="G247" s="49" t="s">
        <v>208</v>
      </c>
      <c r="H247" s="118"/>
      <c r="I247" s="48" t="s">
        <v>209</v>
      </c>
      <c r="J247" s="48" t="s">
        <v>210</v>
      </c>
      <c r="K247" s="48" t="s">
        <v>211</v>
      </c>
      <c r="L247" s="48" t="s">
        <v>212</v>
      </c>
      <c r="M247" s="48" t="s">
        <v>209</v>
      </c>
      <c r="N247" s="48" t="s">
        <v>210</v>
      </c>
      <c r="O247" s="48" t="s">
        <v>211</v>
      </c>
      <c r="P247" s="48" t="s">
        <v>212</v>
      </c>
      <c r="Q247" s="118"/>
      <c r="R247" s="118"/>
    </row>
    <row r="248" spans="1:18">
      <c r="A248" s="110" t="s">
        <v>215</v>
      </c>
      <c r="B248" s="48">
        <v>32.5</v>
      </c>
      <c r="C248" s="48">
        <v>3.15</v>
      </c>
      <c r="D248" s="48">
        <v>420</v>
      </c>
      <c r="E248" s="49">
        <v>183</v>
      </c>
      <c r="F248" s="48">
        <v>785</v>
      </c>
      <c r="G248" s="48">
        <v>2</v>
      </c>
      <c r="H248" s="48">
        <v>2.65</v>
      </c>
      <c r="I248" s="48">
        <v>2.36</v>
      </c>
      <c r="J248" s="48">
        <v>4.75</v>
      </c>
      <c r="K248" s="48">
        <v>9.5</v>
      </c>
      <c r="L248" s="48">
        <v>16</v>
      </c>
      <c r="M248" s="48">
        <v>44</v>
      </c>
      <c r="N248" s="48">
        <v>35</v>
      </c>
      <c r="O248" s="48">
        <v>13</v>
      </c>
      <c r="P248" s="48">
        <v>8</v>
      </c>
      <c r="Q248" s="48">
        <v>920</v>
      </c>
      <c r="R248" s="48">
        <v>37.6</v>
      </c>
    </row>
    <row r="249" spans="1:18">
      <c r="A249" s="114"/>
      <c r="B249" s="48">
        <v>32.5</v>
      </c>
      <c r="C249" s="48">
        <v>3.15</v>
      </c>
      <c r="D249" s="48">
        <v>413</v>
      </c>
      <c r="E249" s="49">
        <v>183</v>
      </c>
      <c r="F249" s="48">
        <v>780</v>
      </c>
      <c r="G249" s="48">
        <v>2</v>
      </c>
      <c r="H249" s="48">
        <v>2.65</v>
      </c>
      <c r="I249" s="48">
        <v>2.36</v>
      </c>
      <c r="J249" s="48">
        <v>4.75</v>
      </c>
      <c r="K249" s="48">
        <v>9.5</v>
      </c>
      <c r="L249" s="48">
        <v>16</v>
      </c>
      <c r="M249" s="48">
        <v>44</v>
      </c>
      <c r="N249" s="48">
        <v>35</v>
      </c>
      <c r="O249" s="48">
        <v>13</v>
      </c>
      <c r="P249" s="48">
        <v>8</v>
      </c>
      <c r="Q249" s="48">
        <v>921</v>
      </c>
      <c r="R249" s="48">
        <v>36.9</v>
      </c>
    </row>
    <row r="250" spans="1:18">
      <c r="A250" s="114"/>
      <c r="B250" s="48">
        <v>32.5</v>
      </c>
      <c r="C250" s="48">
        <v>3.15</v>
      </c>
      <c r="D250" s="48">
        <v>413</v>
      </c>
      <c r="E250" s="49">
        <v>183</v>
      </c>
      <c r="F250" s="48">
        <v>791</v>
      </c>
      <c r="G250" s="48">
        <v>2</v>
      </c>
      <c r="H250" s="48">
        <v>2.65</v>
      </c>
      <c r="I250" s="48">
        <v>2.36</v>
      </c>
      <c r="J250" s="48">
        <v>4.75</v>
      </c>
      <c r="K250" s="48">
        <v>9.5</v>
      </c>
      <c r="L250" s="48">
        <v>16</v>
      </c>
      <c r="M250" s="48">
        <v>44</v>
      </c>
      <c r="N250" s="48">
        <v>35</v>
      </c>
      <c r="O250" s="48">
        <v>13</v>
      </c>
      <c r="P250" s="48">
        <v>8</v>
      </c>
      <c r="Q250" s="48">
        <v>923</v>
      </c>
      <c r="R250" s="48">
        <v>37.799999999999997</v>
      </c>
    </row>
    <row r="251" spans="1:18">
      <c r="A251" s="114"/>
      <c r="B251" s="48">
        <v>32.5</v>
      </c>
      <c r="C251" s="48">
        <v>3.15</v>
      </c>
      <c r="D251" s="48">
        <v>410</v>
      </c>
      <c r="E251" s="49">
        <v>168</v>
      </c>
      <c r="F251" s="48">
        <v>811</v>
      </c>
      <c r="G251" s="48">
        <v>2</v>
      </c>
      <c r="H251" s="48">
        <v>2.67</v>
      </c>
      <c r="I251" s="48">
        <v>2.36</v>
      </c>
      <c r="J251" s="48">
        <v>4.75</v>
      </c>
      <c r="K251" s="48">
        <v>9.5</v>
      </c>
      <c r="L251" s="48">
        <v>16</v>
      </c>
      <c r="M251" s="48">
        <v>44</v>
      </c>
      <c r="N251" s="48">
        <v>37</v>
      </c>
      <c r="O251" s="48">
        <v>13</v>
      </c>
      <c r="P251" s="48">
        <v>6</v>
      </c>
      <c r="Q251" s="48">
        <v>936</v>
      </c>
      <c r="R251" s="48">
        <v>40.5</v>
      </c>
    </row>
    <row r="252" spans="1:18">
      <c r="A252" s="114"/>
      <c r="B252" s="48">
        <v>32.5</v>
      </c>
      <c r="C252" s="48">
        <v>3.15</v>
      </c>
      <c r="D252" s="48">
        <v>424</v>
      </c>
      <c r="E252" s="49">
        <v>180</v>
      </c>
      <c r="F252" s="48">
        <v>813</v>
      </c>
      <c r="G252" s="48">
        <v>2</v>
      </c>
      <c r="H252" s="48">
        <v>2.67</v>
      </c>
      <c r="I252" s="48">
        <v>2.36</v>
      </c>
      <c r="J252" s="48">
        <v>4.75</v>
      </c>
      <c r="K252" s="48">
        <v>9.5</v>
      </c>
      <c r="L252" s="48">
        <v>16</v>
      </c>
      <c r="M252" s="48">
        <v>44</v>
      </c>
      <c r="N252" s="48">
        <v>37</v>
      </c>
      <c r="O252" s="48">
        <v>13</v>
      </c>
      <c r="P252" s="48">
        <v>6</v>
      </c>
      <c r="Q252" s="48">
        <v>891</v>
      </c>
      <c r="R252" s="48">
        <v>37.700000000000003</v>
      </c>
    </row>
    <row r="253" spans="1:18">
      <c r="A253" s="114"/>
      <c r="B253" s="48">
        <v>32.5</v>
      </c>
      <c r="C253" s="48">
        <v>3.15</v>
      </c>
      <c r="D253" s="48">
        <v>413</v>
      </c>
      <c r="E253" s="49">
        <v>183</v>
      </c>
      <c r="F253" s="48">
        <v>783</v>
      </c>
      <c r="G253" s="48">
        <v>3</v>
      </c>
      <c r="H253" s="48">
        <v>2.62</v>
      </c>
      <c r="I253" s="48">
        <v>2.36</v>
      </c>
      <c r="J253" s="48">
        <v>4.75</v>
      </c>
      <c r="K253" s="48">
        <v>9.5</v>
      </c>
      <c r="L253" s="48">
        <v>16</v>
      </c>
      <c r="M253" s="48">
        <v>10</v>
      </c>
      <c r="N253" s="48">
        <v>60</v>
      </c>
      <c r="O253" s="48">
        <v>20</v>
      </c>
      <c r="P253" s="48">
        <v>10</v>
      </c>
      <c r="Q253" s="48">
        <v>956</v>
      </c>
      <c r="R253" s="48">
        <v>36</v>
      </c>
    </row>
    <row r="254" spans="1:18">
      <c r="A254" s="114"/>
      <c r="B254" s="48">
        <v>32.5</v>
      </c>
      <c r="C254" s="48">
        <v>3.15</v>
      </c>
      <c r="D254" s="48">
        <v>405</v>
      </c>
      <c r="E254" s="49">
        <v>196</v>
      </c>
      <c r="F254" s="48">
        <v>786</v>
      </c>
      <c r="G254" s="48">
        <v>3</v>
      </c>
      <c r="H254" s="48">
        <v>2.62</v>
      </c>
      <c r="I254" s="48">
        <v>2.36</v>
      </c>
      <c r="J254" s="48">
        <v>4.75</v>
      </c>
      <c r="K254" s="48">
        <v>9.5</v>
      </c>
      <c r="L254" s="48">
        <v>16</v>
      </c>
      <c r="M254" s="48">
        <v>10</v>
      </c>
      <c r="N254" s="48">
        <v>60</v>
      </c>
      <c r="O254" s="48">
        <v>20</v>
      </c>
      <c r="P254" s="48">
        <v>10</v>
      </c>
      <c r="Q254" s="48">
        <v>879</v>
      </c>
      <c r="R254" s="48">
        <v>37.6</v>
      </c>
    </row>
    <row r="255" spans="1:18">
      <c r="A255" s="114"/>
      <c r="B255" s="48">
        <v>32.5</v>
      </c>
      <c r="C255" s="48">
        <v>3.15</v>
      </c>
      <c r="D255" s="48">
        <v>414</v>
      </c>
      <c r="E255" s="49">
        <v>187</v>
      </c>
      <c r="F255" s="48">
        <v>818</v>
      </c>
      <c r="G255" s="48">
        <v>3</v>
      </c>
      <c r="H255" s="48">
        <v>2.62</v>
      </c>
      <c r="I255" s="48">
        <v>2.36</v>
      </c>
      <c r="J255" s="48">
        <v>4.75</v>
      </c>
      <c r="K255" s="48">
        <v>9.5</v>
      </c>
      <c r="L255" s="48">
        <v>16</v>
      </c>
      <c r="M255" s="48">
        <v>10</v>
      </c>
      <c r="N255" s="48">
        <v>60</v>
      </c>
      <c r="O255" s="48">
        <v>20</v>
      </c>
      <c r="P255" s="48">
        <v>10</v>
      </c>
      <c r="Q255" s="48">
        <v>883</v>
      </c>
      <c r="R255" s="48">
        <v>36.299999999999997</v>
      </c>
    </row>
    <row r="256" spans="1:18">
      <c r="A256" s="114"/>
      <c r="B256" s="48">
        <v>32.5</v>
      </c>
      <c r="C256" s="48">
        <v>3.15</v>
      </c>
      <c r="D256" s="48">
        <v>413</v>
      </c>
      <c r="E256" s="49">
        <v>183</v>
      </c>
      <c r="F256" s="48">
        <v>780</v>
      </c>
      <c r="G256" s="48">
        <v>3</v>
      </c>
      <c r="H256" s="48">
        <v>2.65</v>
      </c>
      <c r="I256" s="48">
        <v>2.36</v>
      </c>
      <c r="J256" s="48">
        <v>4.75</v>
      </c>
      <c r="K256" s="48">
        <v>9.5</v>
      </c>
      <c r="L256" s="48">
        <v>16</v>
      </c>
      <c r="M256" s="48">
        <v>44</v>
      </c>
      <c r="N256" s="48">
        <v>35</v>
      </c>
      <c r="O256" s="48">
        <v>13</v>
      </c>
      <c r="P256" s="48">
        <v>8</v>
      </c>
      <c r="Q256" s="48">
        <v>900</v>
      </c>
      <c r="R256" s="48">
        <v>41.6</v>
      </c>
    </row>
    <row r="257" spans="1:18">
      <c r="A257" s="114"/>
      <c r="B257" s="48">
        <v>32.5</v>
      </c>
      <c r="C257" s="48">
        <v>3.15</v>
      </c>
      <c r="D257" s="48">
        <v>413</v>
      </c>
      <c r="E257" s="49">
        <v>183</v>
      </c>
      <c r="F257" s="48">
        <v>783</v>
      </c>
      <c r="G257" s="48">
        <v>3</v>
      </c>
      <c r="H257" s="48">
        <v>2.65</v>
      </c>
      <c r="I257" s="48">
        <v>2.36</v>
      </c>
      <c r="J257" s="48">
        <v>4.75</v>
      </c>
      <c r="K257" s="48">
        <v>9.5</v>
      </c>
      <c r="L257" s="48">
        <v>16</v>
      </c>
      <c r="M257" s="48">
        <v>44</v>
      </c>
      <c r="N257" s="48">
        <v>35</v>
      </c>
      <c r="O257" s="48">
        <v>13</v>
      </c>
      <c r="P257" s="48">
        <v>8</v>
      </c>
      <c r="Q257" s="48">
        <v>914</v>
      </c>
      <c r="R257" s="48">
        <v>39.5</v>
      </c>
    </row>
    <row r="258" spans="1:18">
      <c r="A258" s="114"/>
      <c r="B258" s="48">
        <v>32.5</v>
      </c>
      <c r="C258" s="48">
        <v>3.15</v>
      </c>
      <c r="D258" s="48">
        <v>447</v>
      </c>
      <c r="E258" s="49">
        <v>176</v>
      </c>
      <c r="F258" s="48">
        <v>760</v>
      </c>
      <c r="G258" s="48">
        <v>3</v>
      </c>
      <c r="H258" s="48">
        <v>2.62</v>
      </c>
      <c r="I258" s="48">
        <v>2.36</v>
      </c>
      <c r="J258" s="48">
        <v>4.75</v>
      </c>
      <c r="K258" s="48">
        <v>9.5</v>
      </c>
      <c r="L258" s="48">
        <v>16</v>
      </c>
      <c r="M258" s="48">
        <v>10</v>
      </c>
      <c r="N258" s="48">
        <v>60</v>
      </c>
      <c r="O258" s="48">
        <v>20</v>
      </c>
      <c r="P258" s="48">
        <v>10</v>
      </c>
      <c r="Q258" s="48">
        <v>970</v>
      </c>
      <c r="R258" s="48">
        <v>36.200000000000003</v>
      </c>
    </row>
    <row r="259" spans="1:18">
      <c r="A259" s="114"/>
      <c r="B259" s="48">
        <v>32.5</v>
      </c>
      <c r="C259" s="48">
        <v>3.15</v>
      </c>
      <c r="D259" s="48">
        <v>416</v>
      </c>
      <c r="E259" s="49">
        <v>182</v>
      </c>
      <c r="F259" s="48">
        <v>771</v>
      </c>
      <c r="G259" s="48">
        <v>3</v>
      </c>
      <c r="H259" s="48">
        <v>2.62</v>
      </c>
      <c r="I259" s="48">
        <v>2.36</v>
      </c>
      <c r="J259" s="48">
        <v>4.75</v>
      </c>
      <c r="K259" s="48">
        <v>9.5</v>
      </c>
      <c r="L259" s="48">
        <v>16</v>
      </c>
      <c r="M259" s="48">
        <v>10</v>
      </c>
      <c r="N259" s="48">
        <v>60</v>
      </c>
      <c r="O259" s="48">
        <v>20</v>
      </c>
      <c r="P259" s="48">
        <v>10</v>
      </c>
      <c r="Q259" s="48">
        <v>954</v>
      </c>
      <c r="R259" s="48">
        <v>37.700000000000003</v>
      </c>
    </row>
    <row r="260" spans="1:18">
      <c r="A260" s="114"/>
      <c r="B260" s="48">
        <v>32.5</v>
      </c>
      <c r="C260" s="48">
        <v>3.15</v>
      </c>
      <c r="D260" s="48">
        <v>424</v>
      </c>
      <c r="E260" s="49">
        <v>180</v>
      </c>
      <c r="F260" s="48">
        <v>813</v>
      </c>
      <c r="G260" s="48">
        <v>3</v>
      </c>
      <c r="H260" s="48">
        <v>2.65</v>
      </c>
      <c r="I260" s="48">
        <v>2.36</v>
      </c>
      <c r="J260" s="48">
        <v>4.75</v>
      </c>
      <c r="K260" s="48">
        <v>9.5</v>
      </c>
      <c r="L260" s="48">
        <v>16</v>
      </c>
      <c r="M260" s="48">
        <v>44</v>
      </c>
      <c r="N260" s="48">
        <v>35</v>
      </c>
      <c r="O260" s="48">
        <v>13</v>
      </c>
      <c r="P260" s="48">
        <v>8</v>
      </c>
      <c r="Q260" s="48">
        <v>891</v>
      </c>
      <c r="R260" s="48">
        <v>38.700000000000003</v>
      </c>
    </row>
    <row r="261" spans="1:18">
      <c r="A261" s="114"/>
      <c r="B261" s="48">
        <v>32.5</v>
      </c>
      <c r="C261" s="48">
        <v>3.15</v>
      </c>
      <c r="D261" s="48">
        <v>422</v>
      </c>
      <c r="E261" s="49">
        <v>175</v>
      </c>
      <c r="F261" s="48">
        <v>782</v>
      </c>
      <c r="G261" s="48">
        <v>3</v>
      </c>
      <c r="H261" s="48">
        <v>2.65</v>
      </c>
      <c r="I261" s="48">
        <v>2.36</v>
      </c>
      <c r="J261" s="48">
        <v>4.75</v>
      </c>
      <c r="K261" s="48">
        <v>9.5</v>
      </c>
      <c r="L261" s="48">
        <v>16</v>
      </c>
      <c r="M261" s="48">
        <v>44</v>
      </c>
      <c r="N261" s="48">
        <v>35</v>
      </c>
      <c r="O261" s="48">
        <v>13</v>
      </c>
      <c r="P261" s="48">
        <v>8</v>
      </c>
      <c r="Q261" s="48">
        <v>937</v>
      </c>
      <c r="R261" s="48">
        <v>38.5</v>
      </c>
    </row>
    <row r="262" spans="1:18">
      <c r="A262" s="118"/>
      <c r="B262" s="48">
        <v>32.5</v>
      </c>
      <c r="C262" s="48">
        <v>3.15</v>
      </c>
      <c r="D262" s="48">
        <v>390</v>
      </c>
      <c r="E262" s="49">
        <v>171</v>
      </c>
      <c r="F262" s="48">
        <v>768</v>
      </c>
      <c r="G262" s="48">
        <v>3</v>
      </c>
      <c r="H262" s="48">
        <v>2.63</v>
      </c>
      <c r="I262" s="48">
        <v>2.36</v>
      </c>
      <c r="J262" s="48">
        <v>4.75</v>
      </c>
      <c r="K262" s="48">
        <v>9.5</v>
      </c>
      <c r="L262" s="48">
        <v>16</v>
      </c>
      <c r="M262" s="48">
        <v>45</v>
      </c>
      <c r="N262" s="48">
        <v>40</v>
      </c>
      <c r="O262" s="48">
        <v>10</v>
      </c>
      <c r="P262" s="48">
        <v>5</v>
      </c>
      <c r="Q262" s="48">
        <v>969</v>
      </c>
      <c r="R262" s="48">
        <v>37.5</v>
      </c>
    </row>
    <row r="264" spans="1:18">
      <c r="A264" s="110" t="s">
        <v>217</v>
      </c>
      <c r="B264" s="48">
        <v>43</v>
      </c>
      <c r="C264" s="48">
        <v>3.15</v>
      </c>
      <c r="D264" s="48">
        <v>453.5</v>
      </c>
      <c r="E264" s="49">
        <v>181.4</v>
      </c>
      <c r="F264" s="48">
        <v>707.5</v>
      </c>
      <c r="G264" s="48">
        <v>1</v>
      </c>
      <c r="H264" s="48">
        <v>2.63</v>
      </c>
      <c r="I264" s="48">
        <v>4.75</v>
      </c>
      <c r="J264" s="48">
        <v>9.5</v>
      </c>
      <c r="K264" s="48">
        <v>12</v>
      </c>
      <c r="L264" s="48">
        <v>14</v>
      </c>
      <c r="M264" s="48">
        <v>14</v>
      </c>
      <c r="N264" s="48">
        <v>26</v>
      </c>
      <c r="O264" s="48">
        <v>32</v>
      </c>
      <c r="P264" s="48">
        <v>28</v>
      </c>
      <c r="Q264" s="48">
        <v>1061.3</v>
      </c>
      <c r="R264" s="48">
        <v>51.12</v>
      </c>
    </row>
    <row r="265" spans="1:18">
      <c r="A265" s="114"/>
      <c r="B265" s="48">
        <v>43</v>
      </c>
      <c r="C265" s="48">
        <v>3.15</v>
      </c>
      <c r="D265" s="48">
        <v>404.6</v>
      </c>
      <c r="E265" s="49">
        <v>161.80000000000001</v>
      </c>
      <c r="F265" s="48">
        <v>744.4</v>
      </c>
      <c r="G265" s="48">
        <v>1</v>
      </c>
      <c r="H265" s="48">
        <v>2.63</v>
      </c>
      <c r="I265" s="48">
        <v>4.75</v>
      </c>
      <c r="J265" s="48">
        <v>9.5</v>
      </c>
      <c r="K265" s="48">
        <v>12</v>
      </c>
      <c r="L265" s="48">
        <v>14</v>
      </c>
      <c r="M265" s="48">
        <v>14</v>
      </c>
      <c r="N265" s="48">
        <v>26</v>
      </c>
      <c r="O265" s="48">
        <v>32</v>
      </c>
      <c r="P265" s="48">
        <v>28</v>
      </c>
      <c r="Q265" s="48">
        <v>1116.5999999999999</v>
      </c>
      <c r="R265" s="48">
        <v>50.6</v>
      </c>
    </row>
    <row r="266" spans="1:18">
      <c r="A266" s="114"/>
      <c r="B266" s="48">
        <v>43</v>
      </c>
      <c r="C266" s="48">
        <v>3.15</v>
      </c>
      <c r="D266" s="48">
        <v>365.1</v>
      </c>
      <c r="E266" s="49">
        <v>146</v>
      </c>
      <c r="F266" s="48">
        <v>774</v>
      </c>
      <c r="G266" s="48">
        <v>1</v>
      </c>
      <c r="H266" s="48">
        <v>2.63</v>
      </c>
      <c r="I266" s="48">
        <v>4.75</v>
      </c>
      <c r="J266" s="48">
        <v>9.5</v>
      </c>
      <c r="K266" s="48">
        <v>12</v>
      </c>
      <c r="L266" s="48">
        <v>14</v>
      </c>
      <c r="M266" s="48">
        <v>14</v>
      </c>
      <c r="N266" s="48">
        <v>26</v>
      </c>
      <c r="O266" s="48">
        <v>32</v>
      </c>
      <c r="P266" s="48">
        <v>28</v>
      </c>
      <c r="Q266" s="48">
        <v>1161.0999999999999</v>
      </c>
      <c r="R266" s="48">
        <v>43.22</v>
      </c>
    </row>
    <row r="267" spans="1:18">
      <c r="A267" s="114"/>
      <c r="B267" s="48">
        <v>43</v>
      </c>
      <c r="C267" s="48">
        <v>3.15</v>
      </c>
      <c r="D267" s="48">
        <v>332.7</v>
      </c>
      <c r="E267" s="49">
        <v>133.1</v>
      </c>
      <c r="F267" s="48">
        <v>798.5</v>
      </c>
      <c r="G267" s="48">
        <v>1</v>
      </c>
      <c r="H267" s="48">
        <v>2.63</v>
      </c>
      <c r="I267" s="48">
        <v>4.75</v>
      </c>
      <c r="J267" s="48">
        <v>9.5</v>
      </c>
      <c r="K267" s="48">
        <v>12</v>
      </c>
      <c r="L267" s="48">
        <v>14</v>
      </c>
      <c r="M267" s="48">
        <v>14</v>
      </c>
      <c r="N267" s="48">
        <v>26</v>
      </c>
      <c r="O267" s="48">
        <v>32</v>
      </c>
      <c r="P267" s="48">
        <v>28</v>
      </c>
      <c r="Q267" s="48">
        <v>1197.7</v>
      </c>
      <c r="R267" s="48">
        <v>41.59</v>
      </c>
    </row>
    <row r="268" spans="1:18">
      <c r="A268" s="118"/>
      <c r="B268" s="48">
        <v>43</v>
      </c>
      <c r="C268" s="48">
        <v>3.15</v>
      </c>
      <c r="D268" s="48">
        <v>444.6</v>
      </c>
      <c r="E268" s="49">
        <v>177.8</v>
      </c>
      <c r="F268" s="48">
        <v>641.5</v>
      </c>
      <c r="G268" s="48">
        <v>1</v>
      </c>
      <c r="H268" s="48">
        <v>2.63</v>
      </c>
      <c r="I268" s="48">
        <v>4.75</v>
      </c>
      <c r="J268" s="48">
        <v>9.5</v>
      </c>
      <c r="K268" s="48">
        <v>12</v>
      </c>
      <c r="L268" s="48">
        <v>14</v>
      </c>
      <c r="M268" s="48">
        <v>14</v>
      </c>
      <c r="N268" s="48">
        <v>26</v>
      </c>
      <c r="O268" s="48">
        <v>32</v>
      </c>
      <c r="P268" s="48">
        <v>28</v>
      </c>
      <c r="Q268" s="48">
        <v>1092.3</v>
      </c>
      <c r="R268" s="48">
        <v>51.4</v>
      </c>
    </row>
    <row r="269" spans="1:18">
      <c r="A269" s="50" t="s">
        <v>216</v>
      </c>
      <c r="E269" s="34"/>
    </row>
    <row r="270" spans="1:18">
      <c r="A270" s="110" t="s">
        <v>195</v>
      </c>
      <c r="B270" s="110" t="s">
        <v>196</v>
      </c>
      <c r="C270" s="45" t="s">
        <v>197</v>
      </c>
      <c r="D270" s="110" t="s">
        <v>198</v>
      </c>
      <c r="E270" s="103" t="s">
        <v>199</v>
      </c>
      <c r="F270" s="110" t="s">
        <v>200</v>
      </c>
      <c r="G270" s="44" t="s">
        <v>201</v>
      </c>
      <c r="H270" s="110" t="s">
        <v>202</v>
      </c>
      <c r="I270" s="111" t="s">
        <v>203</v>
      </c>
      <c r="J270" s="112"/>
      <c r="K270" s="112"/>
      <c r="L270" s="113"/>
      <c r="M270" s="111" t="s">
        <v>204</v>
      </c>
      <c r="N270" s="112"/>
      <c r="O270" s="112"/>
      <c r="P270" s="113"/>
      <c r="Q270" s="110" t="s">
        <v>205</v>
      </c>
      <c r="R270" s="110" t="s">
        <v>206</v>
      </c>
    </row>
    <row r="271" spans="1:18">
      <c r="A271" s="114"/>
      <c r="B271" s="114"/>
      <c r="C271" s="46" t="s">
        <v>207</v>
      </c>
      <c r="D271" s="114"/>
      <c r="E271" s="104"/>
      <c r="F271" s="114"/>
      <c r="G271" s="47"/>
      <c r="H271" s="114"/>
      <c r="I271" s="115"/>
      <c r="J271" s="116"/>
      <c r="K271" s="116"/>
      <c r="L271" s="117"/>
      <c r="M271" s="115"/>
      <c r="N271" s="116"/>
      <c r="O271" s="116"/>
      <c r="P271" s="117"/>
      <c r="Q271" s="114"/>
      <c r="R271" s="114"/>
    </row>
    <row r="272" spans="1:18" ht="46.15">
      <c r="A272" s="118"/>
      <c r="B272" s="118"/>
      <c r="D272" s="118"/>
      <c r="E272" s="105"/>
      <c r="F272" s="118"/>
      <c r="G272" s="49" t="s">
        <v>208</v>
      </c>
      <c r="H272" s="118"/>
      <c r="I272" s="48" t="s">
        <v>209</v>
      </c>
      <c r="J272" s="48" t="s">
        <v>210</v>
      </c>
      <c r="K272" s="48" t="s">
        <v>211</v>
      </c>
      <c r="L272" s="48" t="s">
        <v>212</v>
      </c>
      <c r="M272" s="48" t="s">
        <v>209</v>
      </c>
      <c r="N272" s="48" t="s">
        <v>210</v>
      </c>
      <c r="O272" s="48" t="s">
        <v>211</v>
      </c>
      <c r="P272" s="48" t="s">
        <v>212</v>
      </c>
      <c r="Q272" s="118"/>
      <c r="R272" s="118"/>
    </row>
    <row r="273" spans="1:18">
      <c r="A273" s="110" t="s">
        <v>217</v>
      </c>
      <c r="B273" s="48">
        <v>43</v>
      </c>
      <c r="C273" s="48">
        <v>3.15</v>
      </c>
      <c r="D273" s="48">
        <v>396.1</v>
      </c>
      <c r="E273" s="49">
        <v>158.5</v>
      </c>
      <c r="F273" s="48">
        <v>674.2</v>
      </c>
      <c r="G273" s="48">
        <v>1</v>
      </c>
      <c r="H273" s="48">
        <v>2.63</v>
      </c>
      <c r="I273" s="48">
        <v>4.75</v>
      </c>
      <c r="J273" s="48">
        <v>9.5</v>
      </c>
      <c r="K273" s="48">
        <v>12</v>
      </c>
      <c r="L273" s="48">
        <v>14</v>
      </c>
      <c r="M273" s="48">
        <v>14</v>
      </c>
      <c r="N273" s="48">
        <v>26</v>
      </c>
      <c r="O273" s="48">
        <v>32</v>
      </c>
      <c r="P273" s="48">
        <v>28</v>
      </c>
      <c r="Q273" s="48">
        <v>1148</v>
      </c>
      <c r="R273" s="48">
        <v>50.8</v>
      </c>
    </row>
    <row r="274" spans="1:18">
      <c r="A274" s="114"/>
      <c r="B274" s="48">
        <v>43</v>
      </c>
      <c r="C274" s="48">
        <v>3.15</v>
      </c>
      <c r="D274" s="48">
        <v>357.2</v>
      </c>
      <c r="E274" s="49">
        <v>142.9</v>
      </c>
      <c r="F274" s="48">
        <v>700.5</v>
      </c>
      <c r="G274" s="48">
        <v>1</v>
      </c>
      <c r="H274" s="48">
        <v>2.63</v>
      </c>
      <c r="I274" s="48">
        <v>4.75</v>
      </c>
      <c r="J274" s="48">
        <v>9.5</v>
      </c>
      <c r="K274" s="48">
        <v>12</v>
      </c>
      <c r="L274" s="48">
        <v>14</v>
      </c>
      <c r="M274" s="48">
        <v>14</v>
      </c>
      <c r="N274" s="48">
        <v>26</v>
      </c>
      <c r="O274" s="48">
        <v>32</v>
      </c>
      <c r="P274" s="48">
        <v>28</v>
      </c>
      <c r="Q274" s="48">
        <v>1192.8</v>
      </c>
      <c r="R274" s="48">
        <v>44.22</v>
      </c>
    </row>
    <row r="275" spans="1:18">
      <c r="A275" s="114"/>
      <c r="B275" s="48">
        <v>43</v>
      </c>
      <c r="C275" s="48">
        <v>3.15</v>
      </c>
      <c r="D275" s="48">
        <v>325.3</v>
      </c>
      <c r="E275" s="49">
        <v>130.1</v>
      </c>
      <c r="F275" s="48">
        <v>722.1</v>
      </c>
      <c r="G275" s="48">
        <v>1</v>
      </c>
      <c r="H275" s="48">
        <v>2.63</v>
      </c>
      <c r="I275" s="48">
        <v>4.75</v>
      </c>
      <c r="J275" s="48">
        <v>9.5</v>
      </c>
      <c r="K275" s="48">
        <v>12</v>
      </c>
      <c r="L275" s="48">
        <v>14</v>
      </c>
      <c r="M275" s="48">
        <v>14</v>
      </c>
      <c r="N275" s="48">
        <v>26</v>
      </c>
      <c r="O275" s="48">
        <v>32</v>
      </c>
      <c r="P275" s="48">
        <v>28</v>
      </c>
      <c r="Q275" s="48">
        <v>1229.5999999999999</v>
      </c>
      <c r="R275" s="48">
        <v>41.9</v>
      </c>
    </row>
    <row r="276" spans="1:18">
      <c r="A276" s="114"/>
      <c r="B276" s="48">
        <v>43</v>
      </c>
      <c r="C276" s="48">
        <v>3.15</v>
      </c>
      <c r="D276" s="48">
        <v>438.8</v>
      </c>
      <c r="E276" s="49">
        <v>175.5</v>
      </c>
      <c r="F276" s="48">
        <v>598.9</v>
      </c>
      <c r="G276" s="48">
        <v>1</v>
      </c>
      <c r="H276" s="48">
        <v>2.63</v>
      </c>
      <c r="I276" s="48">
        <v>4.75</v>
      </c>
      <c r="J276" s="48">
        <v>9.5</v>
      </c>
      <c r="K276" s="48">
        <v>12</v>
      </c>
      <c r="L276" s="48">
        <v>14</v>
      </c>
      <c r="M276" s="48">
        <v>14</v>
      </c>
      <c r="N276" s="48">
        <v>26</v>
      </c>
      <c r="O276" s="48">
        <v>32</v>
      </c>
      <c r="P276" s="48">
        <v>28</v>
      </c>
      <c r="Q276" s="48">
        <v>1112.3</v>
      </c>
      <c r="R276" s="48">
        <v>50.8</v>
      </c>
    </row>
    <row r="277" spans="1:18">
      <c r="A277" s="114"/>
      <c r="B277" s="48">
        <v>43</v>
      </c>
      <c r="C277" s="48">
        <v>3.15</v>
      </c>
      <c r="D277" s="48">
        <v>390.7</v>
      </c>
      <c r="E277" s="49">
        <v>156.30000000000001</v>
      </c>
      <c r="F277" s="48">
        <v>629.1</v>
      </c>
      <c r="G277" s="48">
        <v>1</v>
      </c>
      <c r="H277" s="48">
        <v>2.63</v>
      </c>
      <c r="I277" s="48">
        <v>4.75</v>
      </c>
      <c r="J277" s="48">
        <v>9.5</v>
      </c>
      <c r="K277" s="48">
        <v>12</v>
      </c>
      <c r="L277" s="48">
        <v>14</v>
      </c>
      <c r="M277" s="48">
        <v>14</v>
      </c>
      <c r="N277" s="48">
        <v>26</v>
      </c>
      <c r="O277" s="48">
        <v>32</v>
      </c>
      <c r="P277" s="48">
        <v>28</v>
      </c>
      <c r="Q277" s="48">
        <v>1168.3</v>
      </c>
      <c r="R277" s="48">
        <v>49.28</v>
      </c>
    </row>
    <row r="278" spans="1:18">
      <c r="A278" s="114"/>
      <c r="B278" s="48">
        <v>43</v>
      </c>
      <c r="C278" s="48">
        <v>3.15</v>
      </c>
      <c r="D278" s="48">
        <v>352.2</v>
      </c>
      <c r="E278" s="49">
        <v>140.9</v>
      </c>
      <c r="F278" s="48">
        <v>653.29999999999995</v>
      </c>
      <c r="G278" s="48">
        <v>1</v>
      </c>
      <c r="H278" s="48">
        <v>2.63</v>
      </c>
      <c r="I278" s="48">
        <v>4.75</v>
      </c>
      <c r="J278" s="48">
        <v>9.5</v>
      </c>
      <c r="K278" s="48">
        <v>12</v>
      </c>
      <c r="L278" s="48">
        <v>14</v>
      </c>
      <c r="M278" s="48">
        <v>14</v>
      </c>
      <c r="N278" s="48">
        <v>26</v>
      </c>
      <c r="O278" s="48">
        <v>32</v>
      </c>
      <c r="P278" s="48">
        <v>28</v>
      </c>
      <c r="Q278" s="48">
        <v>1213.2</v>
      </c>
      <c r="R278" s="48">
        <v>43.38</v>
      </c>
    </row>
    <row r="279" spans="1:18">
      <c r="A279" s="114"/>
      <c r="B279" s="48">
        <v>43</v>
      </c>
      <c r="C279" s="48">
        <v>3.15</v>
      </c>
      <c r="D279" s="48">
        <v>320.5</v>
      </c>
      <c r="E279" s="49">
        <v>128.19999999999999</v>
      </c>
      <c r="F279" s="48">
        <v>673.1</v>
      </c>
      <c r="G279" s="48">
        <v>1</v>
      </c>
      <c r="H279" s="48">
        <v>2.63</v>
      </c>
      <c r="I279" s="48">
        <v>4.75</v>
      </c>
      <c r="J279" s="48">
        <v>9.5</v>
      </c>
      <c r="K279" s="48">
        <v>12</v>
      </c>
      <c r="L279" s="48">
        <v>14</v>
      </c>
      <c r="M279" s="48">
        <v>14</v>
      </c>
      <c r="N279" s="48">
        <v>26</v>
      </c>
      <c r="O279" s="48">
        <v>32</v>
      </c>
      <c r="P279" s="48">
        <v>28</v>
      </c>
      <c r="Q279" s="48">
        <v>1250</v>
      </c>
      <c r="R279" s="48">
        <v>36</v>
      </c>
    </row>
    <row r="280" spans="1:18">
      <c r="A280" s="114"/>
      <c r="B280" s="48">
        <v>43</v>
      </c>
      <c r="C280" s="48">
        <v>3.15</v>
      </c>
      <c r="D280" s="48">
        <v>425</v>
      </c>
      <c r="E280" s="49">
        <v>170</v>
      </c>
      <c r="F280" s="48">
        <v>497.2</v>
      </c>
      <c r="G280" s="48">
        <v>1</v>
      </c>
      <c r="H280" s="48">
        <v>2.63</v>
      </c>
      <c r="I280" s="48">
        <v>4.75</v>
      </c>
      <c r="J280" s="48">
        <v>9.5</v>
      </c>
      <c r="K280" s="48">
        <v>12</v>
      </c>
      <c r="L280" s="48">
        <v>14</v>
      </c>
      <c r="M280" s="48">
        <v>14</v>
      </c>
      <c r="N280" s="48">
        <v>26</v>
      </c>
      <c r="O280" s="48">
        <v>32</v>
      </c>
      <c r="P280" s="48">
        <v>28</v>
      </c>
      <c r="Q280" s="48">
        <v>1160.0999999999999</v>
      </c>
      <c r="R280" s="48">
        <v>49.41</v>
      </c>
    </row>
    <row r="281" spans="1:18">
      <c r="A281" s="114"/>
      <c r="B281" s="48">
        <v>43</v>
      </c>
      <c r="C281" s="48">
        <v>3.15</v>
      </c>
      <c r="D281" s="48">
        <v>377.8</v>
      </c>
      <c r="E281" s="49">
        <v>151.1</v>
      </c>
      <c r="F281" s="48">
        <v>521.4</v>
      </c>
      <c r="G281" s="48">
        <v>1</v>
      </c>
      <c r="H281" s="48">
        <v>2.63</v>
      </c>
      <c r="I281" s="48">
        <v>4.75</v>
      </c>
      <c r="J281" s="48">
        <v>9.5</v>
      </c>
      <c r="K281" s="48">
        <v>12</v>
      </c>
      <c r="L281" s="48">
        <v>14</v>
      </c>
      <c r="M281" s="48">
        <v>14</v>
      </c>
      <c r="N281" s="48">
        <v>26</v>
      </c>
      <c r="O281" s="48">
        <v>32</v>
      </c>
      <c r="P281" s="48">
        <v>28</v>
      </c>
      <c r="Q281" s="48">
        <v>1216.5999999999999</v>
      </c>
      <c r="R281" s="48">
        <v>46.4</v>
      </c>
    </row>
    <row r="282" spans="1:18">
      <c r="A282" s="114"/>
      <c r="B282" s="48">
        <v>43</v>
      </c>
      <c r="C282" s="48">
        <v>3.15</v>
      </c>
      <c r="D282" s="48">
        <v>340.1</v>
      </c>
      <c r="E282" s="49">
        <v>136</v>
      </c>
      <c r="F282" s="48">
        <v>540.70000000000005</v>
      </c>
      <c r="G282" s="48">
        <v>1</v>
      </c>
      <c r="H282" s="48">
        <v>2.63</v>
      </c>
      <c r="I282" s="48">
        <v>4.75</v>
      </c>
      <c r="J282" s="48">
        <v>9.5</v>
      </c>
      <c r="K282" s="48">
        <v>12</v>
      </c>
      <c r="L282" s="48">
        <v>14</v>
      </c>
      <c r="M282" s="48">
        <v>14</v>
      </c>
      <c r="N282" s="48">
        <v>26</v>
      </c>
      <c r="O282" s="48">
        <v>32</v>
      </c>
      <c r="P282" s="48">
        <v>28</v>
      </c>
      <c r="Q282" s="48">
        <v>1261.7</v>
      </c>
      <c r="R282" s="48">
        <v>38.700000000000003</v>
      </c>
    </row>
    <row r="283" spans="1:18">
      <c r="A283" s="114"/>
      <c r="B283" s="48">
        <v>43</v>
      </c>
      <c r="C283" s="48">
        <v>3.15</v>
      </c>
      <c r="D283" s="48">
        <v>309.2</v>
      </c>
      <c r="E283" s="49">
        <v>123.7</v>
      </c>
      <c r="F283" s="48">
        <v>556.6</v>
      </c>
      <c r="G283" s="48">
        <v>1</v>
      </c>
      <c r="H283" s="48">
        <v>2.63</v>
      </c>
      <c r="I283" s="48">
        <v>4.75</v>
      </c>
      <c r="J283" s="48">
        <v>9.5</v>
      </c>
      <c r="K283" s="48">
        <v>12</v>
      </c>
      <c r="L283" s="48">
        <v>14</v>
      </c>
      <c r="M283" s="48">
        <v>14</v>
      </c>
      <c r="N283" s="48">
        <v>26</v>
      </c>
      <c r="O283" s="48">
        <v>32</v>
      </c>
      <c r="P283" s="48">
        <v>28</v>
      </c>
      <c r="Q283" s="48">
        <v>1298.7</v>
      </c>
      <c r="R283" s="48">
        <v>36.200000000000003</v>
      </c>
    </row>
    <row r="284" spans="1:18">
      <c r="A284" s="114"/>
      <c r="B284" s="48">
        <v>43</v>
      </c>
      <c r="C284" s="48">
        <v>3.15</v>
      </c>
      <c r="D284" s="48">
        <v>429.3</v>
      </c>
      <c r="E284" s="49">
        <v>193.2</v>
      </c>
      <c r="F284" s="48">
        <v>669.6</v>
      </c>
      <c r="G284" s="48">
        <v>1</v>
      </c>
      <c r="H284" s="48">
        <v>2.63</v>
      </c>
      <c r="I284" s="48">
        <v>4.75</v>
      </c>
      <c r="J284" s="48">
        <v>9.5</v>
      </c>
      <c r="K284" s="48">
        <v>12</v>
      </c>
      <c r="L284" s="48">
        <v>14</v>
      </c>
      <c r="M284" s="48">
        <v>14</v>
      </c>
      <c r="N284" s="48">
        <v>26</v>
      </c>
      <c r="O284" s="48">
        <v>32</v>
      </c>
      <c r="P284" s="48">
        <v>28</v>
      </c>
      <c r="Q284" s="48">
        <v>1004.5</v>
      </c>
      <c r="R284" s="48">
        <v>47.48</v>
      </c>
    </row>
    <row r="285" spans="1:18">
      <c r="A285" s="114"/>
      <c r="B285" s="48">
        <v>43</v>
      </c>
      <c r="C285" s="48">
        <v>3.15</v>
      </c>
      <c r="D285" s="48">
        <v>383.1</v>
      </c>
      <c r="E285" s="49">
        <v>172.4</v>
      </c>
      <c r="F285" s="48">
        <v>705</v>
      </c>
      <c r="G285" s="48">
        <v>1</v>
      </c>
      <c r="H285" s="48">
        <v>2.63</v>
      </c>
      <c r="I285" s="48">
        <v>4.75</v>
      </c>
      <c r="J285" s="48">
        <v>9.5</v>
      </c>
      <c r="K285" s="48">
        <v>12</v>
      </c>
      <c r="L285" s="48">
        <v>14</v>
      </c>
      <c r="M285" s="48">
        <v>14</v>
      </c>
      <c r="N285" s="48">
        <v>26</v>
      </c>
      <c r="O285" s="48">
        <v>32</v>
      </c>
      <c r="P285" s="48">
        <v>28</v>
      </c>
      <c r="Q285" s="48">
        <v>1057.5</v>
      </c>
      <c r="R285" s="48">
        <v>46.95</v>
      </c>
    </row>
    <row r="286" spans="1:18">
      <c r="A286" s="114"/>
      <c r="B286" s="48">
        <v>43</v>
      </c>
      <c r="C286" s="48">
        <v>3.15</v>
      </c>
      <c r="D286" s="48">
        <v>346</v>
      </c>
      <c r="E286" s="49">
        <v>155.69999999999999</v>
      </c>
      <c r="F286" s="48">
        <v>733.5</v>
      </c>
      <c r="G286" s="48">
        <v>1</v>
      </c>
      <c r="H286" s="48">
        <v>2.63</v>
      </c>
      <c r="I286" s="48">
        <v>4.75</v>
      </c>
      <c r="J286" s="48">
        <v>9.5</v>
      </c>
      <c r="K286" s="48">
        <v>12</v>
      </c>
      <c r="L286" s="48">
        <v>14</v>
      </c>
      <c r="M286" s="48">
        <v>14</v>
      </c>
      <c r="N286" s="48">
        <v>26</v>
      </c>
      <c r="O286" s="48">
        <v>32</v>
      </c>
      <c r="P286" s="48">
        <v>28</v>
      </c>
      <c r="Q286" s="48">
        <v>1100.2</v>
      </c>
      <c r="R286" s="48">
        <v>45.29</v>
      </c>
    </row>
    <row r="287" spans="1:18">
      <c r="A287" s="114"/>
      <c r="B287" s="48">
        <v>43</v>
      </c>
      <c r="C287" s="48">
        <v>3.15</v>
      </c>
      <c r="D287" s="48">
        <v>315.39999999999998</v>
      </c>
      <c r="E287" s="49">
        <v>141.9</v>
      </c>
      <c r="F287" s="48">
        <v>756.9</v>
      </c>
      <c r="G287" s="48">
        <v>1</v>
      </c>
      <c r="H287" s="48">
        <v>2.63</v>
      </c>
      <c r="I287" s="48">
        <v>4.75</v>
      </c>
      <c r="J287" s="48">
        <v>9.5</v>
      </c>
      <c r="K287" s="48">
        <v>12</v>
      </c>
      <c r="L287" s="48">
        <v>14</v>
      </c>
      <c r="M287" s="48">
        <v>14</v>
      </c>
      <c r="N287" s="48">
        <v>26</v>
      </c>
      <c r="O287" s="48">
        <v>32</v>
      </c>
      <c r="P287" s="48">
        <v>28</v>
      </c>
      <c r="Q287" s="48">
        <v>1135.4000000000001</v>
      </c>
      <c r="R287" s="48">
        <v>43.79</v>
      </c>
    </row>
    <row r="288" spans="1:18">
      <c r="A288" s="114"/>
      <c r="B288" s="48">
        <v>43</v>
      </c>
      <c r="C288" s="48">
        <v>3.15</v>
      </c>
      <c r="D288" s="48">
        <v>421.2</v>
      </c>
      <c r="E288" s="49">
        <v>189.5</v>
      </c>
      <c r="F288" s="48">
        <v>607.79999999999995</v>
      </c>
      <c r="G288" s="48">
        <v>1</v>
      </c>
      <c r="H288" s="48">
        <v>2.63</v>
      </c>
      <c r="I288" s="48">
        <v>4.75</v>
      </c>
      <c r="J288" s="48">
        <v>9.5</v>
      </c>
      <c r="K288" s="48">
        <v>12</v>
      </c>
      <c r="L288" s="48">
        <v>14</v>
      </c>
      <c r="M288" s="48">
        <v>14</v>
      </c>
      <c r="N288" s="48">
        <v>26</v>
      </c>
      <c r="O288" s="48">
        <v>32</v>
      </c>
      <c r="P288" s="48">
        <v>28</v>
      </c>
      <c r="Q288" s="48">
        <v>1034.9000000000001</v>
      </c>
      <c r="R288" s="48">
        <v>47.84</v>
      </c>
    </row>
    <row r="289" spans="1:18">
      <c r="A289" s="114"/>
      <c r="B289" s="48">
        <v>43</v>
      </c>
      <c r="C289" s="48">
        <v>3.15</v>
      </c>
      <c r="D289" s="48">
        <v>375.6</v>
      </c>
      <c r="E289" s="49">
        <v>169</v>
      </c>
      <c r="F289" s="48">
        <v>639.29999999999995</v>
      </c>
      <c r="G289" s="48">
        <v>1</v>
      </c>
      <c r="H289" s="48">
        <v>2.63</v>
      </c>
      <c r="I289" s="48">
        <v>4.75</v>
      </c>
      <c r="J289" s="48">
        <v>9.5</v>
      </c>
      <c r="K289" s="48">
        <v>12</v>
      </c>
      <c r="L289" s="48">
        <v>14</v>
      </c>
      <c r="M289" s="48">
        <v>14</v>
      </c>
      <c r="N289" s="48">
        <v>26</v>
      </c>
      <c r="O289" s="48">
        <v>32</v>
      </c>
      <c r="P289" s="48">
        <v>28</v>
      </c>
      <c r="Q289" s="48">
        <v>1088.5</v>
      </c>
      <c r="R289" s="48">
        <v>47.1</v>
      </c>
    </row>
    <row r="290" spans="1:18">
      <c r="A290" s="114"/>
      <c r="B290" s="48">
        <v>43</v>
      </c>
      <c r="C290" s="48">
        <v>3.15</v>
      </c>
      <c r="D290" s="48">
        <v>338.9</v>
      </c>
      <c r="E290" s="49">
        <v>152.5</v>
      </c>
      <c r="F290" s="48">
        <v>664.6</v>
      </c>
      <c r="G290" s="48">
        <v>1</v>
      </c>
      <c r="H290" s="48">
        <v>2.63</v>
      </c>
      <c r="I290" s="48">
        <v>4.75</v>
      </c>
      <c r="J290" s="48">
        <v>9.5</v>
      </c>
      <c r="K290" s="48">
        <v>12</v>
      </c>
      <c r="L290" s="48">
        <v>14</v>
      </c>
      <c r="M290" s="48">
        <v>14</v>
      </c>
      <c r="N290" s="48">
        <v>26</v>
      </c>
      <c r="O290" s="48">
        <v>32</v>
      </c>
      <c r="P290" s="48">
        <v>28</v>
      </c>
      <c r="Q290" s="48">
        <v>1131.5</v>
      </c>
      <c r="R290" s="48">
        <v>46.23</v>
      </c>
    </row>
    <row r="291" spans="1:18">
      <c r="A291" s="114"/>
      <c r="B291" s="48">
        <v>43</v>
      </c>
      <c r="C291" s="48">
        <v>3.15</v>
      </c>
      <c r="D291" s="48">
        <v>308.7</v>
      </c>
      <c r="E291" s="49">
        <v>138.9</v>
      </c>
      <c r="F291" s="48">
        <v>685.4</v>
      </c>
      <c r="G291" s="48">
        <v>1</v>
      </c>
      <c r="H291" s="48">
        <v>2.63</v>
      </c>
      <c r="I291" s="48">
        <v>4.75</v>
      </c>
      <c r="J291" s="48">
        <v>9.5</v>
      </c>
      <c r="K291" s="48">
        <v>12</v>
      </c>
      <c r="L291" s="48">
        <v>14</v>
      </c>
      <c r="M291" s="48">
        <v>14</v>
      </c>
      <c r="N291" s="48">
        <v>26</v>
      </c>
      <c r="O291" s="48">
        <v>32</v>
      </c>
      <c r="P291" s="48">
        <v>28</v>
      </c>
      <c r="Q291" s="48">
        <v>1167</v>
      </c>
      <c r="R291" s="48">
        <v>44.1</v>
      </c>
    </row>
    <row r="292" spans="1:18">
      <c r="A292" s="114"/>
      <c r="B292" s="48">
        <v>43</v>
      </c>
      <c r="C292" s="48">
        <v>3.15</v>
      </c>
      <c r="D292" s="48">
        <v>416</v>
      </c>
      <c r="E292" s="49">
        <v>187.2</v>
      </c>
      <c r="F292" s="48">
        <v>567.9</v>
      </c>
      <c r="G292" s="48">
        <v>1</v>
      </c>
      <c r="H292" s="48">
        <v>2.63</v>
      </c>
      <c r="I292" s="48">
        <v>4.75</v>
      </c>
      <c r="J292" s="48">
        <v>9.5</v>
      </c>
      <c r="K292" s="48">
        <v>12</v>
      </c>
      <c r="L292" s="48">
        <v>14</v>
      </c>
      <c r="M292" s="48">
        <v>14</v>
      </c>
      <c r="N292" s="48">
        <v>26</v>
      </c>
      <c r="O292" s="48">
        <v>32</v>
      </c>
      <c r="P292" s="48">
        <v>28</v>
      </c>
      <c r="Q292" s="48">
        <v>1054.5999999999999</v>
      </c>
      <c r="R292" s="48">
        <v>41.05</v>
      </c>
    </row>
    <row r="293" spans="1:18">
      <c r="A293" s="114"/>
      <c r="B293" s="48">
        <v>43</v>
      </c>
      <c r="C293" s="48">
        <v>3.15</v>
      </c>
      <c r="D293" s="48">
        <v>370.7</v>
      </c>
      <c r="E293" s="49">
        <v>166.8</v>
      </c>
      <c r="F293" s="48">
        <v>596.9</v>
      </c>
      <c r="G293" s="48">
        <v>1</v>
      </c>
      <c r="H293" s="48">
        <v>2.63</v>
      </c>
      <c r="I293" s="48">
        <v>4.75</v>
      </c>
      <c r="J293" s="48">
        <v>9.5</v>
      </c>
      <c r="K293" s="48">
        <v>12</v>
      </c>
      <c r="L293" s="48">
        <v>14</v>
      </c>
      <c r="M293" s="48">
        <v>14</v>
      </c>
      <c r="N293" s="48">
        <v>26</v>
      </c>
      <c r="O293" s="48">
        <v>32</v>
      </c>
      <c r="P293" s="48">
        <v>28</v>
      </c>
      <c r="Q293" s="48">
        <v>1108.5</v>
      </c>
      <c r="R293" s="48">
        <v>38.869999999999997</v>
      </c>
    </row>
    <row r="294" spans="1:18">
      <c r="A294" s="114"/>
      <c r="B294" s="48">
        <v>43</v>
      </c>
      <c r="C294" s="48">
        <v>3.15</v>
      </c>
      <c r="D294" s="48">
        <v>334.3</v>
      </c>
      <c r="E294" s="49">
        <v>150.4</v>
      </c>
      <c r="F294" s="48">
        <v>620.20000000000005</v>
      </c>
      <c r="G294" s="48">
        <v>1</v>
      </c>
      <c r="H294" s="48">
        <v>2.63</v>
      </c>
      <c r="I294" s="48">
        <v>4.75</v>
      </c>
      <c r="J294" s="48">
        <v>9.5</v>
      </c>
      <c r="K294" s="48">
        <v>12</v>
      </c>
      <c r="L294" s="48">
        <v>14</v>
      </c>
      <c r="M294" s="48">
        <v>14</v>
      </c>
      <c r="N294" s="48">
        <v>26</v>
      </c>
      <c r="O294" s="48">
        <v>32</v>
      </c>
      <c r="P294" s="48">
        <v>28</v>
      </c>
      <c r="Q294" s="48">
        <v>1151.7</v>
      </c>
      <c r="R294" s="48">
        <v>36.5</v>
      </c>
    </row>
    <row r="295" spans="1:18">
      <c r="A295" s="114"/>
      <c r="B295" s="48">
        <v>43</v>
      </c>
      <c r="C295" s="48">
        <v>3.15</v>
      </c>
      <c r="D295" s="48">
        <v>304.39999999999998</v>
      </c>
      <c r="E295" s="49">
        <v>137</v>
      </c>
      <c r="F295" s="48">
        <v>639.29999999999995</v>
      </c>
      <c r="G295" s="48">
        <v>1</v>
      </c>
      <c r="H295" s="48">
        <v>2.63</v>
      </c>
      <c r="I295" s="48">
        <v>4.75</v>
      </c>
      <c r="J295" s="48">
        <v>9.5</v>
      </c>
      <c r="K295" s="48">
        <v>12</v>
      </c>
      <c r="L295" s="48">
        <v>14</v>
      </c>
      <c r="M295" s="48">
        <v>14</v>
      </c>
      <c r="N295" s="48">
        <v>26</v>
      </c>
      <c r="O295" s="48">
        <v>32</v>
      </c>
      <c r="P295" s="48">
        <v>28</v>
      </c>
      <c r="Q295" s="48">
        <v>1187.3</v>
      </c>
      <c r="R295" s="48">
        <v>34.119999999999997</v>
      </c>
    </row>
    <row r="296" spans="1:18">
      <c r="A296" s="114"/>
      <c r="B296" s="48">
        <v>43</v>
      </c>
      <c r="C296" s="48">
        <v>3.15</v>
      </c>
      <c r="D296" s="48">
        <v>403.6</v>
      </c>
      <c r="E296" s="49">
        <v>181.6</v>
      </c>
      <c r="F296" s="48">
        <v>472.2</v>
      </c>
      <c r="G296" s="48">
        <v>1</v>
      </c>
      <c r="H296" s="48">
        <v>2.63</v>
      </c>
      <c r="I296" s="48">
        <v>4.75</v>
      </c>
      <c r="J296" s="48">
        <v>9.5</v>
      </c>
      <c r="K296" s="48">
        <v>12</v>
      </c>
      <c r="L296" s="48">
        <v>14</v>
      </c>
      <c r="M296" s="48">
        <v>14</v>
      </c>
      <c r="N296" s="48">
        <v>26</v>
      </c>
      <c r="O296" s="48">
        <v>32</v>
      </c>
      <c r="P296" s="48">
        <v>28</v>
      </c>
      <c r="Q296" s="48">
        <v>1101.7</v>
      </c>
      <c r="R296" s="48">
        <v>38.6</v>
      </c>
    </row>
    <row r="297" spans="1:18">
      <c r="A297" s="114"/>
      <c r="B297" s="48">
        <v>43</v>
      </c>
      <c r="C297" s="48">
        <v>3.15</v>
      </c>
      <c r="D297" s="48">
        <v>359.1</v>
      </c>
      <c r="E297" s="49">
        <v>161.6</v>
      </c>
      <c r="F297" s="48">
        <v>495.5</v>
      </c>
      <c r="G297" s="48">
        <v>1</v>
      </c>
      <c r="H297" s="48">
        <v>2.63</v>
      </c>
      <c r="I297" s="48">
        <v>4.75</v>
      </c>
      <c r="J297" s="48">
        <v>9.5</v>
      </c>
      <c r="K297" s="48">
        <v>12</v>
      </c>
      <c r="L297" s="48">
        <v>14</v>
      </c>
      <c r="M297" s="48">
        <v>14</v>
      </c>
      <c r="N297" s="48">
        <v>26</v>
      </c>
      <c r="O297" s="48">
        <v>32</v>
      </c>
      <c r="P297" s="48">
        <v>28</v>
      </c>
      <c r="Q297" s="48">
        <v>1156.2</v>
      </c>
      <c r="R297" s="48">
        <v>37.200000000000003</v>
      </c>
    </row>
    <row r="298" spans="1:18">
      <c r="A298" s="114"/>
      <c r="B298" s="48">
        <v>43</v>
      </c>
      <c r="C298" s="48">
        <v>3.15</v>
      </c>
      <c r="D298" s="48">
        <v>323.39999999999998</v>
      </c>
      <c r="E298" s="49">
        <v>145.5</v>
      </c>
      <c r="F298" s="48">
        <v>514.20000000000005</v>
      </c>
      <c r="G298" s="48">
        <v>1</v>
      </c>
      <c r="H298" s="48">
        <v>2.63</v>
      </c>
      <c r="I298" s="48">
        <v>4.75</v>
      </c>
      <c r="J298" s="48">
        <v>9.5</v>
      </c>
      <c r="K298" s="48">
        <v>12</v>
      </c>
      <c r="L298" s="48">
        <v>14</v>
      </c>
      <c r="M298" s="48">
        <v>14</v>
      </c>
      <c r="N298" s="48">
        <v>26</v>
      </c>
      <c r="O298" s="48">
        <v>32</v>
      </c>
      <c r="P298" s="48">
        <v>28</v>
      </c>
      <c r="Q298" s="48">
        <v>1199.9000000000001</v>
      </c>
      <c r="R298" s="48">
        <v>36.1</v>
      </c>
    </row>
    <row r="299" spans="1:18">
      <c r="A299" s="114"/>
      <c r="B299" s="48">
        <v>43</v>
      </c>
      <c r="C299" s="48">
        <v>3.15</v>
      </c>
      <c r="D299" s="48">
        <v>294.2</v>
      </c>
      <c r="E299" s="49">
        <v>132.4</v>
      </c>
      <c r="F299" s="48">
        <v>529.6</v>
      </c>
      <c r="G299" s="48">
        <v>1</v>
      </c>
      <c r="H299" s="48">
        <v>2.63</v>
      </c>
      <c r="I299" s="48">
        <v>4.75</v>
      </c>
      <c r="J299" s="48">
        <v>9.5</v>
      </c>
      <c r="K299" s="48">
        <v>12</v>
      </c>
      <c r="L299" s="48">
        <v>14</v>
      </c>
      <c r="M299" s="48">
        <v>14</v>
      </c>
      <c r="N299" s="48">
        <v>26</v>
      </c>
      <c r="O299" s="48">
        <v>32</v>
      </c>
      <c r="P299" s="48">
        <v>28</v>
      </c>
      <c r="Q299" s="48">
        <v>1235.7</v>
      </c>
      <c r="R299" s="48">
        <v>32.6</v>
      </c>
    </row>
    <row r="300" spans="1:18">
      <c r="A300" s="114"/>
      <c r="B300" s="48">
        <v>43</v>
      </c>
      <c r="C300" s="48">
        <v>3.15</v>
      </c>
      <c r="D300" s="48">
        <v>407.4</v>
      </c>
      <c r="E300" s="49">
        <v>203.7</v>
      </c>
      <c r="F300" s="48">
        <v>635.6</v>
      </c>
      <c r="G300" s="48">
        <v>1</v>
      </c>
      <c r="H300" s="48">
        <v>2.63</v>
      </c>
      <c r="I300" s="48">
        <v>4.75</v>
      </c>
      <c r="J300" s="48">
        <v>9.5</v>
      </c>
      <c r="K300" s="48">
        <v>12</v>
      </c>
      <c r="L300" s="48">
        <v>14</v>
      </c>
      <c r="M300" s="48">
        <v>14</v>
      </c>
      <c r="N300" s="48">
        <v>26</v>
      </c>
      <c r="O300" s="48">
        <v>32</v>
      </c>
      <c r="P300" s="48">
        <v>28</v>
      </c>
      <c r="Q300" s="48">
        <v>953.4</v>
      </c>
      <c r="R300" s="48">
        <v>42.18</v>
      </c>
    </row>
    <row r="301" spans="1:18">
      <c r="A301" s="114"/>
      <c r="B301" s="48">
        <v>43</v>
      </c>
      <c r="C301" s="48">
        <v>3.15</v>
      </c>
      <c r="D301" s="48">
        <v>363.9</v>
      </c>
      <c r="E301" s="49">
        <v>181.9</v>
      </c>
      <c r="F301" s="48">
        <v>669.5</v>
      </c>
      <c r="G301" s="48">
        <v>1</v>
      </c>
      <c r="H301" s="48">
        <v>2.63</v>
      </c>
      <c r="I301" s="48">
        <v>4.75</v>
      </c>
      <c r="J301" s="48">
        <v>9.5</v>
      </c>
      <c r="K301" s="48">
        <v>12</v>
      </c>
      <c r="L301" s="48">
        <v>14</v>
      </c>
      <c r="M301" s="48">
        <v>14</v>
      </c>
      <c r="N301" s="48">
        <v>26</v>
      </c>
      <c r="O301" s="48">
        <v>32</v>
      </c>
      <c r="P301" s="48">
        <v>28</v>
      </c>
      <c r="Q301" s="48">
        <v>1004.3</v>
      </c>
      <c r="R301" s="48">
        <v>40.31</v>
      </c>
    </row>
    <row r="302" spans="1:18">
      <c r="A302" s="114"/>
      <c r="B302" s="48">
        <v>43</v>
      </c>
      <c r="C302" s="48">
        <v>3.15</v>
      </c>
      <c r="D302" s="48">
        <v>328.7</v>
      </c>
      <c r="E302" s="49">
        <v>164.4</v>
      </c>
      <c r="F302" s="48">
        <v>696.9</v>
      </c>
      <c r="G302" s="48">
        <v>1</v>
      </c>
      <c r="H302" s="48">
        <v>2.63</v>
      </c>
      <c r="I302" s="48">
        <v>4.75</v>
      </c>
      <c r="J302" s="48">
        <v>9.5</v>
      </c>
      <c r="K302" s="48">
        <v>12</v>
      </c>
      <c r="L302" s="48">
        <v>14</v>
      </c>
      <c r="M302" s="48">
        <v>14</v>
      </c>
      <c r="N302" s="48">
        <v>26</v>
      </c>
      <c r="O302" s="48">
        <v>32</v>
      </c>
      <c r="P302" s="48">
        <v>28</v>
      </c>
      <c r="Q302" s="48">
        <v>1045.4000000000001</v>
      </c>
      <c r="R302" s="48">
        <v>39.450000000000003</v>
      </c>
    </row>
    <row r="303" spans="1:18">
      <c r="A303" s="114"/>
      <c r="B303" s="48">
        <v>43</v>
      </c>
      <c r="C303" s="48">
        <v>3.15</v>
      </c>
      <c r="D303" s="48">
        <v>299.8</v>
      </c>
      <c r="E303" s="49">
        <v>149.9</v>
      </c>
      <c r="F303" s="48">
        <v>719.5</v>
      </c>
      <c r="G303" s="48">
        <v>1</v>
      </c>
      <c r="H303" s="48">
        <v>2.63</v>
      </c>
      <c r="I303" s="48">
        <v>4.75</v>
      </c>
      <c r="J303" s="48">
        <v>9.5</v>
      </c>
      <c r="K303" s="48">
        <v>12</v>
      </c>
      <c r="L303" s="48">
        <v>14</v>
      </c>
      <c r="M303" s="48">
        <v>14</v>
      </c>
      <c r="N303" s="48">
        <v>26</v>
      </c>
      <c r="O303" s="48">
        <v>32</v>
      </c>
      <c r="P303" s="48">
        <v>28</v>
      </c>
      <c r="Q303" s="48">
        <v>1079.2</v>
      </c>
      <c r="R303" s="48">
        <v>35.36</v>
      </c>
    </row>
    <row r="304" spans="1:18">
      <c r="A304" s="114"/>
      <c r="B304" s="48">
        <v>43</v>
      </c>
      <c r="C304" s="48">
        <v>3.15</v>
      </c>
      <c r="D304" s="48">
        <v>400.2</v>
      </c>
      <c r="E304" s="49">
        <v>200.1</v>
      </c>
      <c r="F304" s="48">
        <v>577.5</v>
      </c>
      <c r="G304" s="48">
        <v>1</v>
      </c>
      <c r="H304" s="48">
        <v>2.63</v>
      </c>
      <c r="I304" s="48">
        <v>4.75</v>
      </c>
      <c r="J304" s="48">
        <v>9.5</v>
      </c>
      <c r="K304" s="48">
        <v>12</v>
      </c>
      <c r="L304" s="48">
        <v>14</v>
      </c>
      <c r="M304" s="48">
        <v>14</v>
      </c>
      <c r="N304" s="48">
        <v>26</v>
      </c>
      <c r="O304" s="48">
        <v>32</v>
      </c>
      <c r="P304" s="48">
        <v>28</v>
      </c>
      <c r="Q304" s="48">
        <v>983.3</v>
      </c>
      <c r="R304" s="48">
        <v>43.19</v>
      </c>
    </row>
    <row r="305" spans="1:18">
      <c r="A305" s="114"/>
      <c r="B305" s="48">
        <v>43</v>
      </c>
      <c r="C305" s="48">
        <v>3.15</v>
      </c>
      <c r="D305" s="48">
        <v>357.1</v>
      </c>
      <c r="E305" s="49">
        <v>178.5</v>
      </c>
      <c r="F305" s="48">
        <v>607.70000000000005</v>
      </c>
      <c r="G305" s="48">
        <v>1</v>
      </c>
      <c r="H305" s="48">
        <v>2.63</v>
      </c>
      <c r="I305" s="48">
        <v>4.75</v>
      </c>
      <c r="J305" s="48">
        <v>9.5</v>
      </c>
      <c r="K305" s="48">
        <v>12</v>
      </c>
      <c r="L305" s="48">
        <v>14</v>
      </c>
      <c r="M305" s="48">
        <v>14</v>
      </c>
      <c r="N305" s="48">
        <v>26</v>
      </c>
      <c r="O305" s="48">
        <v>32</v>
      </c>
      <c r="P305" s="48">
        <v>28</v>
      </c>
      <c r="Q305" s="48">
        <v>1034.8</v>
      </c>
      <c r="R305" s="48">
        <v>40.92</v>
      </c>
    </row>
    <row r="306" spans="1:18">
      <c r="A306" s="114"/>
      <c r="B306" s="48">
        <v>43</v>
      </c>
      <c r="C306" s="48">
        <v>3.15</v>
      </c>
      <c r="D306" s="48">
        <v>322.3</v>
      </c>
      <c r="E306" s="49">
        <v>161.19999999999999</v>
      </c>
      <c r="F306" s="48">
        <v>632.1</v>
      </c>
      <c r="G306" s="48">
        <v>1</v>
      </c>
      <c r="H306" s="48">
        <v>2.63</v>
      </c>
      <c r="I306" s="48">
        <v>4.75</v>
      </c>
      <c r="J306" s="48">
        <v>9.5</v>
      </c>
      <c r="K306" s="48">
        <v>12</v>
      </c>
      <c r="L306" s="48">
        <v>14</v>
      </c>
      <c r="M306" s="48">
        <v>14</v>
      </c>
      <c r="N306" s="48">
        <v>26</v>
      </c>
      <c r="O306" s="48">
        <v>32</v>
      </c>
      <c r="P306" s="48">
        <v>28</v>
      </c>
      <c r="Q306" s="48">
        <v>1076.3</v>
      </c>
      <c r="R306" s="48">
        <v>40.200000000000003</v>
      </c>
    </row>
    <row r="307" spans="1:18">
      <c r="A307" s="114"/>
      <c r="B307" s="48">
        <v>43</v>
      </c>
      <c r="C307" s="48">
        <v>3.15</v>
      </c>
      <c r="D307" s="48">
        <v>293.8</v>
      </c>
      <c r="E307" s="49">
        <v>146.9</v>
      </c>
      <c r="F307" s="48">
        <v>652.1</v>
      </c>
      <c r="G307" s="48">
        <v>1</v>
      </c>
      <c r="H307" s="48">
        <v>2.63</v>
      </c>
      <c r="I307" s="48">
        <v>4.75</v>
      </c>
      <c r="J307" s="48">
        <v>9.5</v>
      </c>
      <c r="K307" s="48">
        <v>12</v>
      </c>
      <c r="L307" s="48">
        <v>14</v>
      </c>
      <c r="M307" s="48">
        <v>14</v>
      </c>
      <c r="N307" s="48">
        <v>26</v>
      </c>
      <c r="O307" s="48">
        <v>32</v>
      </c>
      <c r="P307" s="48">
        <v>28</v>
      </c>
      <c r="Q307" s="48">
        <v>1110.4000000000001</v>
      </c>
      <c r="R307" s="48">
        <v>36.229999999999997</v>
      </c>
    </row>
    <row r="308" spans="1:18">
      <c r="A308" s="114"/>
      <c r="B308" s="48">
        <v>43</v>
      </c>
      <c r="C308" s="48">
        <v>3.15</v>
      </c>
      <c r="D308" s="48">
        <v>395.5</v>
      </c>
      <c r="E308" s="49">
        <v>197.7</v>
      </c>
      <c r="F308" s="48">
        <v>539.9</v>
      </c>
      <c r="G308" s="48">
        <v>1</v>
      </c>
      <c r="H308" s="48">
        <v>2.63</v>
      </c>
      <c r="I308" s="48">
        <v>4.75</v>
      </c>
      <c r="J308" s="48">
        <v>9.5</v>
      </c>
      <c r="K308" s="48">
        <v>12</v>
      </c>
      <c r="L308" s="48">
        <v>14</v>
      </c>
      <c r="M308" s="48">
        <v>14</v>
      </c>
      <c r="N308" s="48">
        <v>26</v>
      </c>
      <c r="O308" s="48">
        <v>32</v>
      </c>
      <c r="P308" s="48">
        <v>28</v>
      </c>
      <c r="Q308" s="48">
        <v>1002.6</v>
      </c>
      <c r="R308" s="48">
        <v>39.770000000000003</v>
      </c>
    </row>
    <row r="309" spans="1:18">
      <c r="A309" s="114"/>
      <c r="B309" s="48">
        <v>43</v>
      </c>
      <c r="C309" s="48">
        <v>3.15</v>
      </c>
      <c r="D309" s="48">
        <v>352.7</v>
      </c>
      <c r="E309" s="49">
        <v>176.3</v>
      </c>
      <c r="F309" s="48">
        <v>567.79999999999995</v>
      </c>
      <c r="G309" s="48">
        <v>1</v>
      </c>
      <c r="H309" s="48">
        <v>2.63</v>
      </c>
      <c r="I309" s="48">
        <v>4.75</v>
      </c>
      <c r="J309" s="48">
        <v>9.5</v>
      </c>
      <c r="K309" s="48">
        <v>12</v>
      </c>
      <c r="L309" s="48">
        <v>14</v>
      </c>
      <c r="M309" s="48">
        <v>14</v>
      </c>
      <c r="N309" s="48">
        <v>26</v>
      </c>
      <c r="O309" s="48">
        <v>32</v>
      </c>
      <c r="P309" s="48">
        <v>28</v>
      </c>
      <c r="Q309" s="48">
        <v>1054.5</v>
      </c>
      <c r="R309" s="48">
        <v>38.229999999999997</v>
      </c>
    </row>
    <row r="310" spans="1:18">
      <c r="A310" s="114"/>
      <c r="B310" s="48">
        <v>43</v>
      </c>
      <c r="C310" s="48">
        <v>3.15</v>
      </c>
      <c r="D310" s="48">
        <v>318.2</v>
      </c>
      <c r="E310" s="49">
        <v>159.1</v>
      </c>
      <c r="F310" s="48">
        <v>590.29999999999995</v>
      </c>
      <c r="G310" s="48">
        <v>1</v>
      </c>
      <c r="H310" s="48">
        <v>2.63</v>
      </c>
      <c r="I310" s="48">
        <v>4.75</v>
      </c>
      <c r="J310" s="48">
        <v>9.5</v>
      </c>
      <c r="K310" s="48">
        <v>12</v>
      </c>
      <c r="L310" s="48">
        <v>14</v>
      </c>
      <c r="M310" s="48">
        <v>14</v>
      </c>
      <c r="N310" s="48">
        <v>26</v>
      </c>
      <c r="O310" s="48">
        <v>32</v>
      </c>
      <c r="P310" s="48">
        <v>28</v>
      </c>
      <c r="Q310" s="48">
        <v>1096.2</v>
      </c>
      <c r="R310" s="48">
        <v>37.53</v>
      </c>
    </row>
    <row r="311" spans="1:18">
      <c r="A311" s="114"/>
      <c r="B311" s="48">
        <v>43</v>
      </c>
      <c r="C311" s="48">
        <v>3.15</v>
      </c>
      <c r="D311" s="48">
        <v>289.89999999999998</v>
      </c>
      <c r="E311" s="49">
        <v>144.9</v>
      </c>
      <c r="F311" s="48">
        <v>608.70000000000005</v>
      </c>
      <c r="G311" s="48">
        <v>1</v>
      </c>
      <c r="H311" s="48">
        <v>2.63</v>
      </c>
      <c r="I311" s="48">
        <v>4.75</v>
      </c>
      <c r="J311" s="48">
        <v>9.5</v>
      </c>
      <c r="K311" s="48">
        <v>12</v>
      </c>
      <c r="L311" s="48">
        <v>14</v>
      </c>
      <c r="M311" s="48">
        <v>14</v>
      </c>
      <c r="N311" s="48">
        <v>26</v>
      </c>
      <c r="O311" s="48">
        <v>32</v>
      </c>
      <c r="P311" s="48">
        <v>28</v>
      </c>
      <c r="Q311" s="48">
        <v>1130.5</v>
      </c>
      <c r="R311" s="48">
        <v>33.5</v>
      </c>
    </row>
    <row r="312" spans="1:18">
      <c r="A312" s="114"/>
      <c r="B312" s="48">
        <v>43</v>
      </c>
      <c r="C312" s="48">
        <v>3.15</v>
      </c>
      <c r="D312" s="48">
        <v>384.2</v>
      </c>
      <c r="E312" s="49">
        <v>192.1</v>
      </c>
      <c r="F312" s="48">
        <v>449.5</v>
      </c>
      <c r="G312" s="48">
        <v>1</v>
      </c>
      <c r="H312" s="48">
        <v>2.63</v>
      </c>
      <c r="I312" s="48">
        <v>4.75</v>
      </c>
      <c r="J312" s="48">
        <v>9.5</v>
      </c>
      <c r="K312" s="48">
        <v>12</v>
      </c>
      <c r="L312" s="48">
        <v>14</v>
      </c>
      <c r="M312" s="48">
        <v>14</v>
      </c>
      <c r="N312" s="48">
        <v>26</v>
      </c>
      <c r="O312" s="48">
        <v>32</v>
      </c>
      <c r="P312" s="48">
        <v>28</v>
      </c>
      <c r="Q312" s="48">
        <v>1048.9000000000001</v>
      </c>
      <c r="R312" s="48">
        <v>33.6</v>
      </c>
    </row>
    <row r="313" spans="1:18">
      <c r="A313" s="114"/>
      <c r="B313" s="48">
        <v>43</v>
      </c>
      <c r="C313" s="48">
        <v>3.15</v>
      </c>
      <c r="D313" s="48">
        <v>342.1</v>
      </c>
      <c r="E313" s="49">
        <v>171.1</v>
      </c>
      <c r="F313" s="48">
        <v>472.1</v>
      </c>
      <c r="G313" s="48">
        <v>1</v>
      </c>
      <c r="H313" s="48">
        <v>2.63</v>
      </c>
      <c r="I313" s="48">
        <v>4.75</v>
      </c>
      <c r="J313" s="48">
        <v>9.5</v>
      </c>
      <c r="K313" s="48">
        <v>12</v>
      </c>
      <c r="L313" s="48">
        <v>14</v>
      </c>
      <c r="M313" s="48">
        <v>14</v>
      </c>
      <c r="N313" s="48">
        <v>26</v>
      </c>
      <c r="O313" s="48">
        <v>32</v>
      </c>
      <c r="P313" s="48">
        <v>28</v>
      </c>
      <c r="Q313" s="48">
        <v>1101.5999999999999</v>
      </c>
      <c r="R313" s="48">
        <v>32.5</v>
      </c>
    </row>
    <row r="314" spans="1:18">
      <c r="A314" s="114"/>
      <c r="B314" s="48">
        <v>43</v>
      </c>
      <c r="C314" s="48">
        <v>3.15</v>
      </c>
      <c r="D314" s="48">
        <v>308.3</v>
      </c>
      <c r="E314" s="49">
        <v>154.19999999999999</v>
      </c>
      <c r="F314" s="48">
        <v>490.2</v>
      </c>
      <c r="G314" s="48">
        <v>1</v>
      </c>
      <c r="H314" s="48">
        <v>2.63</v>
      </c>
      <c r="I314" s="48">
        <v>4.75</v>
      </c>
      <c r="J314" s="48">
        <v>9.5</v>
      </c>
      <c r="K314" s="48">
        <v>12</v>
      </c>
      <c r="L314" s="48">
        <v>14</v>
      </c>
      <c r="M314" s="48">
        <v>14</v>
      </c>
      <c r="N314" s="48">
        <v>26</v>
      </c>
      <c r="O314" s="48">
        <v>32</v>
      </c>
      <c r="P314" s="48">
        <v>28</v>
      </c>
      <c r="Q314" s="48">
        <v>1143.8</v>
      </c>
      <c r="R314" s="48">
        <v>31.9</v>
      </c>
    </row>
    <row r="315" spans="1:18">
      <c r="A315" s="114"/>
      <c r="B315" s="48">
        <v>43</v>
      </c>
      <c r="C315" s="48">
        <v>3.15</v>
      </c>
      <c r="D315" s="48">
        <v>280.60000000000002</v>
      </c>
      <c r="E315" s="49">
        <v>140.30000000000001</v>
      </c>
      <c r="F315" s="48">
        <v>505.1</v>
      </c>
      <c r="G315" s="48">
        <v>1</v>
      </c>
      <c r="H315" s="48">
        <v>2.63</v>
      </c>
      <c r="I315" s="48">
        <v>4.75</v>
      </c>
      <c r="J315" s="48">
        <v>9.5</v>
      </c>
      <c r="K315" s="48">
        <v>12</v>
      </c>
      <c r="L315" s="48">
        <v>14</v>
      </c>
      <c r="M315" s="48">
        <v>14</v>
      </c>
      <c r="N315" s="48">
        <v>26</v>
      </c>
      <c r="O315" s="48">
        <v>32</v>
      </c>
      <c r="P315" s="48">
        <v>28</v>
      </c>
      <c r="Q315" s="48">
        <v>1178.5</v>
      </c>
      <c r="R315" s="48">
        <v>30.6</v>
      </c>
    </row>
    <row r="316" spans="1:18">
      <c r="A316" s="114"/>
      <c r="B316" s="48">
        <v>43</v>
      </c>
      <c r="C316" s="48">
        <v>3.15</v>
      </c>
      <c r="D316" s="48">
        <v>369.9</v>
      </c>
      <c r="E316" s="49">
        <v>221.9</v>
      </c>
      <c r="F316" s="48">
        <v>577</v>
      </c>
      <c r="G316" s="48">
        <v>1</v>
      </c>
      <c r="H316" s="48">
        <v>2.63</v>
      </c>
      <c r="I316" s="48">
        <v>4.75</v>
      </c>
      <c r="J316" s="48">
        <v>9.5</v>
      </c>
      <c r="K316" s="48">
        <v>12</v>
      </c>
      <c r="L316" s="48">
        <v>14</v>
      </c>
      <c r="M316" s="48">
        <v>14</v>
      </c>
      <c r="N316" s="48">
        <v>26</v>
      </c>
      <c r="O316" s="48">
        <v>32</v>
      </c>
      <c r="P316" s="48">
        <v>28</v>
      </c>
      <c r="Q316" s="48">
        <v>865.5</v>
      </c>
      <c r="R316" s="48">
        <v>32.4</v>
      </c>
    </row>
    <row r="317" spans="1:18">
      <c r="A317" s="118"/>
      <c r="B317" s="48">
        <v>43</v>
      </c>
      <c r="C317" s="48">
        <v>3.15</v>
      </c>
      <c r="D317" s="48">
        <v>330.6</v>
      </c>
      <c r="E317" s="49">
        <v>198.4</v>
      </c>
      <c r="F317" s="48">
        <v>608.4</v>
      </c>
      <c r="G317" s="48">
        <v>1</v>
      </c>
      <c r="H317" s="48">
        <v>2.63</v>
      </c>
      <c r="I317" s="48">
        <v>4.75</v>
      </c>
      <c r="J317" s="48">
        <v>9.5</v>
      </c>
      <c r="K317" s="48">
        <v>12</v>
      </c>
      <c r="L317" s="48">
        <v>14</v>
      </c>
      <c r="M317" s="48">
        <v>14</v>
      </c>
      <c r="N317" s="48">
        <v>26</v>
      </c>
      <c r="O317" s="48">
        <v>32</v>
      </c>
      <c r="P317" s="48">
        <v>28</v>
      </c>
      <c r="Q317" s="48">
        <v>912.6</v>
      </c>
      <c r="R317" s="48">
        <v>31.9</v>
      </c>
    </row>
    <row r="318" spans="1:18">
      <c r="A318" s="50" t="s">
        <v>216</v>
      </c>
      <c r="E318" s="34"/>
    </row>
    <row r="319" spans="1:18">
      <c r="A319" s="110" t="s">
        <v>195</v>
      </c>
      <c r="B319" s="110" t="s">
        <v>196</v>
      </c>
      <c r="C319" s="45" t="s">
        <v>197</v>
      </c>
      <c r="D319" s="110" t="s">
        <v>198</v>
      </c>
      <c r="E319" s="103" t="s">
        <v>199</v>
      </c>
      <c r="F319" s="110" t="s">
        <v>200</v>
      </c>
      <c r="G319" s="44" t="s">
        <v>201</v>
      </c>
      <c r="H319" s="110" t="s">
        <v>202</v>
      </c>
      <c r="I319" s="111" t="s">
        <v>203</v>
      </c>
      <c r="J319" s="112"/>
      <c r="K319" s="112"/>
      <c r="L319" s="113"/>
      <c r="M319" s="111" t="s">
        <v>204</v>
      </c>
      <c r="N319" s="112"/>
      <c r="O319" s="112"/>
      <c r="P319" s="113"/>
      <c r="Q319" s="110" t="s">
        <v>205</v>
      </c>
      <c r="R319" s="110" t="s">
        <v>206</v>
      </c>
    </row>
    <row r="320" spans="1:18">
      <c r="A320" s="114"/>
      <c r="B320" s="114"/>
      <c r="C320" s="46" t="s">
        <v>207</v>
      </c>
      <c r="D320" s="114"/>
      <c r="E320" s="104"/>
      <c r="F320" s="114"/>
      <c r="G320" s="47"/>
      <c r="H320" s="114"/>
      <c r="I320" s="115"/>
      <c r="J320" s="116"/>
      <c r="K320" s="116"/>
      <c r="L320" s="117"/>
      <c r="M320" s="115"/>
      <c r="N320" s="116"/>
      <c r="O320" s="116"/>
      <c r="P320" s="117"/>
      <c r="Q320" s="114"/>
      <c r="R320" s="114"/>
    </row>
    <row r="321" spans="1:18" ht="46.15">
      <c r="A321" s="118"/>
      <c r="B321" s="118"/>
      <c r="D321" s="118"/>
      <c r="E321" s="105"/>
      <c r="F321" s="118"/>
      <c r="G321" s="49" t="s">
        <v>208</v>
      </c>
      <c r="H321" s="118"/>
      <c r="I321" s="48" t="s">
        <v>209</v>
      </c>
      <c r="J321" s="48" t="s">
        <v>210</v>
      </c>
      <c r="K321" s="48" t="s">
        <v>211</v>
      </c>
      <c r="L321" s="48" t="s">
        <v>212</v>
      </c>
      <c r="M321" s="48" t="s">
        <v>209</v>
      </c>
      <c r="N321" s="48" t="s">
        <v>210</v>
      </c>
      <c r="O321" s="48" t="s">
        <v>211</v>
      </c>
      <c r="P321" s="48" t="s">
        <v>212</v>
      </c>
      <c r="Q321" s="118"/>
      <c r="R321" s="118"/>
    </row>
    <row r="322" spans="1:18">
      <c r="A322" s="110" t="s">
        <v>217</v>
      </c>
      <c r="B322" s="48">
        <v>43</v>
      </c>
      <c r="C322" s="48">
        <v>3.15</v>
      </c>
      <c r="D322" s="48">
        <v>299</v>
      </c>
      <c r="E322" s="49">
        <v>179.4</v>
      </c>
      <c r="F322" s="48">
        <v>633.79999999999995</v>
      </c>
      <c r="G322" s="48">
        <v>1</v>
      </c>
      <c r="H322" s="48">
        <v>2.63</v>
      </c>
      <c r="I322" s="48">
        <v>4.75</v>
      </c>
      <c r="J322" s="48">
        <v>9.5</v>
      </c>
      <c r="K322" s="48">
        <v>12</v>
      </c>
      <c r="L322" s="48">
        <v>14</v>
      </c>
      <c r="M322" s="48">
        <v>14</v>
      </c>
      <c r="N322" s="48">
        <v>26</v>
      </c>
      <c r="O322" s="48">
        <v>32</v>
      </c>
      <c r="P322" s="48">
        <v>28</v>
      </c>
      <c r="Q322" s="48">
        <v>950.7</v>
      </c>
      <c r="R322" s="48">
        <v>30.8</v>
      </c>
    </row>
    <row r="323" spans="1:18">
      <c r="A323" s="114"/>
      <c r="B323" s="48">
        <v>43</v>
      </c>
      <c r="C323" s="48">
        <v>3.15</v>
      </c>
      <c r="D323" s="48">
        <v>272.8</v>
      </c>
      <c r="E323" s="49">
        <v>163.69999999999999</v>
      </c>
      <c r="F323" s="48">
        <v>654.70000000000005</v>
      </c>
      <c r="G323" s="48">
        <v>1</v>
      </c>
      <c r="H323" s="48">
        <v>2.63</v>
      </c>
      <c r="I323" s="48">
        <v>4.75</v>
      </c>
      <c r="J323" s="48">
        <v>9.5</v>
      </c>
      <c r="K323" s="48">
        <v>12</v>
      </c>
      <c r="L323" s="48">
        <v>14</v>
      </c>
      <c r="M323" s="48">
        <v>14</v>
      </c>
      <c r="N323" s="48">
        <v>26</v>
      </c>
      <c r="O323" s="48">
        <v>32</v>
      </c>
      <c r="P323" s="48">
        <v>28</v>
      </c>
      <c r="Q323" s="48">
        <v>982.1</v>
      </c>
      <c r="R323" s="48">
        <v>30.2</v>
      </c>
    </row>
    <row r="324" spans="1:18">
      <c r="A324" s="114"/>
      <c r="B324" s="48">
        <v>43</v>
      </c>
      <c r="C324" s="48">
        <v>3.15</v>
      </c>
      <c r="D324" s="48">
        <v>363.9</v>
      </c>
      <c r="E324" s="49">
        <v>218.3</v>
      </c>
      <c r="F324" s="48">
        <v>525.1</v>
      </c>
      <c r="G324" s="48">
        <v>1</v>
      </c>
      <c r="H324" s="48">
        <v>2.63</v>
      </c>
      <c r="I324" s="48">
        <v>4.75</v>
      </c>
      <c r="J324" s="48">
        <v>9.5</v>
      </c>
      <c r="K324" s="48">
        <v>12</v>
      </c>
      <c r="L324" s="48">
        <v>14</v>
      </c>
      <c r="M324" s="48">
        <v>14</v>
      </c>
      <c r="N324" s="48">
        <v>26</v>
      </c>
      <c r="O324" s="48">
        <v>32</v>
      </c>
      <c r="P324" s="48">
        <v>28</v>
      </c>
      <c r="Q324" s="48">
        <v>894</v>
      </c>
      <c r="R324" s="48">
        <v>33.1</v>
      </c>
    </row>
    <row r="325" spans="1:18">
      <c r="A325" s="114"/>
      <c r="B325" s="48">
        <v>43</v>
      </c>
      <c r="C325" s="48">
        <v>3.15</v>
      </c>
      <c r="D325" s="48">
        <v>325</v>
      </c>
      <c r="E325" s="49">
        <v>195</v>
      </c>
      <c r="F325" s="48">
        <v>553.20000000000005</v>
      </c>
      <c r="G325" s="48">
        <v>1</v>
      </c>
      <c r="H325" s="48">
        <v>2.63</v>
      </c>
      <c r="I325" s="48">
        <v>4.75</v>
      </c>
      <c r="J325" s="48">
        <v>9.5</v>
      </c>
      <c r="K325" s="48">
        <v>12</v>
      </c>
      <c r="L325" s="48">
        <v>14</v>
      </c>
      <c r="M325" s="48">
        <v>14</v>
      </c>
      <c r="N325" s="48">
        <v>26</v>
      </c>
      <c r="O325" s="48">
        <v>32</v>
      </c>
      <c r="P325" s="48">
        <v>28</v>
      </c>
      <c r="Q325" s="48">
        <v>941.9</v>
      </c>
      <c r="R325" s="48">
        <v>32.4</v>
      </c>
    </row>
    <row r="326" spans="1:18">
      <c r="A326" s="114"/>
      <c r="B326" s="48">
        <v>43</v>
      </c>
      <c r="C326" s="48">
        <v>3.15</v>
      </c>
      <c r="D326" s="48">
        <v>293.60000000000002</v>
      </c>
      <c r="E326" s="49">
        <v>176.2</v>
      </c>
      <c r="F326" s="48">
        <v>575.79999999999995</v>
      </c>
      <c r="G326" s="48">
        <v>1</v>
      </c>
      <c r="H326" s="48">
        <v>2.63</v>
      </c>
      <c r="I326" s="48">
        <v>4.75</v>
      </c>
      <c r="J326" s="48">
        <v>9.5</v>
      </c>
      <c r="K326" s="48">
        <v>12</v>
      </c>
      <c r="L326" s="48">
        <v>14</v>
      </c>
      <c r="M326" s="48">
        <v>14</v>
      </c>
      <c r="N326" s="48">
        <v>26</v>
      </c>
      <c r="O326" s="48">
        <v>32</v>
      </c>
      <c r="P326" s="48">
        <v>28</v>
      </c>
      <c r="Q326" s="48">
        <v>980.5</v>
      </c>
      <c r="R326" s="48">
        <v>31.5</v>
      </c>
    </row>
    <row r="327" spans="1:18">
      <c r="A327" s="114"/>
      <c r="B327" s="48">
        <v>43</v>
      </c>
      <c r="C327" s="48">
        <v>3.15</v>
      </c>
      <c r="D327" s="48">
        <v>267.8</v>
      </c>
      <c r="E327" s="49">
        <v>160.69999999999999</v>
      </c>
      <c r="F327" s="48">
        <v>594.5</v>
      </c>
      <c r="G327" s="48">
        <v>1</v>
      </c>
      <c r="H327" s="48">
        <v>2.63</v>
      </c>
      <c r="I327" s="48">
        <v>4.75</v>
      </c>
      <c r="J327" s="48">
        <v>9.5</v>
      </c>
      <c r="K327" s="48">
        <v>12</v>
      </c>
      <c r="L327" s="48">
        <v>14</v>
      </c>
      <c r="M327" s="48">
        <v>14</v>
      </c>
      <c r="N327" s="48">
        <v>26</v>
      </c>
      <c r="O327" s="48">
        <v>32</v>
      </c>
      <c r="P327" s="48">
        <v>28</v>
      </c>
      <c r="Q327" s="48">
        <v>1012.3</v>
      </c>
      <c r="R327" s="48">
        <v>30.8</v>
      </c>
    </row>
    <row r="328" spans="1:18">
      <c r="A328" s="114"/>
      <c r="B328" s="48">
        <v>43</v>
      </c>
      <c r="C328" s="48">
        <v>3.15</v>
      </c>
      <c r="D328" s="48">
        <v>360</v>
      </c>
      <c r="E328" s="49">
        <v>216</v>
      </c>
      <c r="F328" s="48">
        <v>491.4</v>
      </c>
      <c r="G328" s="48">
        <v>1</v>
      </c>
      <c r="H328" s="48">
        <v>2.63</v>
      </c>
      <c r="I328" s="48">
        <v>4.75</v>
      </c>
      <c r="J328" s="48">
        <v>9.5</v>
      </c>
      <c r="K328" s="48">
        <v>12</v>
      </c>
      <c r="L328" s="48">
        <v>14</v>
      </c>
      <c r="M328" s="48">
        <v>14</v>
      </c>
      <c r="N328" s="48">
        <v>26</v>
      </c>
      <c r="O328" s="48">
        <v>32</v>
      </c>
      <c r="P328" s="48">
        <v>28</v>
      </c>
      <c r="Q328" s="48">
        <v>912.6</v>
      </c>
      <c r="R328" s="48">
        <v>32</v>
      </c>
    </row>
    <row r="329" spans="1:18">
      <c r="A329" s="114"/>
      <c r="B329" s="48">
        <v>43</v>
      </c>
      <c r="C329" s="48">
        <v>3.15</v>
      </c>
      <c r="D329" s="48">
        <v>321.39999999999998</v>
      </c>
      <c r="E329" s="49">
        <v>192.8</v>
      </c>
      <c r="F329" s="48">
        <v>517.4</v>
      </c>
      <c r="G329" s="48">
        <v>1</v>
      </c>
      <c r="H329" s="48">
        <v>2.63</v>
      </c>
      <c r="I329" s="48">
        <v>4.75</v>
      </c>
      <c r="J329" s="48">
        <v>9.5</v>
      </c>
      <c r="K329" s="48">
        <v>12</v>
      </c>
      <c r="L329" s="48">
        <v>14</v>
      </c>
      <c r="M329" s="48">
        <v>14</v>
      </c>
      <c r="N329" s="48">
        <v>26</v>
      </c>
      <c r="O329" s="48">
        <v>32</v>
      </c>
      <c r="P329" s="48">
        <v>28</v>
      </c>
      <c r="Q329" s="48">
        <v>960.9</v>
      </c>
      <c r="R329" s="48">
        <v>31.7</v>
      </c>
    </row>
    <row r="330" spans="1:18">
      <c r="A330" s="114"/>
      <c r="B330" s="48">
        <v>43</v>
      </c>
      <c r="C330" s="48">
        <v>3.15</v>
      </c>
      <c r="D330" s="48">
        <v>290.2</v>
      </c>
      <c r="E330" s="49">
        <v>174.1</v>
      </c>
      <c r="F330" s="48">
        <v>538.29999999999995</v>
      </c>
      <c r="G330" s="48">
        <v>1</v>
      </c>
      <c r="H330" s="48">
        <v>2.63</v>
      </c>
      <c r="I330" s="48">
        <v>4.75</v>
      </c>
      <c r="J330" s="48">
        <v>9.5</v>
      </c>
      <c r="K330" s="48">
        <v>12</v>
      </c>
      <c r="L330" s="48">
        <v>14</v>
      </c>
      <c r="M330" s="48">
        <v>14</v>
      </c>
      <c r="N330" s="48">
        <v>26</v>
      </c>
      <c r="O330" s="48">
        <v>32</v>
      </c>
      <c r="P330" s="48">
        <v>28</v>
      </c>
      <c r="Q330" s="48">
        <v>999.8</v>
      </c>
      <c r="R330" s="48">
        <v>31.2</v>
      </c>
    </row>
    <row r="331" spans="1:18">
      <c r="A331" s="114"/>
      <c r="B331" s="48">
        <v>43</v>
      </c>
      <c r="C331" s="48">
        <v>3.15</v>
      </c>
      <c r="D331" s="48">
        <v>264.60000000000002</v>
      </c>
      <c r="E331" s="49">
        <v>158.69999999999999</v>
      </c>
      <c r="F331" s="48">
        <v>555.6</v>
      </c>
      <c r="G331" s="48">
        <v>1</v>
      </c>
      <c r="H331" s="48">
        <v>2.63</v>
      </c>
      <c r="I331" s="48">
        <v>4.75</v>
      </c>
      <c r="J331" s="48">
        <v>9.5</v>
      </c>
      <c r="K331" s="48">
        <v>12</v>
      </c>
      <c r="L331" s="48">
        <v>14</v>
      </c>
      <c r="M331" s="48">
        <v>14</v>
      </c>
      <c r="N331" s="48">
        <v>26</v>
      </c>
      <c r="O331" s="48">
        <v>32</v>
      </c>
      <c r="P331" s="48">
        <v>28</v>
      </c>
      <c r="Q331" s="48">
        <v>1031.8</v>
      </c>
      <c r="R331" s="48">
        <v>30.9</v>
      </c>
    </row>
    <row r="332" spans="1:18">
      <c r="A332" s="114"/>
      <c r="B332" s="48">
        <v>43</v>
      </c>
      <c r="C332" s="48">
        <v>3.15</v>
      </c>
      <c r="D332" s="48">
        <v>350.6</v>
      </c>
      <c r="E332" s="49">
        <v>210.4</v>
      </c>
      <c r="F332" s="48">
        <v>410.2</v>
      </c>
      <c r="G332" s="48">
        <v>1</v>
      </c>
      <c r="H332" s="48">
        <v>2.63</v>
      </c>
      <c r="I332" s="48">
        <v>4.75</v>
      </c>
      <c r="J332" s="48">
        <v>9.5</v>
      </c>
      <c r="K332" s="48">
        <v>12</v>
      </c>
      <c r="L332" s="48">
        <v>14</v>
      </c>
      <c r="M332" s="48">
        <v>14</v>
      </c>
      <c r="N332" s="48">
        <v>26</v>
      </c>
      <c r="O332" s="48">
        <v>32</v>
      </c>
      <c r="P332" s="48">
        <v>28</v>
      </c>
      <c r="Q332" s="48">
        <v>957.2</v>
      </c>
      <c r="R332" s="48">
        <v>29.9</v>
      </c>
    </row>
    <row r="333" spans="1:18">
      <c r="A333" s="114"/>
      <c r="B333" s="48">
        <v>43</v>
      </c>
      <c r="C333" s="48">
        <v>3.15</v>
      </c>
      <c r="D333" s="48">
        <v>312.60000000000002</v>
      </c>
      <c r="E333" s="49">
        <v>187.5</v>
      </c>
      <c r="F333" s="48">
        <v>431.3</v>
      </c>
      <c r="G333" s="48">
        <v>1</v>
      </c>
      <c r="H333" s="48">
        <v>2.63</v>
      </c>
      <c r="I333" s="48">
        <v>4.75</v>
      </c>
      <c r="J333" s="48">
        <v>9.5</v>
      </c>
      <c r="K333" s="48">
        <v>12</v>
      </c>
      <c r="L333" s="48">
        <v>14</v>
      </c>
      <c r="M333" s="48">
        <v>14</v>
      </c>
      <c r="N333" s="48">
        <v>26</v>
      </c>
      <c r="O333" s="48">
        <v>32</v>
      </c>
      <c r="P333" s="48">
        <v>28</v>
      </c>
      <c r="Q333" s="48">
        <v>1006.5</v>
      </c>
      <c r="R333" s="48">
        <v>28.6</v>
      </c>
    </row>
    <row r="334" spans="1:18">
      <c r="A334" s="114"/>
      <c r="B334" s="48">
        <v>43</v>
      </c>
      <c r="C334" s="48">
        <v>3.15</v>
      </c>
      <c r="D334" s="48">
        <v>282</v>
      </c>
      <c r="E334" s="49">
        <v>169.2</v>
      </c>
      <c r="F334" s="48">
        <v>448.3</v>
      </c>
      <c r="G334" s="48">
        <v>1</v>
      </c>
      <c r="H334" s="48">
        <v>2.63</v>
      </c>
      <c r="I334" s="48">
        <v>4.75</v>
      </c>
      <c r="J334" s="48">
        <v>9.5</v>
      </c>
      <c r="K334" s="48">
        <v>12</v>
      </c>
      <c r="L334" s="48">
        <v>14</v>
      </c>
      <c r="M334" s="48">
        <v>14</v>
      </c>
      <c r="N334" s="48">
        <v>26</v>
      </c>
      <c r="O334" s="48">
        <v>32</v>
      </c>
      <c r="P334" s="48">
        <v>28</v>
      </c>
      <c r="Q334" s="48">
        <v>1046.0999999999999</v>
      </c>
      <c r="R334" s="48">
        <v>28.4</v>
      </c>
    </row>
    <row r="335" spans="1:18">
      <c r="A335" s="118"/>
      <c r="B335" s="48">
        <v>43</v>
      </c>
      <c r="C335" s="48">
        <v>3.15</v>
      </c>
      <c r="D335" s="48">
        <v>256.8</v>
      </c>
      <c r="E335" s="49">
        <v>154.1</v>
      </c>
      <c r="F335" s="48">
        <v>462.3</v>
      </c>
      <c r="G335" s="48">
        <v>1</v>
      </c>
      <c r="H335" s="48">
        <v>2.63</v>
      </c>
      <c r="I335" s="48">
        <v>4.75</v>
      </c>
      <c r="J335" s="48">
        <v>9.5</v>
      </c>
      <c r="K335" s="48">
        <v>12</v>
      </c>
      <c r="L335" s="48">
        <v>14</v>
      </c>
      <c r="M335" s="48">
        <v>14</v>
      </c>
      <c r="N335" s="48">
        <v>26</v>
      </c>
      <c r="O335" s="48">
        <v>32</v>
      </c>
      <c r="P335" s="48">
        <v>28</v>
      </c>
      <c r="Q335" s="48">
        <v>1078.7</v>
      </c>
      <c r="R335" s="48">
        <v>28.8</v>
      </c>
    </row>
    <row r="337" spans="1:18">
      <c r="A337" s="110" t="s">
        <v>218</v>
      </c>
      <c r="B337" s="48">
        <v>42.5</v>
      </c>
      <c r="C337" s="48">
        <v>3.14</v>
      </c>
      <c r="D337" s="48">
        <v>273</v>
      </c>
      <c r="E337" s="49">
        <v>175</v>
      </c>
      <c r="F337" s="48">
        <v>821</v>
      </c>
      <c r="G337" s="48">
        <v>1</v>
      </c>
      <c r="H337" s="48">
        <v>2.64</v>
      </c>
      <c r="I337" s="48">
        <v>2.36</v>
      </c>
      <c r="J337" s="48">
        <v>4.75</v>
      </c>
      <c r="K337" s="48">
        <v>9.5</v>
      </c>
      <c r="L337" s="48">
        <v>16</v>
      </c>
      <c r="M337" s="48">
        <v>30</v>
      </c>
      <c r="N337" s="48">
        <v>36</v>
      </c>
      <c r="O337" s="48">
        <v>28</v>
      </c>
      <c r="P337" s="48">
        <v>6</v>
      </c>
      <c r="Q337" s="48">
        <v>967</v>
      </c>
      <c r="R337" s="48">
        <v>15.68</v>
      </c>
    </row>
    <row r="338" spans="1:18">
      <c r="A338" s="114"/>
      <c r="B338" s="48">
        <v>42.5</v>
      </c>
      <c r="C338" s="48">
        <v>3.14</v>
      </c>
      <c r="D338" s="48">
        <v>290</v>
      </c>
      <c r="E338" s="49">
        <v>786</v>
      </c>
      <c r="F338" s="48">
        <v>819</v>
      </c>
      <c r="G338" s="48">
        <v>1</v>
      </c>
      <c r="H338" s="48">
        <v>2.64</v>
      </c>
      <c r="I338" s="48">
        <v>2.36</v>
      </c>
      <c r="J338" s="48">
        <v>4.75</v>
      </c>
      <c r="K338" s="48">
        <v>9.5</v>
      </c>
      <c r="L338" s="48">
        <v>16</v>
      </c>
      <c r="M338" s="48">
        <v>30</v>
      </c>
      <c r="N338" s="48">
        <v>36</v>
      </c>
      <c r="O338" s="48">
        <v>28</v>
      </c>
      <c r="P338" s="48">
        <v>6</v>
      </c>
      <c r="Q338" s="48">
        <v>926</v>
      </c>
      <c r="R338" s="48">
        <v>15.68</v>
      </c>
    </row>
    <row r="339" spans="1:18">
      <c r="A339" s="114"/>
      <c r="B339" s="48">
        <v>42.5</v>
      </c>
      <c r="C339" s="48">
        <v>3.14</v>
      </c>
      <c r="D339" s="48">
        <v>299</v>
      </c>
      <c r="E339" s="49">
        <v>792</v>
      </c>
      <c r="F339" s="48">
        <v>818</v>
      </c>
      <c r="G339" s="48">
        <v>1</v>
      </c>
      <c r="H339" s="48">
        <v>2.64</v>
      </c>
      <c r="I339" s="48">
        <v>2.36</v>
      </c>
      <c r="J339" s="48">
        <v>4.75</v>
      </c>
      <c r="K339" s="48">
        <v>9.5</v>
      </c>
      <c r="L339" s="48">
        <v>16</v>
      </c>
      <c r="M339" s="48">
        <v>30</v>
      </c>
      <c r="N339" s="48">
        <v>36</v>
      </c>
      <c r="O339" s="48">
        <v>28</v>
      </c>
      <c r="P339" s="48">
        <v>6</v>
      </c>
      <c r="Q339" s="48">
        <v>904</v>
      </c>
      <c r="R339" s="48">
        <v>15.68</v>
      </c>
    </row>
    <row r="340" spans="1:18">
      <c r="A340" s="114"/>
      <c r="B340" s="48">
        <v>42.5</v>
      </c>
      <c r="C340" s="48">
        <v>3.14</v>
      </c>
      <c r="D340" s="48">
        <v>294</v>
      </c>
      <c r="E340" s="49">
        <v>174</v>
      </c>
      <c r="F340" s="48">
        <v>798</v>
      </c>
      <c r="G340" s="48">
        <v>1</v>
      </c>
      <c r="H340" s="48">
        <v>2.64</v>
      </c>
      <c r="I340" s="48">
        <v>2.36</v>
      </c>
      <c r="J340" s="48">
        <v>4.75</v>
      </c>
      <c r="K340" s="48">
        <v>9.5</v>
      </c>
      <c r="L340" s="48">
        <v>16</v>
      </c>
      <c r="M340" s="48">
        <v>30</v>
      </c>
      <c r="N340" s="48">
        <v>36</v>
      </c>
      <c r="O340" s="48">
        <v>28</v>
      </c>
      <c r="P340" s="48">
        <v>6</v>
      </c>
      <c r="Q340" s="48">
        <v>975</v>
      </c>
      <c r="R340" s="48">
        <v>17.64</v>
      </c>
    </row>
    <row r="341" spans="1:18">
      <c r="A341" s="114"/>
      <c r="B341" s="48">
        <v>42.5</v>
      </c>
      <c r="C341" s="48">
        <v>3.14</v>
      </c>
      <c r="D341" s="48">
        <v>310</v>
      </c>
      <c r="E341" s="49">
        <v>184</v>
      </c>
      <c r="F341" s="48">
        <v>798</v>
      </c>
      <c r="G341" s="48">
        <v>1</v>
      </c>
      <c r="H341" s="48">
        <v>2.64</v>
      </c>
      <c r="I341" s="48">
        <v>2.36</v>
      </c>
      <c r="J341" s="48">
        <v>4.75</v>
      </c>
      <c r="K341" s="48">
        <v>9.5</v>
      </c>
      <c r="L341" s="48">
        <v>16</v>
      </c>
      <c r="M341" s="48">
        <v>30</v>
      </c>
      <c r="N341" s="48">
        <v>36</v>
      </c>
      <c r="O341" s="48">
        <v>28</v>
      </c>
      <c r="P341" s="48">
        <v>6</v>
      </c>
      <c r="Q341" s="48">
        <v>936</v>
      </c>
      <c r="R341" s="48">
        <v>17.64</v>
      </c>
    </row>
    <row r="342" spans="1:18">
      <c r="A342" s="114"/>
      <c r="B342" s="48">
        <v>42.5</v>
      </c>
      <c r="C342" s="48">
        <v>3.14</v>
      </c>
      <c r="D342" s="48">
        <v>321</v>
      </c>
      <c r="E342" s="49">
        <v>191</v>
      </c>
      <c r="F342" s="48">
        <v>796</v>
      </c>
      <c r="G342" s="48">
        <v>1</v>
      </c>
      <c r="H342" s="48">
        <v>2.64</v>
      </c>
      <c r="I342" s="48">
        <v>2.36</v>
      </c>
      <c r="J342" s="48">
        <v>4.75</v>
      </c>
      <c r="K342" s="48">
        <v>9.5</v>
      </c>
      <c r="L342" s="48">
        <v>16</v>
      </c>
      <c r="M342" s="48">
        <v>30</v>
      </c>
      <c r="N342" s="48">
        <v>36</v>
      </c>
      <c r="O342" s="48">
        <v>28</v>
      </c>
      <c r="P342" s="48">
        <v>6</v>
      </c>
      <c r="Q342" s="48">
        <v>910</v>
      </c>
      <c r="R342" s="48">
        <v>17.64</v>
      </c>
    </row>
    <row r="343" spans="1:18">
      <c r="A343" s="114"/>
      <c r="B343" s="48">
        <v>42.5</v>
      </c>
      <c r="C343" s="48">
        <v>3.14</v>
      </c>
      <c r="D343" s="48">
        <v>322</v>
      </c>
      <c r="E343" s="49">
        <v>172</v>
      </c>
      <c r="F343" s="48">
        <v>770</v>
      </c>
      <c r="G343" s="48">
        <v>1</v>
      </c>
      <c r="H343" s="48">
        <v>2.64</v>
      </c>
      <c r="I343" s="48">
        <v>2.36</v>
      </c>
      <c r="J343" s="48">
        <v>4.75</v>
      </c>
      <c r="K343" s="48">
        <v>9.5</v>
      </c>
      <c r="L343" s="48">
        <v>16</v>
      </c>
      <c r="M343" s="48">
        <v>30</v>
      </c>
      <c r="N343" s="48">
        <v>36</v>
      </c>
      <c r="O343" s="48">
        <v>28</v>
      </c>
      <c r="P343" s="48">
        <v>6</v>
      </c>
      <c r="Q343" s="48">
        <v>986</v>
      </c>
      <c r="R343" s="48">
        <v>20.58</v>
      </c>
    </row>
    <row r="344" spans="1:18">
      <c r="A344" s="114"/>
      <c r="B344" s="48">
        <v>42.5</v>
      </c>
      <c r="C344" s="48">
        <v>3.14</v>
      </c>
      <c r="D344" s="48">
        <v>343</v>
      </c>
      <c r="E344" s="49">
        <v>183</v>
      </c>
      <c r="F344" s="48">
        <v>767</v>
      </c>
      <c r="G344" s="48">
        <v>1</v>
      </c>
      <c r="H344" s="48">
        <v>2.64</v>
      </c>
      <c r="I344" s="48">
        <v>2.36</v>
      </c>
      <c r="J344" s="48">
        <v>4.75</v>
      </c>
      <c r="K344" s="48">
        <v>9.5</v>
      </c>
      <c r="L344" s="48">
        <v>16</v>
      </c>
      <c r="M344" s="48">
        <v>30</v>
      </c>
      <c r="N344" s="48">
        <v>36</v>
      </c>
      <c r="O344" s="48">
        <v>28</v>
      </c>
      <c r="P344" s="48">
        <v>6</v>
      </c>
      <c r="Q344" s="48">
        <v>944</v>
      </c>
      <c r="R344" s="48">
        <v>20.58</v>
      </c>
    </row>
    <row r="345" spans="1:18">
      <c r="A345" s="114"/>
      <c r="B345" s="48">
        <v>42.5</v>
      </c>
      <c r="C345" s="48">
        <v>3.14</v>
      </c>
      <c r="D345" s="48">
        <v>354</v>
      </c>
      <c r="E345" s="49">
        <v>189</v>
      </c>
      <c r="F345" s="48">
        <v>767</v>
      </c>
      <c r="G345" s="48">
        <v>1</v>
      </c>
      <c r="H345" s="48">
        <v>2.64</v>
      </c>
      <c r="I345" s="48">
        <v>2.36</v>
      </c>
      <c r="J345" s="48">
        <v>4.75</v>
      </c>
      <c r="K345" s="48">
        <v>9.5</v>
      </c>
      <c r="L345" s="48">
        <v>16</v>
      </c>
      <c r="M345" s="48">
        <v>30</v>
      </c>
      <c r="N345" s="48">
        <v>36</v>
      </c>
      <c r="O345" s="48">
        <v>28</v>
      </c>
      <c r="P345" s="48">
        <v>6</v>
      </c>
      <c r="Q345" s="48">
        <v>919</v>
      </c>
      <c r="R345" s="48">
        <v>20.58</v>
      </c>
    </row>
    <row r="346" spans="1:18">
      <c r="A346" s="114"/>
      <c r="B346" s="48">
        <v>42.5</v>
      </c>
      <c r="C346" s="48">
        <v>3.14</v>
      </c>
      <c r="D346" s="48">
        <v>353</v>
      </c>
      <c r="E346" s="49">
        <v>172</v>
      </c>
      <c r="F346" s="48">
        <v>743</v>
      </c>
      <c r="G346" s="48">
        <v>1</v>
      </c>
      <c r="H346" s="48">
        <v>2.64</v>
      </c>
      <c r="I346" s="48">
        <v>2.36</v>
      </c>
      <c r="J346" s="48">
        <v>4.75</v>
      </c>
      <c r="K346" s="48">
        <v>9.5</v>
      </c>
      <c r="L346" s="48">
        <v>16</v>
      </c>
      <c r="M346" s="48">
        <v>30</v>
      </c>
      <c r="N346" s="48">
        <v>36</v>
      </c>
      <c r="O346" s="48">
        <v>28</v>
      </c>
      <c r="P346" s="48">
        <v>6</v>
      </c>
      <c r="Q346" s="48">
        <v>991</v>
      </c>
      <c r="R346" s="48">
        <v>23.52</v>
      </c>
    </row>
    <row r="347" spans="1:18">
      <c r="A347" s="114"/>
      <c r="B347" s="48">
        <v>42.5</v>
      </c>
      <c r="C347" s="48">
        <v>3.14</v>
      </c>
      <c r="D347" s="48">
        <v>373</v>
      </c>
      <c r="E347" s="49">
        <v>181</v>
      </c>
      <c r="F347" s="48">
        <v>741</v>
      </c>
      <c r="G347" s="48">
        <v>1</v>
      </c>
      <c r="H347" s="48">
        <v>2.64</v>
      </c>
      <c r="I347" s="48">
        <v>2.36</v>
      </c>
      <c r="J347" s="48">
        <v>4.75</v>
      </c>
      <c r="K347" s="48">
        <v>9.5</v>
      </c>
      <c r="L347" s="48">
        <v>16</v>
      </c>
      <c r="M347" s="48">
        <v>30</v>
      </c>
      <c r="N347" s="48">
        <v>36</v>
      </c>
      <c r="O347" s="48">
        <v>28</v>
      </c>
      <c r="P347" s="48">
        <v>6</v>
      </c>
      <c r="Q347" s="48">
        <v>950</v>
      </c>
      <c r="R347" s="48">
        <v>23.52</v>
      </c>
    </row>
    <row r="348" spans="1:18">
      <c r="A348" s="114"/>
      <c r="B348" s="48">
        <v>42.5</v>
      </c>
      <c r="C348" s="48">
        <v>3.14</v>
      </c>
      <c r="D348" s="48">
        <v>385</v>
      </c>
      <c r="E348" s="49">
        <v>187</v>
      </c>
      <c r="F348" s="48">
        <v>740</v>
      </c>
      <c r="G348" s="48">
        <v>1</v>
      </c>
      <c r="H348" s="48">
        <v>2.64</v>
      </c>
      <c r="I348" s="48">
        <v>2.36</v>
      </c>
      <c r="J348" s="48">
        <v>4.75</v>
      </c>
      <c r="K348" s="48">
        <v>9.5</v>
      </c>
      <c r="L348" s="48">
        <v>16</v>
      </c>
      <c r="M348" s="48">
        <v>30</v>
      </c>
      <c r="N348" s="48">
        <v>36</v>
      </c>
      <c r="O348" s="48">
        <v>28</v>
      </c>
      <c r="P348" s="48">
        <v>6</v>
      </c>
      <c r="Q348" s="48">
        <v>925</v>
      </c>
      <c r="R348" s="48">
        <v>23.52</v>
      </c>
    </row>
    <row r="349" spans="1:18">
      <c r="A349" s="114"/>
      <c r="B349" s="48">
        <v>42.5</v>
      </c>
      <c r="C349" s="48">
        <v>3.14</v>
      </c>
      <c r="D349" s="48">
        <v>383</v>
      </c>
      <c r="E349" s="49">
        <v>170</v>
      </c>
      <c r="F349" s="48">
        <v>720</v>
      </c>
      <c r="G349" s="48">
        <v>1</v>
      </c>
      <c r="H349" s="48">
        <v>2.64</v>
      </c>
      <c r="I349" s="48">
        <v>2.36</v>
      </c>
      <c r="J349" s="48">
        <v>4.75</v>
      </c>
      <c r="K349" s="48">
        <v>9.5</v>
      </c>
      <c r="L349" s="48">
        <v>16</v>
      </c>
      <c r="M349" s="48">
        <v>30</v>
      </c>
      <c r="N349" s="48">
        <v>36</v>
      </c>
      <c r="O349" s="48">
        <v>28</v>
      </c>
      <c r="P349" s="48">
        <v>6</v>
      </c>
      <c r="Q349" s="48">
        <v>994</v>
      </c>
      <c r="R349" s="48">
        <v>26.46</v>
      </c>
    </row>
    <row r="350" spans="1:18">
      <c r="A350" s="114"/>
      <c r="B350" s="48">
        <v>42.5</v>
      </c>
      <c r="C350" s="48">
        <v>3.14</v>
      </c>
      <c r="D350" s="48">
        <v>407</v>
      </c>
      <c r="E350" s="49">
        <v>180</v>
      </c>
      <c r="F350" s="48">
        <v>717</v>
      </c>
      <c r="G350" s="48">
        <v>1</v>
      </c>
      <c r="H350" s="48">
        <v>2.64</v>
      </c>
      <c r="I350" s="48">
        <v>2.36</v>
      </c>
      <c r="J350" s="48">
        <v>4.75</v>
      </c>
      <c r="K350" s="48">
        <v>9.5</v>
      </c>
      <c r="L350" s="48">
        <v>16</v>
      </c>
      <c r="M350" s="48">
        <v>30</v>
      </c>
      <c r="N350" s="48">
        <v>36</v>
      </c>
      <c r="O350" s="48">
        <v>28</v>
      </c>
      <c r="P350" s="48">
        <v>6</v>
      </c>
      <c r="Q350" s="48">
        <v>949</v>
      </c>
      <c r="R350" s="48">
        <v>26.46</v>
      </c>
    </row>
    <row r="351" spans="1:18">
      <c r="A351" s="114"/>
      <c r="B351" s="48">
        <v>42.5</v>
      </c>
      <c r="C351" s="48">
        <v>3.14</v>
      </c>
      <c r="D351" s="48">
        <v>420</v>
      </c>
      <c r="E351" s="49">
        <v>186</v>
      </c>
      <c r="F351" s="48">
        <v>715</v>
      </c>
      <c r="G351" s="48">
        <v>1</v>
      </c>
      <c r="H351" s="48">
        <v>2.64</v>
      </c>
      <c r="I351" s="48">
        <v>2.36</v>
      </c>
      <c r="J351" s="48">
        <v>4.75</v>
      </c>
      <c r="K351" s="48">
        <v>9.5</v>
      </c>
      <c r="L351" s="48">
        <v>16</v>
      </c>
      <c r="M351" s="48">
        <v>30</v>
      </c>
      <c r="N351" s="48">
        <v>36</v>
      </c>
      <c r="O351" s="48">
        <v>28</v>
      </c>
      <c r="P351" s="48">
        <v>6</v>
      </c>
      <c r="Q351" s="48">
        <v>923</v>
      </c>
      <c r="R351" s="48">
        <v>26.46</v>
      </c>
    </row>
    <row r="352" spans="1:18">
      <c r="A352" s="114"/>
      <c r="B352" s="48">
        <v>42.5</v>
      </c>
      <c r="C352" s="48">
        <v>3.14</v>
      </c>
      <c r="D352" s="48">
        <v>413</v>
      </c>
      <c r="E352" s="49">
        <v>169</v>
      </c>
      <c r="F352" s="48">
        <v>699</v>
      </c>
      <c r="G352" s="48">
        <v>1</v>
      </c>
      <c r="H352" s="48">
        <v>2.64</v>
      </c>
      <c r="I352" s="48">
        <v>2.36</v>
      </c>
      <c r="J352" s="48">
        <v>4.75</v>
      </c>
      <c r="K352" s="48">
        <v>9.5</v>
      </c>
      <c r="L352" s="48">
        <v>16</v>
      </c>
      <c r="M352" s="48">
        <v>30</v>
      </c>
      <c r="N352" s="48">
        <v>36</v>
      </c>
      <c r="O352" s="48">
        <v>28</v>
      </c>
      <c r="P352" s="48">
        <v>6</v>
      </c>
      <c r="Q352" s="48">
        <v>993</v>
      </c>
      <c r="R352" s="48">
        <v>29.4</v>
      </c>
    </row>
    <row r="353" spans="1:18">
      <c r="A353" s="118"/>
      <c r="B353" s="48">
        <v>42.5</v>
      </c>
      <c r="C353" s="48">
        <v>3.14</v>
      </c>
      <c r="D353" s="48">
        <v>438</v>
      </c>
      <c r="E353" s="49">
        <v>179</v>
      </c>
      <c r="F353" s="48">
        <v>695</v>
      </c>
      <c r="G353" s="48">
        <v>1</v>
      </c>
      <c r="H353" s="48">
        <v>2.64</v>
      </c>
      <c r="I353" s="48">
        <v>2.36</v>
      </c>
      <c r="J353" s="48">
        <v>4.75</v>
      </c>
      <c r="K353" s="48">
        <v>9.5</v>
      </c>
      <c r="L353" s="48">
        <v>16</v>
      </c>
      <c r="M353" s="48">
        <v>30</v>
      </c>
      <c r="N353" s="48">
        <v>36</v>
      </c>
      <c r="O353" s="48">
        <v>28</v>
      </c>
      <c r="P353" s="48">
        <v>6</v>
      </c>
      <c r="Q353" s="48">
        <v>947</v>
      </c>
      <c r="R353" s="48">
        <v>29.4</v>
      </c>
    </row>
    <row r="354" spans="1:18">
      <c r="A354" s="50" t="s">
        <v>216</v>
      </c>
      <c r="E354" s="34"/>
    </row>
    <row r="355" spans="1:18">
      <c r="A355" s="110" t="s">
        <v>195</v>
      </c>
      <c r="B355" s="110" t="s">
        <v>196</v>
      </c>
      <c r="C355" s="45" t="s">
        <v>197</v>
      </c>
      <c r="D355" s="110" t="s">
        <v>198</v>
      </c>
      <c r="E355" s="103" t="s">
        <v>199</v>
      </c>
      <c r="F355" s="110" t="s">
        <v>200</v>
      </c>
      <c r="G355" s="44" t="s">
        <v>201</v>
      </c>
      <c r="H355" s="110" t="s">
        <v>202</v>
      </c>
      <c r="I355" s="111" t="s">
        <v>203</v>
      </c>
      <c r="J355" s="112"/>
      <c r="K355" s="112"/>
      <c r="L355" s="113"/>
      <c r="M355" s="111" t="s">
        <v>204</v>
      </c>
      <c r="N355" s="112"/>
      <c r="O355" s="112"/>
      <c r="P355" s="113"/>
      <c r="Q355" s="110" t="s">
        <v>205</v>
      </c>
      <c r="R355" s="110" t="s">
        <v>206</v>
      </c>
    </row>
    <row r="356" spans="1:18">
      <c r="A356" s="114"/>
      <c r="B356" s="114"/>
      <c r="C356" s="46" t="s">
        <v>207</v>
      </c>
      <c r="D356" s="114"/>
      <c r="E356" s="104"/>
      <c r="F356" s="114"/>
      <c r="G356" s="47"/>
      <c r="H356" s="114"/>
      <c r="I356" s="115"/>
      <c r="J356" s="116"/>
      <c r="K356" s="116"/>
      <c r="L356" s="117"/>
      <c r="M356" s="115"/>
      <c r="N356" s="116"/>
      <c r="O356" s="116"/>
      <c r="P356" s="117"/>
      <c r="Q356" s="114"/>
      <c r="R356" s="114"/>
    </row>
    <row r="357" spans="1:18" ht="46.15">
      <c r="A357" s="118"/>
      <c r="B357" s="118"/>
      <c r="D357" s="118"/>
      <c r="E357" s="105"/>
      <c r="F357" s="118"/>
      <c r="G357" s="49" t="s">
        <v>208</v>
      </c>
      <c r="H357" s="118"/>
      <c r="I357" s="48" t="s">
        <v>209</v>
      </c>
      <c r="J357" s="48" t="s">
        <v>210</v>
      </c>
      <c r="K357" s="48" t="s">
        <v>211</v>
      </c>
      <c r="L357" s="48" t="s">
        <v>212</v>
      </c>
      <c r="M357" s="48" t="s">
        <v>209</v>
      </c>
      <c r="N357" s="48" t="s">
        <v>210</v>
      </c>
      <c r="O357" s="48" t="s">
        <v>211</v>
      </c>
      <c r="P357" s="48" t="s">
        <v>212</v>
      </c>
      <c r="Q357" s="118"/>
      <c r="R357" s="118"/>
    </row>
    <row r="358" spans="1:18">
      <c r="A358" s="110" t="s">
        <v>218</v>
      </c>
      <c r="B358" s="48">
        <v>42.5</v>
      </c>
      <c r="C358" s="48">
        <v>3.14</v>
      </c>
      <c r="D358" s="48">
        <v>453</v>
      </c>
      <c r="E358" s="49">
        <v>185</v>
      </c>
      <c r="F358" s="48">
        <v>693</v>
      </c>
      <c r="G358" s="48">
        <v>1</v>
      </c>
      <c r="H358" s="48">
        <v>2.64</v>
      </c>
      <c r="I358" s="48">
        <v>2.36</v>
      </c>
      <c r="J358" s="48">
        <v>4.75</v>
      </c>
      <c r="K358" s="48">
        <v>9.5</v>
      </c>
      <c r="L358" s="48">
        <v>16</v>
      </c>
      <c r="M358" s="48">
        <v>30</v>
      </c>
      <c r="N358" s="48">
        <v>36</v>
      </c>
      <c r="O358" s="48">
        <v>28</v>
      </c>
      <c r="P358" s="48">
        <v>6</v>
      </c>
      <c r="Q358" s="48">
        <v>921</v>
      </c>
      <c r="R358" s="48">
        <v>29.4</v>
      </c>
    </row>
    <row r="359" spans="1:18">
      <c r="A359" s="114"/>
      <c r="B359" s="48">
        <v>42.5</v>
      </c>
      <c r="C359" s="48">
        <v>3.14</v>
      </c>
      <c r="D359" s="48">
        <v>469</v>
      </c>
      <c r="E359" s="49">
        <v>168</v>
      </c>
      <c r="F359" s="48">
        <v>664</v>
      </c>
      <c r="G359" s="48">
        <v>1</v>
      </c>
      <c r="H359" s="48">
        <v>2.64</v>
      </c>
      <c r="I359" s="48">
        <v>2.36</v>
      </c>
      <c r="J359" s="48">
        <v>4.75</v>
      </c>
      <c r="K359" s="48">
        <v>9.5</v>
      </c>
      <c r="L359" s="48">
        <v>16</v>
      </c>
      <c r="M359" s="48">
        <v>30</v>
      </c>
      <c r="N359" s="48">
        <v>36</v>
      </c>
      <c r="O359" s="48">
        <v>28</v>
      </c>
      <c r="P359" s="48">
        <v>6</v>
      </c>
      <c r="Q359" s="48">
        <v>985</v>
      </c>
      <c r="R359" s="48">
        <v>34.299999999999997</v>
      </c>
    </row>
    <row r="360" spans="1:18">
      <c r="A360" s="114"/>
      <c r="B360" s="48">
        <v>42.5</v>
      </c>
      <c r="C360" s="48">
        <v>3.14</v>
      </c>
      <c r="D360" s="48">
        <v>497</v>
      </c>
      <c r="E360" s="49">
        <v>177</v>
      </c>
      <c r="F360" s="48">
        <v>660</v>
      </c>
      <c r="G360" s="48">
        <v>1</v>
      </c>
      <c r="H360" s="48">
        <v>2.64</v>
      </c>
      <c r="I360" s="48">
        <v>2.36</v>
      </c>
      <c r="J360" s="48">
        <v>4.75</v>
      </c>
      <c r="K360" s="48">
        <v>9.5</v>
      </c>
      <c r="L360" s="48">
        <v>16</v>
      </c>
      <c r="M360" s="48">
        <v>30</v>
      </c>
      <c r="N360" s="48">
        <v>36</v>
      </c>
      <c r="O360" s="48">
        <v>28</v>
      </c>
      <c r="P360" s="48">
        <v>6</v>
      </c>
      <c r="Q360" s="48">
        <v>939</v>
      </c>
      <c r="R360" s="48">
        <v>34.299999999999997</v>
      </c>
    </row>
    <row r="361" spans="1:18">
      <c r="A361" s="114"/>
      <c r="B361" s="48">
        <v>42.5</v>
      </c>
      <c r="C361" s="48">
        <v>3.14</v>
      </c>
      <c r="D361" s="48">
        <v>514</v>
      </c>
      <c r="E361" s="49">
        <v>183</v>
      </c>
      <c r="F361" s="48">
        <v>657</v>
      </c>
      <c r="G361" s="48">
        <v>1</v>
      </c>
      <c r="H361" s="48">
        <v>2.64</v>
      </c>
      <c r="I361" s="48">
        <v>2.36</v>
      </c>
      <c r="J361" s="48">
        <v>4.75</v>
      </c>
      <c r="K361" s="48">
        <v>9.5</v>
      </c>
      <c r="L361" s="48">
        <v>16</v>
      </c>
      <c r="M361" s="48">
        <v>30</v>
      </c>
      <c r="N361" s="48">
        <v>36</v>
      </c>
      <c r="O361" s="48">
        <v>28</v>
      </c>
      <c r="P361" s="48">
        <v>6</v>
      </c>
      <c r="Q361" s="48">
        <v>912</v>
      </c>
      <c r="R361" s="48">
        <v>34.299999999999997</v>
      </c>
    </row>
    <row r="362" spans="1:18">
      <c r="A362" s="114"/>
      <c r="B362" s="48">
        <v>42.5</v>
      </c>
      <c r="C362" s="48">
        <v>3.14</v>
      </c>
      <c r="D362" s="48">
        <v>519</v>
      </c>
      <c r="E362" s="49">
        <v>167</v>
      </c>
      <c r="F362" s="48">
        <v>637</v>
      </c>
      <c r="G362" s="48">
        <v>1</v>
      </c>
      <c r="H362" s="48">
        <v>2.64</v>
      </c>
      <c r="I362" s="48">
        <v>2.36</v>
      </c>
      <c r="J362" s="48">
        <v>4.75</v>
      </c>
      <c r="K362" s="48">
        <v>9.5</v>
      </c>
      <c r="L362" s="48">
        <v>16</v>
      </c>
      <c r="M362" s="48">
        <v>30</v>
      </c>
      <c r="N362" s="48">
        <v>36</v>
      </c>
      <c r="O362" s="48">
        <v>28</v>
      </c>
      <c r="P362" s="48">
        <v>6</v>
      </c>
      <c r="Q362" s="48">
        <v>972</v>
      </c>
      <c r="R362" s="48">
        <v>39.200000000000003</v>
      </c>
    </row>
    <row r="363" spans="1:18">
      <c r="A363" s="114"/>
      <c r="B363" s="48">
        <v>42.5</v>
      </c>
      <c r="C363" s="48">
        <v>3.14</v>
      </c>
      <c r="D363" s="48">
        <v>550</v>
      </c>
      <c r="E363" s="49">
        <v>176</v>
      </c>
      <c r="F363" s="48">
        <v>632</v>
      </c>
      <c r="G363" s="48">
        <v>1</v>
      </c>
      <c r="H363" s="48">
        <v>2.64</v>
      </c>
      <c r="I363" s="48">
        <v>2.36</v>
      </c>
      <c r="J363" s="48">
        <v>4.75</v>
      </c>
      <c r="K363" s="48">
        <v>9.5</v>
      </c>
      <c r="L363" s="48">
        <v>16</v>
      </c>
      <c r="M363" s="48">
        <v>30</v>
      </c>
      <c r="N363" s="48">
        <v>36</v>
      </c>
      <c r="O363" s="48">
        <v>28</v>
      </c>
      <c r="P363" s="48">
        <v>6</v>
      </c>
      <c r="Q363" s="48">
        <v>926</v>
      </c>
      <c r="R363" s="48">
        <v>39.200000000000003</v>
      </c>
    </row>
    <row r="364" spans="1:18">
      <c r="A364" s="114"/>
      <c r="B364" s="48">
        <v>42.5</v>
      </c>
      <c r="C364" s="48">
        <v>3.14</v>
      </c>
      <c r="D364" s="48">
        <v>567</v>
      </c>
      <c r="E364" s="49">
        <v>182</v>
      </c>
      <c r="F364" s="48">
        <v>628</v>
      </c>
      <c r="G364" s="48">
        <v>1</v>
      </c>
      <c r="H364" s="48">
        <v>2.64</v>
      </c>
      <c r="I364" s="48">
        <v>2.36</v>
      </c>
      <c r="J364" s="48">
        <v>4.75</v>
      </c>
      <c r="K364" s="48">
        <v>9.5</v>
      </c>
      <c r="L364" s="48">
        <v>16</v>
      </c>
      <c r="M364" s="48">
        <v>30</v>
      </c>
      <c r="N364" s="48">
        <v>36</v>
      </c>
      <c r="O364" s="48">
        <v>28</v>
      </c>
      <c r="P364" s="48">
        <v>6</v>
      </c>
      <c r="Q364" s="48">
        <v>899</v>
      </c>
      <c r="R364" s="48">
        <v>39.200000000000003</v>
      </c>
    </row>
    <row r="365" spans="1:18">
      <c r="A365" s="114"/>
      <c r="B365" s="48">
        <v>42.5</v>
      </c>
      <c r="C365" s="48">
        <v>3.14</v>
      </c>
      <c r="D365" s="48">
        <v>287</v>
      </c>
      <c r="E365" s="49">
        <v>171</v>
      </c>
      <c r="F365" s="48">
        <v>798</v>
      </c>
      <c r="G365" s="48">
        <v>1</v>
      </c>
      <c r="H365" s="48">
        <v>2.64</v>
      </c>
      <c r="I365" s="48">
        <v>2.36</v>
      </c>
      <c r="J365" s="48">
        <v>4.75</v>
      </c>
      <c r="K365" s="48">
        <v>9.5</v>
      </c>
      <c r="L365" s="48">
        <v>16</v>
      </c>
      <c r="M365" s="48">
        <v>30</v>
      </c>
      <c r="N365" s="48">
        <v>36</v>
      </c>
      <c r="O365" s="48">
        <v>28</v>
      </c>
      <c r="P365" s="48">
        <v>6</v>
      </c>
      <c r="Q365" s="48">
        <v>991</v>
      </c>
      <c r="R365" s="48">
        <v>17.64</v>
      </c>
    </row>
    <row r="366" spans="1:18">
      <c r="A366" s="114"/>
      <c r="B366" s="48">
        <v>42.5</v>
      </c>
      <c r="C366" s="48">
        <v>3.14</v>
      </c>
      <c r="D366" s="48">
        <v>315</v>
      </c>
      <c r="E366" s="49">
        <v>169</v>
      </c>
      <c r="F366" s="48">
        <v>771</v>
      </c>
      <c r="G366" s="48">
        <v>1</v>
      </c>
      <c r="H366" s="48">
        <v>2.64</v>
      </c>
      <c r="I366" s="48">
        <v>2.36</v>
      </c>
      <c r="J366" s="48">
        <v>4.75</v>
      </c>
      <c r="K366" s="48">
        <v>9.5</v>
      </c>
      <c r="L366" s="48">
        <v>16</v>
      </c>
      <c r="M366" s="48">
        <v>30</v>
      </c>
      <c r="N366" s="48">
        <v>36</v>
      </c>
      <c r="O366" s="48">
        <v>28</v>
      </c>
      <c r="P366" s="48">
        <v>6</v>
      </c>
      <c r="Q366" s="48">
        <v>1003</v>
      </c>
      <c r="R366" s="48">
        <v>20.58</v>
      </c>
    </row>
    <row r="367" spans="1:18">
      <c r="A367" s="114"/>
      <c r="B367" s="48">
        <v>42.5</v>
      </c>
      <c r="C367" s="48">
        <v>3.14</v>
      </c>
      <c r="D367" s="48">
        <v>343</v>
      </c>
      <c r="E367" s="49">
        <v>167</v>
      </c>
      <c r="F367" s="48">
        <v>745</v>
      </c>
      <c r="G367" s="48">
        <v>1</v>
      </c>
      <c r="H367" s="48">
        <v>2.64</v>
      </c>
      <c r="I367" s="48">
        <v>2.36</v>
      </c>
      <c r="J367" s="48">
        <v>4.75</v>
      </c>
      <c r="K367" s="48">
        <v>9.5</v>
      </c>
      <c r="L367" s="48">
        <v>16</v>
      </c>
      <c r="M367" s="48">
        <v>30</v>
      </c>
      <c r="N367" s="48">
        <v>36</v>
      </c>
      <c r="O367" s="48">
        <v>28</v>
      </c>
      <c r="P367" s="48">
        <v>6</v>
      </c>
      <c r="Q367" s="48">
        <v>1010</v>
      </c>
      <c r="R367" s="48">
        <v>23.52</v>
      </c>
    </row>
    <row r="368" spans="1:18">
      <c r="A368" s="114"/>
      <c r="B368" s="48">
        <v>42.5</v>
      </c>
      <c r="C368" s="48">
        <v>3.14</v>
      </c>
      <c r="D368" s="48">
        <v>373</v>
      </c>
      <c r="E368" s="49">
        <v>166</v>
      </c>
      <c r="F368" s="48">
        <v>722</v>
      </c>
      <c r="G368" s="48">
        <v>1</v>
      </c>
      <c r="H368" s="48">
        <v>2.64</v>
      </c>
      <c r="I368" s="48">
        <v>2.36</v>
      </c>
      <c r="J368" s="48">
        <v>4.75</v>
      </c>
      <c r="K368" s="48">
        <v>9.5</v>
      </c>
      <c r="L368" s="48">
        <v>16</v>
      </c>
      <c r="M368" s="48">
        <v>30</v>
      </c>
      <c r="N368" s="48">
        <v>36</v>
      </c>
      <c r="O368" s="48">
        <v>28</v>
      </c>
      <c r="P368" s="48">
        <v>6</v>
      </c>
      <c r="Q368" s="48">
        <v>1011</v>
      </c>
      <c r="R368" s="48">
        <v>26.46</v>
      </c>
    </row>
    <row r="369" spans="1:18">
      <c r="A369" s="114"/>
      <c r="B369" s="48">
        <v>42.5</v>
      </c>
      <c r="C369" s="48">
        <v>3.14</v>
      </c>
      <c r="D369" s="48">
        <v>403</v>
      </c>
      <c r="E369" s="49">
        <v>165</v>
      </c>
      <c r="F369" s="48">
        <v>700</v>
      </c>
      <c r="G369" s="48">
        <v>1</v>
      </c>
      <c r="H369" s="48">
        <v>2.64</v>
      </c>
      <c r="I369" s="48">
        <v>2.36</v>
      </c>
      <c r="J369" s="48">
        <v>4.75</v>
      </c>
      <c r="K369" s="48">
        <v>9.5</v>
      </c>
      <c r="L369" s="48">
        <v>16</v>
      </c>
      <c r="M369" s="48">
        <v>30</v>
      </c>
      <c r="N369" s="48">
        <v>36</v>
      </c>
      <c r="O369" s="48">
        <v>28</v>
      </c>
      <c r="P369" s="48">
        <v>6</v>
      </c>
      <c r="Q369" s="48">
        <v>1010</v>
      </c>
      <c r="R369" s="48">
        <v>29.4</v>
      </c>
    </row>
    <row r="370" spans="1:18">
      <c r="A370" s="114"/>
      <c r="B370" s="48">
        <v>42.5</v>
      </c>
      <c r="C370" s="48">
        <v>3.14</v>
      </c>
      <c r="D370" s="48">
        <v>300</v>
      </c>
      <c r="E370" s="49">
        <v>178</v>
      </c>
      <c r="F370" s="48">
        <v>798</v>
      </c>
      <c r="G370" s="48">
        <v>1</v>
      </c>
      <c r="H370" s="48">
        <v>2.64</v>
      </c>
      <c r="I370" s="48">
        <v>2.36</v>
      </c>
      <c r="J370" s="48">
        <v>4.75</v>
      </c>
      <c r="K370" s="48">
        <v>9.5</v>
      </c>
      <c r="L370" s="48">
        <v>16</v>
      </c>
      <c r="M370" s="48">
        <v>30</v>
      </c>
      <c r="N370" s="48">
        <v>36</v>
      </c>
      <c r="O370" s="48">
        <v>28</v>
      </c>
      <c r="P370" s="48">
        <v>6</v>
      </c>
      <c r="Q370" s="48">
        <v>959</v>
      </c>
      <c r="R370" s="48">
        <v>17.64</v>
      </c>
    </row>
    <row r="371" spans="1:18">
      <c r="A371" s="114"/>
      <c r="B371" s="48">
        <v>42.5</v>
      </c>
      <c r="C371" s="48">
        <v>3.14</v>
      </c>
      <c r="D371" s="48">
        <v>329</v>
      </c>
      <c r="E371" s="49">
        <v>176</v>
      </c>
      <c r="F371" s="48">
        <v>770</v>
      </c>
      <c r="G371" s="48">
        <v>1</v>
      </c>
      <c r="H371" s="48">
        <v>2.64</v>
      </c>
      <c r="I371" s="48">
        <v>2.36</v>
      </c>
      <c r="J371" s="48">
        <v>4.75</v>
      </c>
      <c r="K371" s="48">
        <v>9.5</v>
      </c>
      <c r="L371" s="48">
        <v>16</v>
      </c>
      <c r="M371" s="48">
        <v>30</v>
      </c>
      <c r="N371" s="48">
        <v>36</v>
      </c>
      <c r="O371" s="48">
        <v>28</v>
      </c>
      <c r="P371" s="48">
        <v>6</v>
      </c>
      <c r="Q371" s="48">
        <v>970</v>
      </c>
      <c r="R371" s="48">
        <v>20.58</v>
      </c>
    </row>
    <row r="372" spans="1:18">
      <c r="A372" s="114"/>
      <c r="B372" s="48">
        <v>42.5</v>
      </c>
      <c r="C372" s="48">
        <v>3.14</v>
      </c>
      <c r="D372" s="48">
        <v>361</v>
      </c>
      <c r="E372" s="49">
        <v>175</v>
      </c>
      <c r="F372" s="48">
        <v>742</v>
      </c>
      <c r="G372" s="48">
        <v>1</v>
      </c>
      <c r="H372" s="48">
        <v>2.64</v>
      </c>
      <c r="I372" s="48">
        <v>2.36</v>
      </c>
      <c r="J372" s="48">
        <v>4.75</v>
      </c>
      <c r="K372" s="48">
        <v>9.5</v>
      </c>
      <c r="L372" s="48">
        <v>16</v>
      </c>
      <c r="M372" s="48">
        <v>30</v>
      </c>
      <c r="N372" s="48">
        <v>36</v>
      </c>
      <c r="O372" s="48">
        <v>28</v>
      </c>
      <c r="P372" s="48">
        <v>6</v>
      </c>
      <c r="Q372" s="48">
        <v>974</v>
      </c>
      <c r="R372" s="48">
        <v>23.52</v>
      </c>
    </row>
    <row r="373" spans="1:18">
      <c r="A373" s="114"/>
      <c r="B373" s="48">
        <v>42.5</v>
      </c>
      <c r="C373" s="48">
        <v>3.14</v>
      </c>
      <c r="D373" s="48">
        <v>394</v>
      </c>
      <c r="E373" s="49">
        <v>174</v>
      </c>
      <c r="F373" s="48">
        <v>718</v>
      </c>
      <c r="G373" s="48">
        <v>1</v>
      </c>
      <c r="H373" s="48">
        <v>2.64</v>
      </c>
      <c r="I373" s="48">
        <v>2.36</v>
      </c>
      <c r="J373" s="48">
        <v>4.75</v>
      </c>
      <c r="K373" s="48">
        <v>9.5</v>
      </c>
      <c r="L373" s="48">
        <v>16</v>
      </c>
      <c r="M373" s="48">
        <v>30</v>
      </c>
      <c r="N373" s="48">
        <v>36</v>
      </c>
      <c r="O373" s="48">
        <v>28</v>
      </c>
      <c r="P373" s="48">
        <v>6</v>
      </c>
      <c r="Q373" s="48">
        <v>974</v>
      </c>
      <c r="R373" s="48">
        <v>26.46</v>
      </c>
    </row>
    <row r="374" spans="1:18">
      <c r="A374" s="114"/>
      <c r="B374" s="48">
        <v>42.5</v>
      </c>
      <c r="C374" s="48">
        <v>3.14</v>
      </c>
      <c r="D374" s="48">
        <v>421</v>
      </c>
      <c r="E374" s="49">
        <v>172</v>
      </c>
      <c r="F374" s="48">
        <v>698</v>
      </c>
      <c r="G374" s="48">
        <v>1</v>
      </c>
      <c r="H374" s="48">
        <v>2.64</v>
      </c>
      <c r="I374" s="48">
        <v>2.36</v>
      </c>
      <c r="J374" s="48">
        <v>4.75</v>
      </c>
      <c r="K374" s="48">
        <v>9.5</v>
      </c>
      <c r="L374" s="48">
        <v>16</v>
      </c>
      <c r="M374" s="48">
        <v>30</v>
      </c>
      <c r="N374" s="48">
        <v>36</v>
      </c>
      <c r="O374" s="48">
        <v>28</v>
      </c>
      <c r="P374" s="48">
        <v>6</v>
      </c>
      <c r="Q374" s="48">
        <v>975</v>
      </c>
      <c r="R374" s="48">
        <v>29.4</v>
      </c>
    </row>
    <row r="375" spans="1:18">
      <c r="A375" s="114"/>
      <c r="B375" s="48">
        <v>42.5</v>
      </c>
      <c r="C375" s="48">
        <v>3.15</v>
      </c>
      <c r="D375" s="48">
        <v>266</v>
      </c>
      <c r="E375" s="49">
        <v>168</v>
      </c>
      <c r="F375" s="48">
        <v>923</v>
      </c>
      <c r="G375" s="48">
        <v>1</v>
      </c>
      <c r="H375" s="48">
        <v>2.63</v>
      </c>
      <c r="I375" s="48">
        <v>2.36</v>
      </c>
      <c r="J375" s="48">
        <v>4.75</v>
      </c>
      <c r="K375" s="48">
        <v>9.5</v>
      </c>
      <c r="L375" s="48">
        <v>16</v>
      </c>
      <c r="M375" s="48">
        <v>30</v>
      </c>
      <c r="N375" s="48">
        <v>36</v>
      </c>
      <c r="O375" s="48">
        <v>28</v>
      </c>
      <c r="P375" s="48">
        <v>6</v>
      </c>
      <c r="Q375" s="48">
        <v>908</v>
      </c>
      <c r="R375" s="48">
        <v>15.68</v>
      </c>
    </row>
    <row r="376" spans="1:18">
      <c r="A376" s="114"/>
      <c r="B376" s="48">
        <v>42.5</v>
      </c>
      <c r="C376" s="48">
        <v>3.15</v>
      </c>
      <c r="D376" s="48">
        <v>279</v>
      </c>
      <c r="E376" s="49">
        <v>176</v>
      </c>
      <c r="F376" s="48">
        <v>898</v>
      </c>
      <c r="G376" s="48">
        <v>1</v>
      </c>
      <c r="H376" s="48">
        <v>2.63</v>
      </c>
      <c r="I376" s="48">
        <v>2.36</v>
      </c>
      <c r="J376" s="48">
        <v>4.75</v>
      </c>
      <c r="K376" s="48">
        <v>9.5</v>
      </c>
      <c r="L376" s="48">
        <v>16</v>
      </c>
      <c r="M376" s="48">
        <v>30</v>
      </c>
      <c r="N376" s="48">
        <v>36</v>
      </c>
      <c r="O376" s="48">
        <v>28</v>
      </c>
      <c r="P376" s="48">
        <v>6</v>
      </c>
      <c r="Q376" s="48">
        <v>901</v>
      </c>
      <c r="R376" s="48">
        <v>15.68</v>
      </c>
    </row>
    <row r="377" spans="1:18">
      <c r="A377" s="114"/>
      <c r="B377" s="48">
        <v>42.5</v>
      </c>
      <c r="C377" s="48">
        <v>3.15</v>
      </c>
      <c r="D377" s="48">
        <v>287</v>
      </c>
      <c r="E377" s="49">
        <v>181</v>
      </c>
      <c r="F377" s="48">
        <v>883</v>
      </c>
      <c r="G377" s="48">
        <v>1</v>
      </c>
      <c r="H377" s="48">
        <v>2.63</v>
      </c>
      <c r="I377" s="48">
        <v>2.36</v>
      </c>
      <c r="J377" s="48">
        <v>4.75</v>
      </c>
      <c r="K377" s="48">
        <v>9.5</v>
      </c>
      <c r="L377" s="48">
        <v>16</v>
      </c>
      <c r="M377" s="48">
        <v>30</v>
      </c>
      <c r="N377" s="48">
        <v>36</v>
      </c>
      <c r="O377" s="48">
        <v>28</v>
      </c>
      <c r="P377" s="48">
        <v>6</v>
      </c>
      <c r="Q377" s="48">
        <v>896</v>
      </c>
      <c r="R377" s="48">
        <v>15.68</v>
      </c>
    </row>
    <row r="378" spans="1:18">
      <c r="A378" s="114"/>
      <c r="B378" s="48">
        <v>42.5</v>
      </c>
      <c r="C378" s="48">
        <v>3.15</v>
      </c>
      <c r="D378" s="48">
        <v>286</v>
      </c>
      <c r="E378" s="49">
        <v>168</v>
      </c>
      <c r="F378" s="48">
        <v>899</v>
      </c>
      <c r="G378" s="48">
        <v>1</v>
      </c>
      <c r="H378" s="48">
        <v>2.63</v>
      </c>
      <c r="I378" s="48">
        <v>2.36</v>
      </c>
      <c r="J378" s="48">
        <v>4.75</v>
      </c>
      <c r="K378" s="48">
        <v>9.5</v>
      </c>
      <c r="L378" s="48">
        <v>16</v>
      </c>
      <c r="M378" s="48">
        <v>30</v>
      </c>
      <c r="N378" s="48">
        <v>36</v>
      </c>
      <c r="O378" s="48">
        <v>28</v>
      </c>
      <c r="P378" s="48">
        <v>6</v>
      </c>
      <c r="Q378" s="48">
        <v>916</v>
      </c>
      <c r="R378" s="48">
        <v>17.64</v>
      </c>
    </row>
    <row r="379" spans="1:18">
      <c r="A379" s="114"/>
      <c r="B379" s="48">
        <v>42.5</v>
      </c>
      <c r="C379" s="48">
        <v>3.15</v>
      </c>
      <c r="D379" s="48">
        <v>300</v>
      </c>
      <c r="E379" s="49">
        <v>175</v>
      </c>
      <c r="F379" s="48">
        <v>874</v>
      </c>
      <c r="G379" s="48">
        <v>1</v>
      </c>
      <c r="H379" s="48">
        <v>2.63</v>
      </c>
      <c r="I379" s="48">
        <v>2.36</v>
      </c>
      <c r="J379" s="48">
        <v>4.75</v>
      </c>
      <c r="K379" s="48">
        <v>9.5</v>
      </c>
      <c r="L379" s="48">
        <v>16</v>
      </c>
      <c r="M379" s="48">
        <v>30</v>
      </c>
      <c r="N379" s="48">
        <v>36</v>
      </c>
      <c r="O379" s="48">
        <v>28</v>
      </c>
      <c r="P379" s="48">
        <v>6</v>
      </c>
      <c r="Q379" s="48">
        <v>914</v>
      </c>
      <c r="R379" s="48">
        <v>17.64</v>
      </c>
    </row>
    <row r="380" spans="1:18">
      <c r="A380" s="114"/>
      <c r="B380" s="48">
        <v>42.5</v>
      </c>
      <c r="C380" s="48">
        <v>3.15</v>
      </c>
      <c r="D380" s="48">
        <v>309</v>
      </c>
      <c r="E380" s="49">
        <v>180</v>
      </c>
      <c r="F380" s="48">
        <v>859</v>
      </c>
      <c r="G380" s="48">
        <v>1</v>
      </c>
      <c r="H380" s="48">
        <v>2.63</v>
      </c>
      <c r="I380" s="48">
        <v>2.36</v>
      </c>
      <c r="J380" s="48">
        <v>4.75</v>
      </c>
      <c r="K380" s="48">
        <v>9.5</v>
      </c>
      <c r="L380" s="48">
        <v>16</v>
      </c>
      <c r="M380" s="48">
        <v>30</v>
      </c>
      <c r="N380" s="48">
        <v>36</v>
      </c>
      <c r="O380" s="48">
        <v>28</v>
      </c>
      <c r="P380" s="48">
        <v>6</v>
      </c>
      <c r="Q380" s="48">
        <v>905</v>
      </c>
      <c r="R380" s="48">
        <v>17.64</v>
      </c>
    </row>
    <row r="381" spans="1:18">
      <c r="A381" s="114"/>
      <c r="B381" s="48">
        <v>42.5</v>
      </c>
      <c r="C381" s="48">
        <v>3.15</v>
      </c>
      <c r="D381" s="48">
        <v>315</v>
      </c>
      <c r="E381" s="49">
        <v>166</v>
      </c>
      <c r="F381" s="48">
        <v>868</v>
      </c>
      <c r="G381" s="48">
        <v>1</v>
      </c>
      <c r="H381" s="48">
        <v>2.63</v>
      </c>
      <c r="I381" s="48">
        <v>2.36</v>
      </c>
      <c r="J381" s="48">
        <v>4.75</v>
      </c>
      <c r="K381" s="48">
        <v>9.5</v>
      </c>
      <c r="L381" s="48">
        <v>16</v>
      </c>
      <c r="M381" s="48">
        <v>30</v>
      </c>
      <c r="N381" s="48">
        <v>36</v>
      </c>
      <c r="O381" s="48">
        <v>28</v>
      </c>
      <c r="P381" s="48">
        <v>6</v>
      </c>
      <c r="Q381" s="48">
        <v>929</v>
      </c>
      <c r="R381" s="48">
        <v>20.58</v>
      </c>
    </row>
    <row r="382" spans="1:18">
      <c r="A382" s="114"/>
      <c r="B382" s="48">
        <v>42.5</v>
      </c>
      <c r="C382" s="48">
        <v>3.15</v>
      </c>
      <c r="D382" s="48">
        <v>331</v>
      </c>
      <c r="E382" s="49">
        <v>174</v>
      </c>
      <c r="F382" s="48">
        <v>842</v>
      </c>
      <c r="G382" s="48">
        <v>1</v>
      </c>
      <c r="H382" s="48">
        <v>2.63</v>
      </c>
      <c r="I382" s="48">
        <v>2.36</v>
      </c>
      <c r="J382" s="48">
        <v>4.75</v>
      </c>
      <c r="K382" s="48">
        <v>9.5</v>
      </c>
      <c r="L382" s="48">
        <v>16</v>
      </c>
      <c r="M382" s="48">
        <v>30</v>
      </c>
      <c r="N382" s="48">
        <v>36</v>
      </c>
      <c r="O382" s="48">
        <v>28</v>
      </c>
      <c r="P382" s="48">
        <v>6</v>
      </c>
      <c r="Q382" s="48">
        <v>918</v>
      </c>
      <c r="R382" s="48">
        <v>20.58</v>
      </c>
    </row>
    <row r="383" spans="1:18">
      <c r="A383" s="114"/>
      <c r="B383" s="48">
        <v>42.5</v>
      </c>
      <c r="C383" s="48">
        <v>3.15</v>
      </c>
      <c r="D383" s="48">
        <v>339</v>
      </c>
      <c r="E383" s="49">
        <v>178</v>
      </c>
      <c r="F383" s="48">
        <v>829</v>
      </c>
      <c r="G383" s="48">
        <v>1</v>
      </c>
      <c r="H383" s="48">
        <v>2.63</v>
      </c>
      <c r="I383" s="48">
        <v>2.36</v>
      </c>
      <c r="J383" s="48">
        <v>4.75</v>
      </c>
      <c r="K383" s="48">
        <v>9.5</v>
      </c>
      <c r="L383" s="48">
        <v>16</v>
      </c>
      <c r="M383" s="48">
        <v>30</v>
      </c>
      <c r="N383" s="48">
        <v>36</v>
      </c>
      <c r="O383" s="48">
        <v>28</v>
      </c>
      <c r="P383" s="48">
        <v>6</v>
      </c>
      <c r="Q383" s="48">
        <v>915</v>
      </c>
      <c r="R383" s="48">
        <v>20.58</v>
      </c>
    </row>
    <row r="384" spans="1:18">
      <c r="A384" s="114"/>
      <c r="B384" s="48">
        <v>42.5</v>
      </c>
      <c r="C384" s="48">
        <v>3.15</v>
      </c>
      <c r="D384" s="48">
        <v>340</v>
      </c>
      <c r="E384" s="49">
        <v>166</v>
      </c>
      <c r="F384" s="48">
        <v>844</v>
      </c>
      <c r="G384" s="48">
        <v>1</v>
      </c>
      <c r="H384" s="48">
        <v>2.63</v>
      </c>
      <c r="I384" s="48">
        <v>2.36</v>
      </c>
      <c r="J384" s="48">
        <v>4.75</v>
      </c>
      <c r="K384" s="48">
        <v>9.5</v>
      </c>
      <c r="L384" s="48">
        <v>16</v>
      </c>
      <c r="M384" s="48">
        <v>30</v>
      </c>
      <c r="N384" s="48">
        <v>36</v>
      </c>
      <c r="O384" s="48">
        <v>28</v>
      </c>
      <c r="P384" s="48">
        <v>6</v>
      </c>
      <c r="Q384" s="48">
        <v>932</v>
      </c>
      <c r="R384" s="48">
        <v>23.52</v>
      </c>
    </row>
    <row r="385" spans="1:18">
      <c r="A385" s="114"/>
      <c r="B385" s="48">
        <v>42.5</v>
      </c>
      <c r="C385" s="48">
        <v>3.15</v>
      </c>
      <c r="D385" s="48">
        <v>356</v>
      </c>
      <c r="E385" s="49">
        <v>173</v>
      </c>
      <c r="F385" s="48">
        <v>819</v>
      </c>
      <c r="G385" s="48">
        <v>1</v>
      </c>
      <c r="H385" s="48">
        <v>2.63</v>
      </c>
      <c r="I385" s="48">
        <v>2.36</v>
      </c>
      <c r="J385" s="48">
        <v>4.75</v>
      </c>
      <c r="K385" s="48">
        <v>9.5</v>
      </c>
      <c r="L385" s="48">
        <v>16</v>
      </c>
      <c r="M385" s="48">
        <v>30</v>
      </c>
      <c r="N385" s="48">
        <v>36</v>
      </c>
      <c r="O385" s="48">
        <v>28</v>
      </c>
      <c r="P385" s="48">
        <v>6</v>
      </c>
      <c r="Q385" s="48">
        <v>923</v>
      </c>
      <c r="R385" s="48">
        <v>23.52</v>
      </c>
    </row>
    <row r="386" spans="1:18">
      <c r="A386" s="114"/>
      <c r="B386" s="48">
        <v>42.5</v>
      </c>
      <c r="C386" s="48">
        <v>3.15</v>
      </c>
      <c r="D386" s="48">
        <v>367</v>
      </c>
      <c r="E386" s="49">
        <v>178</v>
      </c>
      <c r="F386" s="48">
        <v>805</v>
      </c>
      <c r="G386" s="48">
        <v>1</v>
      </c>
      <c r="H386" s="48">
        <v>2.63</v>
      </c>
      <c r="I386" s="48">
        <v>2.36</v>
      </c>
      <c r="J386" s="48">
        <v>4.75</v>
      </c>
      <c r="K386" s="48">
        <v>9.5</v>
      </c>
      <c r="L386" s="48">
        <v>16</v>
      </c>
      <c r="M386" s="48">
        <v>30</v>
      </c>
      <c r="N386" s="48">
        <v>36</v>
      </c>
      <c r="O386" s="48">
        <v>28</v>
      </c>
      <c r="P386" s="48">
        <v>6</v>
      </c>
      <c r="Q386" s="48">
        <v>917</v>
      </c>
      <c r="R386" s="48">
        <v>23.52</v>
      </c>
    </row>
    <row r="387" spans="1:18">
      <c r="A387" s="114"/>
      <c r="B387" s="48">
        <v>42.5</v>
      </c>
      <c r="C387" s="48">
        <v>3.15</v>
      </c>
      <c r="D387" s="48">
        <v>365</v>
      </c>
      <c r="E387" s="49">
        <v>165</v>
      </c>
      <c r="F387" s="48">
        <v>823</v>
      </c>
      <c r="G387" s="48">
        <v>1</v>
      </c>
      <c r="H387" s="48">
        <v>2.63</v>
      </c>
      <c r="I387" s="48">
        <v>2.36</v>
      </c>
      <c r="J387" s="48">
        <v>4.75</v>
      </c>
      <c r="K387" s="48">
        <v>9.5</v>
      </c>
      <c r="L387" s="48">
        <v>16</v>
      </c>
      <c r="M387" s="48">
        <v>30</v>
      </c>
      <c r="N387" s="48">
        <v>36</v>
      </c>
      <c r="O387" s="48">
        <v>28</v>
      </c>
      <c r="P387" s="48">
        <v>6</v>
      </c>
      <c r="Q387" s="48">
        <v>935</v>
      </c>
      <c r="R387" s="48">
        <v>26.46</v>
      </c>
    </row>
    <row r="388" spans="1:18">
      <c r="A388" s="114"/>
      <c r="B388" s="48">
        <v>42.5</v>
      </c>
      <c r="C388" s="48">
        <v>3.15</v>
      </c>
      <c r="D388" s="48">
        <v>381</v>
      </c>
      <c r="E388" s="49">
        <v>172</v>
      </c>
      <c r="F388" s="48">
        <v>799</v>
      </c>
      <c r="G388" s="48">
        <v>1</v>
      </c>
      <c r="H388" s="48">
        <v>2.63</v>
      </c>
      <c r="I388" s="48">
        <v>2.36</v>
      </c>
      <c r="J388" s="48">
        <v>4.75</v>
      </c>
      <c r="K388" s="48">
        <v>9.5</v>
      </c>
      <c r="L388" s="48">
        <v>16</v>
      </c>
      <c r="M388" s="48">
        <v>30</v>
      </c>
      <c r="N388" s="48">
        <v>36</v>
      </c>
      <c r="O388" s="48">
        <v>28</v>
      </c>
      <c r="P388" s="48">
        <v>6</v>
      </c>
      <c r="Q388" s="48">
        <v>926</v>
      </c>
      <c r="R388" s="48">
        <v>26.46</v>
      </c>
    </row>
    <row r="389" spans="1:18">
      <c r="A389" s="114"/>
      <c r="B389" s="48">
        <v>42.5</v>
      </c>
      <c r="C389" s="48">
        <v>3.15</v>
      </c>
      <c r="D389" s="48">
        <v>392</v>
      </c>
      <c r="E389" s="49">
        <v>177</v>
      </c>
      <c r="F389" s="48">
        <v>784</v>
      </c>
      <c r="G389" s="48">
        <v>1</v>
      </c>
      <c r="H389" s="48">
        <v>2.63</v>
      </c>
      <c r="I389" s="48">
        <v>2.36</v>
      </c>
      <c r="J389" s="48">
        <v>4.75</v>
      </c>
      <c r="K389" s="48">
        <v>9.5</v>
      </c>
      <c r="L389" s="48">
        <v>16</v>
      </c>
      <c r="M389" s="48">
        <v>30</v>
      </c>
      <c r="N389" s="48">
        <v>36</v>
      </c>
      <c r="O389" s="48">
        <v>28</v>
      </c>
      <c r="P389" s="48">
        <v>6</v>
      </c>
      <c r="Q389" s="48">
        <v>919</v>
      </c>
      <c r="R389" s="48">
        <v>26.46</v>
      </c>
    </row>
    <row r="390" spans="1:18">
      <c r="A390" s="114"/>
      <c r="B390" s="48">
        <v>42.5</v>
      </c>
      <c r="C390" s="48">
        <v>3.15</v>
      </c>
      <c r="D390" s="48">
        <v>392</v>
      </c>
      <c r="E390" s="49">
        <v>164</v>
      </c>
      <c r="F390" s="48">
        <v>802</v>
      </c>
      <c r="G390" s="48">
        <v>1</v>
      </c>
      <c r="H390" s="48">
        <v>2.63</v>
      </c>
      <c r="I390" s="48">
        <v>2.36</v>
      </c>
      <c r="J390" s="48">
        <v>4.75</v>
      </c>
      <c r="K390" s="48">
        <v>9.5</v>
      </c>
      <c r="L390" s="48">
        <v>16</v>
      </c>
      <c r="M390" s="48">
        <v>30</v>
      </c>
      <c r="N390" s="48">
        <v>36</v>
      </c>
      <c r="O390" s="48">
        <v>28</v>
      </c>
      <c r="P390" s="48">
        <v>6</v>
      </c>
      <c r="Q390" s="48">
        <v>937</v>
      </c>
      <c r="R390" s="48">
        <v>29.4</v>
      </c>
    </row>
    <row r="391" spans="1:18">
      <c r="A391" s="114"/>
      <c r="B391" s="48">
        <v>42.5</v>
      </c>
      <c r="C391" s="48">
        <v>3.15</v>
      </c>
      <c r="D391" s="48">
        <v>412</v>
      </c>
      <c r="E391" s="49">
        <v>172</v>
      </c>
      <c r="F391" s="48">
        <v>776</v>
      </c>
      <c r="G391" s="48">
        <v>1</v>
      </c>
      <c r="H391" s="48">
        <v>2.63</v>
      </c>
      <c r="I391" s="48">
        <v>2.36</v>
      </c>
      <c r="J391" s="48">
        <v>4.75</v>
      </c>
      <c r="K391" s="48">
        <v>9.5</v>
      </c>
      <c r="L391" s="48">
        <v>16</v>
      </c>
      <c r="M391" s="48">
        <v>30</v>
      </c>
      <c r="N391" s="48">
        <v>36</v>
      </c>
      <c r="O391" s="48">
        <v>28</v>
      </c>
      <c r="P391" s="48">
        <v>6</v>
      </c>
      <c r="Q391" s="48">
        <v>925</v>
      </c>
      <c r="R391" s="48">
        <v>29.4</v>
      </c>
    </row>
    <row r="392" spans="1:18">
      <c r="A392" s="114"/>
      <c r="B392" s="48">
        <v>42.5</v>
      </c>
      <c r="C392" s="48">
        <v>3.15</v>
      </c>
      <c r="D392" s="48">
        <v>423</v>
      </c>
      <c r="E392" s="49">
        <v>176</v>
      </c>
      <c r="F392" s="48">
        <v>761</v>
      </c>
      <c r="G392" s="48">
        <v>1</v>
      </c>
      <c r="H392" s="48">
        <v>2.63</v>
      </c>
      <c r="I392" s="48">
        <v>2.36</v>
      </c>
      <c r="J392" s="48">
        <v>4.75</v>
      </c>
      <c r="K392" s="48">
        <v>9.5</v>
      </c>
      <c r="L392" s="48">
        <v>16</v>
      </c>
      <c r="M392" s="48">
        <v>30</v>
      </c>
      <c r="N392" s="48">
        <v>36</v>
      </c>
      <c r="O392" s="48">
        <v>28</v>
      </c>
      <c r="P392" s="48">
        <v>6</v>
      </c>
      <c r="Q392" s="48">
        <v>918</v>
      </c>
      <c r="R392" s="48">
        <v>29.4</v>
      </c>
    </row>
    <row r="393" spans="1:18">
      <c r="A393" s="114"/>
      <c r="B393" s="48">
        <v>42.5</v>
      </c>
      <c r="C393" s="48">
        <v>3.15</v>
      </c>
      <c r="D393" s="48">
        <v>440</v>
      </c>
      <c r="E393" s="49">
        <v>163</v>
      </c>
      <c r="F393" s="48">
        <v>769</v>
      </c>
      <c r="G393" s="48">
        <v>1</v>
      </c>
      <c r="H393" s="48">
        <v>2.63</v>
      </c>
      <c r="I393" s="48">
        <v>2.36</v>
      </c>
      <c r="J393" s="48">
        <v>4.75</v>
      </c>
      <c r="K393" s="48">
        <v>9.5</v>
      </c>
      <c r="L393" s="48">
        <v>16</v>
      </c>
      <c r="M393" s="48">
        <v>30</v>
      </c>
      <c r="N393" s="48">
        <v>36</v>
      </c>
      <c r="O393" s="48">
        <v>28</v>
      </c>
      <c r="P393" s="48">
        <v>6</v>
      </c>
      <c r="Q393" s="48">
        <v>932</v>
      </c>
      <c r="R393" s="48">
        <v>34.299999999999997</v>
      </c>
    </row>
    <row r="394" spans="1:18">
      <c r="A394" s="114"/>
      <c r="B394" s="48">
        <v>42.5</v>
      </c>
      <c r="C394" s="48">
        <v>3.15</v>
      </c>
      <c r="D394" s="48">
        <v>461</v>
      </c>
      <c r="E394" s="49">
        <v>171</v>
      </c>
      <c r="F394" s="48">
        <v>745</v>
      </c>
      <c r="G394" s="48">
        <v>1</v>
      </c>
      <c r="H394" s="48">
        <v>2.63</v>
      </c>
      <c r="I394" s="48">
        <v>2.36</v>
      </c>
      <c r="J394" s="48">
        <v>4.75</v>
      </c>
      <c r="K394" s="48">
        <v>9.5</v>
      </c>
      <c r="L394" s="48">
        <v>16</v>
      </c>
      <c r="M394" s="48">
        <v>30</v>
      </c>
      <c r="N394" s="48">
        <v>36</v>
      </c>
      <c r="O394" s="48">
        <v>28</v>
      </c>
      <c r="P394" s="48">
        <v>6</v>
      </c>
      <c r="Q394" s="48">
        <v>920</v>
      </c>
      <c r="R394" s="48">
        <v>34.299999999999997</v>
      </c>
    </row>
    <row r="395" spans="1:18">
      <c r="A395" s="114"/>
      <c r="B395" s="48">
        <v>42.5</v>
      </c>
      <c r="C395" s="48">
        <v>3.15</v>
      </c>
      <c r="D395" s="48">
        <v>474</v>
      </c>
      <c r="E395" s="49">
        <v>175</v>
      </c>
      <c r="F395" s="48">
        <v>729</v>
      </c>
      <c r="G395" s="48">
        <v>1</v>
      </c>
      <c r="H395" s="48">
        <v>2.63</v>
      </c>
      <c r="I395" s="48">
        <v>2.36</v>
      </c>
      <c r="J395" s="48">
        <v>4.75</v>
      </c>
      <c r="K395" s="48">
        <v>9.5</v>
      </c>
      <c r="L395" s="48">
        <v>16</v>
      </c>
      <c r="M395" s="48">
        <v>30</v>
      </c>
      <c r="N395" s="48">
        <v>36</v>
      </c>
      <c r="O395" s="48">
        <v>28</v>
      </c>
      <c r="P395" s="48">
        <v>6</v>
      </c>
      <c r="Q395" s="48">
        <v>911</v>
      </c>
      <c r="R395" s="48">
        <v>34.299999999999997</v>
      </c>
    </row>
    <row r="396" spans="1:18">
      <c r="A396" s="114"/>
      <c r="B396" s="48">
        <v>42.5</v>
      </c>
      <c r="C396" s="48">
        <v>3.15</v>
      </c>
      <c r="D396" s="48">
        <v>487</v>
      </c>
      <c r="E396" s="49">
        <v>162</v>
      </c>
      <c r="F396" s="48">
        <v>740</v>
      </c>
      <c r="G396" s="48">
        <v>1</v>
      </c>
      <c r="H396" s="48">
        <v>2.63</v>
      </c>
      <c r="I396" s="48">
        <v>2.36</v>
      </c>
      <c r="J396" s="48">
        <v>4.75</v>
      </c>
      <c r="K396" s="48">
        <v>9.5</v>
      </c>
      <c r="L396" s="48">
        <v>16</v>
      </c>
      <c r="M396" s="48">
        <v>30</v>
      </c>
      <c r="N396" s="48">
        <v>36</v>
      </c>
      <c r="O396" s="48">
        <v>28</v>
      </c>
      <c r="P396" s="48">
        <v>6</v>
      </c>
      <c r="Q396" s="48">
        <v>925</v>
      </c>
      <c r="R396" s="48">
        <v>39.200000000000003</v>
      </c>
    </row>
    <row r="397" spans="1:18">
      <c r="A397" s="114"/>
      <c r="B397" s="48">
        <v>42.5</v>
      </c>
      <c r="C397" s="48">
        <v>3.15</v>
      </c>
      <c r="D397" s="48">
        <v>514</v>
      </c>
      <c r="E397" s="49">
        <v>171</v>
      </c>
      <c r="F397" s="48">
        <v>711</v>
      </c>
      <c r="G397" s="48">
        <v>1</v>
      </c>
      <c r="H397" s="48">
        <v>2.63</v>
      </c>
      <c r="I397" s="48">
        <v>2.36</v>
      </c>
      <c r="J397" s="48">
        <v>4.75</v>
      </c>
      <c r="K397" s="48">
        <v>9.5</v>
      </c>
      <c r="L397" s="48">
        <v>16</v>
      </c>
      <c r="M397" s="48">
        <v>30</v>
      </c>
      <c r="N397" s="48">
        <v>36</v>
      </c>
      <c r="O397" s="48">
        <v>28</v>
      </c>
      <c r="P397" s="48">
        <v>6</v>
      </c>
      <c r="Q397" s="48">
        <v>908</v>
      </c>
      <c r="R397" s="48">
        <v>39.200000000000003</v>
      </c>
    </row>
    <row r="398" spans="1:18">
      <c r="A398" s="114"/>
      <c r="B398" s="48">
        <v>42.5</v>
      </c>
      <c r="C398" s="48">
        <v>3.15</v>
      </c>
      <c r="D398" s="48">
        <v>528</v>
      </c>
      <c r="E398" s="49">
        <v>175</v>
      </c>
      <c r="F398" s="48">
        <v>696</v>
      </c>
      <c r="G398" s="48">
        <v>1</v>
      </c>
      <c r="H398" s="48">
        <v>2.63</v>
      </c>
      <c r="I398" s="48">
        <v>2.36</v>
      </c>
      <c r="J398" s="48">
        <v>4.75</v>
      </c>
      <c r="K398" s="48">
        <v>9.5</v>
      </c>
      <c r="L398" s="48">
        <v>16</v>
      </c>
      <c r="M398" s="48">
        <v>30</v>
      </c>
      <c r="N398" s="48">
        <v>36</v>
      </c>
      <c r="O398" s="48">
        <v>28</v>
      </c>
      <c r="P398" s="48">
        <v>6</v>
      </c>
      <c r="Q398" s="48">
        <v>900</v>
      </c>
      <c r="R398" s="48">
        <v>39.200000000000003</v>
      </c>
    </row>
    <row r="399" spans="1:18">
      <c r="A399" s="114"/>
      <c r="B399" s="48">
        <v>42.5</v>
      </c>
      <c r="C399" s="48">
        <v>3.15</v>
      </c>
      <c r="D399" s="48">
        <v>279</v>
      </c>
      <c r="E399" s="49">
        <v>164</v>
      </c>
      <c r="F399" s="48">
        <v>910</v>
      </c>
      <c r="G399" s="48">
        <v>1</v>
      </c>
      <c r="H399" s="48">
        <v>2.63</v>
      </c>
      <c r="I399" s="48">
        <v>2.36</v>
      </c>
      <c r="J399" s="48">
        <v>4.75</v>
      </c>
      <c r="K399" s="48">
        <v>9.5</v>
      </c>
      <c r="L399" s="48">
        <v>16</v>
      </c>
      <c r="M399" s="48">
        <v>30</v>
      </c>
      <c r="N399" s="48">
        <v>36</v>
      </c>
      <c r="O399" s="48">
        <v>28</v>
      </c>
      <c r="P399" s="48">
        <v>6</v>
      </c>
      <c r="Q399" s="48">
        <v>920</v>
      </c>
      <c r="R399" s="48">
        <v>17.64</v>
      </c>
    </row>
    <row r="400" spans="1:18">
      <c r="A400" s="114"/>
      <c r="B400" s="48">
        <v>42.5</v>
      </c>
      <c r="C400" s="48">
        <v>3.15</v>
      </c>
      <c r="D400" s="48">
        <v>310</v>
      </c>
      <c r="E400" s="49">
        <v>163</v>
      </c>
      <c r="F400" s="48">
        <v>878</v>
      </c>
      <c r="G400" s="48">
        <v>1</v>
      </c>
      <c r="H400" s="48">
        <v>2.63</v>
      </c>
      <c r="I400" s="48">
        <v>2.36</v>
      </c>
      <c r="J400" s="48">
        <v>4.75</v>
      </c>
      <c r="K400" s="48">
        <v>9.5</v>
      </c>
      <c r="L400" s="48">
        <v>16</v>
      </c>
      <c r="M400" s="48">
        <v>30</v>
      </c>
      <c r="N400" s="48">
        <v>36</v>
      </c>
      <c r="O400" s="48">
        <v>28</v>
      </c>
      <c r="P400" s="48">
        <v>6</v>
      </c>
      <c r="Q400" s="48">
        <v>931</v>
      </c>
      <c r="R400" s="48">
        <v>20.58</v>
      </c>
    </row>
    <row r="401" spans="1:18">
      <c r="A401" s="114"/>
      <c r="B401" s="48">
        <v>42.5</v>
      </c>
      <c r="C401" s="48">
        <v>3.15</v>
      </c>
      <c r="D401" s="48">
        <v>332</v>
      </c>
      <c r="E401" s="49">
        <v>162</v>
      </c>
      <c r="F401" s="48">
        <v>856</v>
      </c>
      <c r="G401" s="48">
        <v>1</v>
      </c>
      <c r="H401" s="48">
        <v>2.63</v>
      </c>
      <c r="I401" s="48">
        <v>2.36</v>
      </c>
      <c r="J401" s="48">
        <v>4.75</v>
      </c>
      <c r="K401" s="48">
        <v>9.5</v>
      </c>
      <c r="L401" s="48">
        <v>16</v>
      </c>
      <c r="M401" s="48">
        <v>30</v>
      </c>
      <c r="N401" s="48">
        <v>36</v>
      </c>
      <c r="O401" s="48">
        <v>28</v>
      </c>
      <c r="P401" s="48">
        <v>6</v>
      </c>
      <c r="Q401" s="48">
        <v>937</v>
      </c>
      <c r="R401" s="48">
        <v>23.52</v>
      </c>
    </row>
    <row r="402" spans="1:18">
      <c r="A402" s="118"/>
      <c r="B402" s="48">
        <v>42.5</v>
      </c>
      <c r="C402" s="48">
        <v>3.15</v>
      </c>
      <c r="D402" s="48">
        <v>358</v>
      </c>
      <c r="E402" s="49">
        <v>162</v>
      </c>
      <c r="F402" s="48">
        <v>833</v>
      </c>
      <c r="G402" s="48">
        <v>1</v>
      </c>
      <c r="H402" s="48">
        <v>2.63</v>
      </c>
      <c r="I402" s="48">
        <v>2.36</v>
      </c>
      <c r="J402" s="48">
        <v>4.75</v>
      </c>
      <c r="K402" s="48">
        <v>9.5</v>
      </c>
      <c r="L402" s="48">
        <v>16</v>
      </c>
      <c r="M402" s="48">
        <v>30</v>
      </c>
      <c r="N402" s="48">
        <v>36</v>
      </c>
      <c r="O402" s="48">
        <v>28</v>
      </c>
      <c r="P402" s="48">
        <v>6</v>
      </c>
      <c r="Q402" s="48">
        <v>939</v>
      </c>
      <c r="R402" s="48">
        <v>26.46</v>
      </c>
    </row>
    <row r="403" spans="1:18">
      <c r="A403" s="50" t="s">
        <v>216</v>
      </c>
      <c r="E403" s="34"/>
    </row>
    <row r="404" spans="1:18">
      <c r="A404" s="110" t="s">
        <v>195</v>
      </c>
      <c r="B404" s="110" t="s">
        <v>196</v>
      </c>
      <c r="C404" s="45" t="s">
        <v>197</v>
      </c>
      <c r="D404" s="110" t="s">
        <v>198</v>
      </c>
      <c r="E404" s="103" t="s">
        <v>199</v>
      </c>
      <c r="F404" s="110" t="s">
        <v>200</v>
      </c>
      <c r="G404" s="44" t="s">
        <v>201</v>
      </c>
      <c r="H404" s="110" t="s">
        <v>202</v>
      </c>
      <c r="I404" s="111" t="s">
        <v>203</v>
      </c>
      <c r="J404" s="112"/>
      <c r="K404" s="112"/>
      <c r="L404" s="113"/>
      <c r="M404" s="111" t="s">
        <v>204</v>
      </c>
      <c r="N404" s="112"/>
      <c r="O404" s="112"/>
      <c r="P404" s="113"/>
      <c r="Q404" s="110" t="s">
        <v>205</v>
      </c>
      <c r="R404" s="110" t="s">
        <v>206</v>
      </c>
    </row>
    <row r="405" spans="1:18">
      <c r="A405" s="114"/>
      <c r="B405" s="114"/>
      <c r="C405" s="46" t="s">
        <v>207</v>
      </c>
      <c r="D405" s="114"/>
      <c r="E405" s="104"/>
      <c r="F405" s="114"/>
      <c r="G405" s="47"/>
      <c r="H405" s="114"/>
      <c r="I405" s="115"/>
      <c r="J405" s="116"/>
      <c r="K405" s="116"/>
      <c r="L405" s="117"/>
      <c r="M405" s="115"/>
      <c r="N405" s="116"/>
      <c r="O405" s="116"/>
      <c r="P405" s="117"/>
      <c r="Q405" s="114"/>
      <c r="R405" s="114"/>
    </row>
    <row r="406" spans="1:18" ht="46.15">
      <c r="A406" s="118"/>
      <c r="B406" s="118"/>
      <c r="D406" s="118"/>
      <c r="E406" s="105"/>
      <c r="F406" s="118"/>
      <c r="G406" s="49" t="s">
        <v>208</v>
      </c>
      <c r="H406" s="118"/>
      <c r="I406" s="48" t="s">
        <v>209</v>
      </c>
      <c r="J406" s="48" t="s">
        <v>210</v>
      </c>
      <c r="K406" s="48" t="s">
        <v>211</v>
      </c>
      <c r="L406" s="48" t="s">
        <v>212</v>
      </c>
      <c r="M406" s="48" t="s">
        <v>209</v>
      </c>
      <c r="N406" s="48" t="s">
        <v>210</v>
      </c>
      <c r="O406" s="48" t="s">
        <v>211</v>
      </c>
      <c r="P406" s="48" t="s">
        <v>212</v>
      </c>
      <c r="Q406" s="118"/>
      <c r="R406" s="118"/>
    </row>
    <row r="407" spans="1:18">
      <c r="A407" s="110" t="s">
        <v>218</v>
      </c>
      <c r="B407" s="48">
        <v>42.5</v>
      </c>
      <c r="C407" s="48">
        <v>3.15</v>
      </c>
      <c r="D407" s="48">
        <v>385</v>
      </c>
      <c r="E407" s="49">
        <v>161</v>
      </c>
      <c r="F407" s="48">
        <v>811</v>
      </c>
      <c r="G407" s="48">
        <v>1</v>
      </c>
      <c r="H407" s="48">
        <v>2.63</v>
      </c>
      <c r="I407" s="48">
        <v>2.36</v>
      </c>
      <c r="J407" s="48">
        <v>4.75</v>
      </c>
      <c r="K407" s="48">
        <v>9.5</v>
      </c>
      <c r="L407" s="48">
        <v>16</v>
      </c>
      <c r="M407" s="48">
        <v>30</v>
      </c>
      <c r="N407" s="48">
        <v>36</v>
      </c>
      <c r="O407" s="48">
        <v>28</v>
      </c>
      <c r="P407" s="48">
        <v>6</v>
      </c>
      <c r="Q407" s="48">
        <v>947</v>
      </c>
      <c r="R407" s="48">
        <v>29.4</v>
      </c>
    </row>
    <row r="408" spans="1:18">
      <c r="A408" s="114"/>
      <c r="B408" s="48">
        <v>42.5</v>
      </c>
      <c r="C408" s="48">
        <v>3.15</v>
      </c>
      <c r="D408" s="48">
        <v>291</v>
      </c>
      <c r="E408" s="49">
        <v>171</v>
      </c>
      <c r="F408" s="48">
        <v>890</v>
      </c>
      <c r="G408" s="48">
        <v>1</v>
      </c>
      <c r="H408" s="48">
        <v>2.63</v>
      </c>
      <c r="I408" s="48">
        <v>2.36</v>
      </c>
      <c r="J408" s="48">
        <v>4.75</v>
      </c>
      <c r="K408" s="48">
        <v>9.5</v>
      </c>
      <c r="L408" s="48">
        <v>16</v>
      </c>
      <c r="M408" s="48">
        <v>30</v>
      </c>
      <c r="N408" s="48">
        <v>36</v>
      </c>
      <c r="O408" s="48">
        <v>28</v>
      </c>
      <c r="P408" s="48">
        <v>6</v>
      </c>
      <c r="Q408" s="48">
        <v>914</v>
      </c>
      <c r="R408" s="48">
        <v>17.64</v>
      </c>
    </row>
    <row r="409" spans="1:18">
      <c r="A409" s="114"/>
      <c r="B409" s="48">
        <v>42.5</v>
      </c>
      <c r="C409" s="48">
        <v>3.15</v>
      </c>
      <c r="D409" s="48">
        <v>322</v>
      </c>
      <c r="E409" s="49">
        <v>170</v>
      </c>
      <c r="F409" s="48">
        <v>857</v>
      </c>
      <c r="G409" s="48">
        <v>1</v>
      </c>
      <c r="H409" s="48">
        <v>2.63</v>
      </c>
      <c r="I409" s="48">
        <v>2.36</v>
      </c>
      <c r="J409" s="48">
        <v>4.75</v>
      </c>
      <c r="K409" s="48">
        <v>9.5</v>
      </c>
      <c r="L409" s="48">
        <v>16</v>
      </c>
      <c r="M409" s="48">
        <v>30</v>
      </c>
      <c r="N409" s="48">
        <v>36</v>
      </c>
      <c r="O409" s="48">
        <v>28</v>
      </c>
      <c r="P409" s="48">
        <v>6</v>
      </c>
      <c r="Q409" s="48">
        <v>924</v>
      </c>
      <c r="R409" s="48">
        <v>20.58</v>
      </c>
    </row>
    <row r="410" spans="1:18">
      <c r="A410" s="114"/>
      <c r="B410" s="48">
        <v>42.5</v>
      </c>
      <c r="C410" s="48">
        <v>3.15</v>
      </c>
      <c r="D410" s="48">
        <v>346</v>
      </c>
      <c r="E410" s="49">
        <v>169</v>
      </c>
      <c r="F410" s="48">
        <v>835</v>
      </c>
      <c r="G410" s="48">
        <v>1</v>
      </c>
      <c r="H410" s="48">
        <v>2.63</v>
      </c>
      <c r="I410" s="48">
        <v>2.36</v>
      </c>
      <c r="J410" s="48">
        <v>4.75</v>
      </c>
      <c r="K410" s="48">
        <v>9.5</v>
      </c>
      <c r="L410" s="48">
        <v>16</v>
      </c>
      <c r="M410" s="48">
        <v>30</v>
      </c>
      <c r="N410" s="48">
        <v>36</v>
      </c>
      <c r="O410" s="48">
        <v>28</v>
      </c>
      <c r="P410" s="48">
        <v>6</v>
      </c>
      <c r="Q410" s="48">
        <v>929</v>
      </c>
      <c r="R410" s="48">
        <v>23.52</v>
      </c>
    </row>
    <row r="411" spans="1:18">
      <c r="A411" s="114"/>
      <c r="B411" s="48">
        <v>42.5</v>
      </c>
      <c r="C411" s="48">
        <v>3.15</v>
      </c>
      <c r="D411" s="48">
        <v>370</v>
      </c>
      <c r="E411" s="49">
        <v>168</v>
      </c>
      <c r="F411" s="48">
        <v>814</v>
      </c>
      <c r="G411" s="48">
        <v>1</v>
      </c>
      <c r="H411" s="48">
        <v>2.63</v>
      </c>
      <c r="I411" s="48">
        <v>2.36</v>
      </c>
      <c r="J411" s="48">
        <v>4.75</v>
      </c>
      <c r="K411" s="48">
        <v>9.5</v>
      </c>
      <c r="L411" s="48">
        <v>16</v>
      </c>
      <c r="M411" s="48">
        <v>30</v>
      </c>
      <c r="N411" s="48">
        <v>36</v>
      </c>
      <c r="O411" s="48">
        <v>28</v>
      </c>
      <c r="P411" s="48">
        <v>6</v>
      </c>
      <c r="Q411" s="48">
        <v>932</v>
      </c>
      <c r="R411" s="48">
        <v>26.46</v>
      </c>
    </row>
    <row r="412" spans="1:18">
      <c r="A412" s="118"/>
      <c r="B412" s="48">
        <v>42.5</v>
      </c>
      <c r="C412" s="48">
        <v>3.15</v>
      </c>
      <c r="D412" s="48">
        <v>400</v>
      </c>
      <c r="E412" s="49">
        <v>168</v>
      </c>
      <c r="F412" s="48">
        <v>792</v>
      </c>
      <c r="G412" s="48">
        <v>1</v>
      </c>
      <c r="H412" s="48">
        <v>2.63</v>
      </c>
      <c r="I412" s="48">
        <v>2.36</v>
      </c>
      <c r="J412" s="48">
        <v>4.75</v>
      </c>
      <c r="K412" s="48">
        <v>9.5</v>
      </c>
      <c r="L412" s="48">
        <v>16</v>
      </c>
      <c r="M412" s="48">
        <v>30</v>
      </c>
      <c r="N412" s="48">
        <v>36</v>
      </c>
      <c r="O412" s="48">
        <v>28</v>
      </c>
      <c r="P412" s="48">
        <v>6</v>
      </c>
      <c r="Q412" s="48">
        <v>933</v>
      </c>
      <c r="R412" s="48">
        <v>29.4</v>
      </c>
    </row>
  </sheetData>
  <autoFilter ref="A1:K53" xr:uid="{B1D38092-19FC-499C-9EB9-99D71BF8374A}">
    <sortState xmlns:xlrd2="http://schemas.microsoft.com/office/spreadsheetml/2017/richdata2" ref="A2:K53">
      <sortCondition ref="A1:A53"/>
    </sortState>
  </autoFilter>
  <mergeCells count="83">
    <mergeCell ref="F404:F406"/>
    <mergeCell ref="H404:H406"/>
    <mergeCell ref="A407:A412"/>
    <mergeCell ref="A404:A406"/>
    <mergeCell ref="B404:B406"/>
    <mergeCell ref="D404:D406"/>
    <mergeCell ref="E404:E406"/>
    <mergeCell ref="Q355:Q357"/>
    <mergeCell ref="R355:R357"/>
    <mergeCell ref="I404:L405"/>
    <mergeCell ref="M404:P405"/>
    <mergeCell ref="Q404:Q406"/>
    <mergeCell ref="R404:R406"/>
    <mergeCell ref="A358:A402"/>
    <mergeCell ref="A337:A353"/>
    <mergeCell ref="A355:A357"/>
    <mergeCell ref="B355:B357"/>
    <mergeCell ref="D355:D357"/>
    <mergeCell ref="E355:E357"/>
    <mergeCell ref="F355:F357"/>
    <mergeCell ref="H319:H321"/>
    <mergeCell ref="I319:L320"/>
    <mergeCell ref="M319:P320"/>
    <mergeCell ref="H355:H357"/>
    <mergeCell ref="I355:L356"/>
    <mergeCell ref="M355:P356"/>
    <mergeCell ref="Q319:Q321"/>
    <mergeCell ref="R319:R321"/>
    <mergeCell ref="A322:A335"/>
    <mergeCell ref="I270:L271"/>
    <mergeCell ref="M270:P271"/>
    <mergeCell ref="Q270:Q272"/>
    <mergeCell ref="R270:R272"/>
    <mergeCell ref="A273:A317"/>
    <mergeCell ref="A319:A321"/>
    <mergeCell ref="B319:B321"/>
    <mergeCell ref="D319:D321"/>
    <mergeCell ref="E319:E321"/>
    <mergeCell ref="F319:F321"/>
    <mergeCell ref="Q245:Q247"/>
    <mergeCell ref="R245:R247"/>
    <mergeCell ref="A248:A262"/>
    <mergeCell ref="A264:A268"/>
    <mergeCell ref="A270:A272"/>
    <mergeCell ref="B270:B272"/>
    <mergeCell ref="D270:D272"/>
    <mergeCell ref="E270:E272"/>
    <mergeCell ref="F270:F272"/>
    <mergeCell ref="H270:H272"/>
    <mergeCell ref="F245:F247"/>
    <mergeCell ref="H245:H247"/>
    <mergeCell ref="I245:L246"/>
    <mergeCell ref="M245:P246"/>
    <mergeCell ref="A199:A243"/>
    <mergeCell ref="A245:A247"/>
    <mergeCell ref="B245:B247"/>
    <mergeCell ref="D245:D247"/>
    <mergeCell ref="E245:E247"/>
    <mergeCell ref="A101:A145"/>
    <mergeCell ref="A147:A185"/>
    <mergeCell ref="A187:A194"/>
    <mergeCell ref="A196:A198"/>
    <mergeCell ref="B196:B198"/>
    <mergeCell ref="D196:D198"/>
    <mergeCell ref="I52:L53"/>
    <mergeCell ref="M52:P53"/>
    <mergeCell ref="Q52:Q54"/>
    <mergeCell ref="R52:R54"/>
    <mergeCell ref="E52:E54"/>
    <mergeCell ref="F52:F54"/>
    <mergeCell ref="H52:H54"/>
    <mergeCell ref="R196:R198"/>
    <mergeCell ref="Q196:Q198"/>
    <mergeCell ref="E196:E198"/>
    <mergeCell ref="F196:F198"/>
    <mergeCell ref="H196:H198"/>
    <mergeCell ref="I196:L197"/>
    <mergeCell ref="M196:P197"/>
    <mergeCell ref="A55:A59"/>
    <mergeCell ref="A60:A99"/>
    <mergeCell ref="A52:A54"/>
    <mergeCell ref="B52:B54"/>
    <mergeCell ref="D52:D5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8394-668D-4538-8EDD-3BAF860B1A9E}">
  <dimension ref="A1:K327"/>
  <sheetViews>
    <sheetView workbookViewId="0">
      <selection activeCell="K327" sqref="A1:K327"/>
    </sheetView>
  </sheetViews>
  <sheetFormatPr defaultColWidth="9.140625" defaultRowHeight="14.45"/>
  <cols>
    <col min="1" max="1" width="11.85546875" style="53" bestFit="1" customWidth="1"/>
    <col min="2" max="3" width="11.85546875" style="53" customWidth="1"/>
    <col min="4" max="4" width="13.7109375" style="53" bestFit="1" customWidth="1"/>
    <col min="5" max="5" width="17" style="53" bestFit="1" customWidth="1"/>
    <col min="6" max="6" width="18.28515625" style="53" bestFit="1" customWidth="1"/>
    <col min="7" max="7" width="18.28515625" style="53" customWidth="1"/>
    <col min="8" max="8" width="18" style="53" bestFit="1" customWidth="1"/>
    <col min="9" max="9" width="18.28515625" style="53" bestFit="1" customWidth="1"/>
    <col min="10" max="10" width="18.28515625" style="53" customWidth="1"/>
    <col min="11" max="16384" width="9.140625" style="53"/>
  </cols>
  <sheetData>
    <row r="1" spans="1:11" ht="15" customHeight="1">
      <c r="A1" s="119" t="s">
        <v>195</v>
      </c>
      <c r="B1" s="51"/>
      <c r="C1" s="51"/>
      <c r="D1" s="119" t="s">
        <v>196</v>
      </c>
      <c r="E1" s="119" t="s">
        <v>198</v>
      </c>
      <c r="F1" s="106" t="s">
        <v>199</v>
      </c>
      <c r="G1" s="52"/>
      <c r="H1" s="119" t="s">
        <v>200</v>
      </c>
      <c r="I1" s="119" t="s">
        <v>205</v>
      </c>
      <c r="J1" s="51"/>
      <c r="K1" s="119" t="s">
        <v>206</v>
      </c>
    </row>
    <row r="2" spans="1:11">
      <c r="A2" s="120"/>
      <c r="B2" s="54"/>
      <c r="C2" s="54"/>
      <c r="D2" s="120"/>
      <c r="E2" s="120"/>
      <c r="F2" s="107"/>
      <c r="G2" s="55"/>
      <c r="H2" s="120"/>
      <c r="I2" s="120"/>
      <c r="J2" s="54"/>
      <c r="K2" s="120"/>
    </row>
    <row r="3" spans="1:11">
      <c r="A3" s="121"/>
      <c r="B3" s="56"/>
      <c r="C3" s="56" t="s">
        <v>219</v>
      </c>
      <c r="D3" s="121"/>
      <c r="E3" s="121"/>
      <c r="F3" s="108"/>
      <c r="G3" s="57" t="s">
        <v>220</v>
      </c>
      <c r="H3" s="121"/>
      <c r="I3" s="121"/>
      <c r="J3" s="56" t="s">
        <v>187</v>
      </c>
      <c r="K3" s="121"/>
    </row>
    <row r="4" spans="1:11">
      <c r="A4" s="119" t="s">
        <v>214</v>
      </c>
      <c r="B4" s="51">
        <v>1</v>
      </c>
      <c r="C4" s="51"/>
      <c r="D4" s="58">
        <v>42</v>
      </c>
      <c r="E4" s="58">
        <v>483</v>
      </c>
      <c r="F4" s="59">
        <v>193.2</v>
      </c>
      <c r="G4" s="59">
        <f>F4/E4</f>
        <v>0.39999999999999997</v>
      </c>
      <c r="H4" s="58">
        <v>851</v>
      </c>
      <c r="I4" s="58">
        <v>794</v>
      </c>
      <c r="J4" s="58">
        <f>I4+H4</f>
        <v>1645</v>
      </c>
      <c r="K4" s="58">
        <v>45.4</v>
      </c>
    </row>
    <row r="5" spans="1:11">
      <c r="A5" s="120"/>
      <c r="B5" s="54">
        <v>2</v>
      </c>
      <c r="C5" s="54"/>
      <c r="D5" s="58">
        <v>42</v>
      </c>
      <c r="E5" s="58">
        <v>322</v>
      </c>
      <c r="F5" s="59">
        <v>193.2</v>
      </c>
      <c r="G5" s="59">
        <f t="shared" ref="G5:G68" si="0">F5/E5</f>
        <v>0.6</v>
      </c>
      <c r="H5" s="58">
        <v>815</v>
      </c>
      <c r="I5" s="58">
        <v>971</v>
      </c>
      <c r="J5" s="58">
        <f t="shared" ref="J5:J68" si="1">I5+H5</f>
        <v>1786</v>
      </c>
      <c r="K5" s="58">
        <v>29.1</v>
      </c>
    </row>
    <row r="6" spans="1:11">
      <c r="A6" s="120"/>
      <c r="B6" s="54">
        <v>3</v>
      </c>
      <c r="C6" s="54"/>
      <c r="D6" s="58">
        <v>42</v>
      </c>
      <c r="E6" s="58">
        <v>513</v>
      </c>
      <c r="F6" s="59">
        <v>205.2</v>
      </c>
      <c r="G6" s="59">
        <f t="shared" si="0"/>
        <v>0.39999999999999997</v>
      </c>
      <c r="H6" s="58">
        <v>618</v>
      </c>
      <c r="I6" s="58">
        <v>971</v>
      </c>
      <c r="J6" s="58">
        <f t="shared" si="1"/>
        <v>1589</v>
      </c>
      <c r="K6" s="58">
        <v>43.9</v>
      </c>
    </row>
    <row r="7" spans="1:11">
      <c r="A7" s="120"/>
      <c r="B7" s="54">
        <v>4</v>
      </c>
      <c r="C7" s="54"/>
      <c r="D7" s="58">
        <v>42</v>
      </c>
      <c r="E7" s="58">
        <v>342</v>
      </c>
      <c r="F7" s="59">
        <v>205.2</v>
      </c>
      <c r="G7" s="59">
        <f t="shared" si="0"/>
        <v>0.6</v>
      </c>
      <c r="H7" s="58">
        <v>939</v>
      </c>
      <c r="I7" s="58">
        <v>794</v>
      </c>
      <c r="J7" s="58">
        <f t="shared" si="1"/>
        <v>1733</v>
      </c>
      <c r="K7" s="58">
        <v>33.700000000000003</v>
      </c>
    </row>
    <row r="8" spans="1:11">
      <c r="A8" s="120"/>
      <c r="B8" s="54">
        <v>5</v>
      </c>
      <c r="C8" s="54"/>
      <c r="D8" s="58">
        <v>42</v>
      </c>
      <c r="E8" s="58">
        <v>460</v>
      </c>
      <c r="F8" s="59">
        <v>184</v>
      </c>
      <c r="G8" s="59">
        <f t="shared" si="0"/>
        <v>0.4</v>
      </c>
      <c r="H8" s="58">
        <v>563</v>
      </c>
      <c r="I8" s="58">
        <v>1134</v>
      </c>
      <c r="J8" s="58">
        <f t="shared" si="1"/>
        <v>1697</v>
      </c>
      <c r="K8" s="58">
        <v>43.1</v>
      </c>
    </row>
    <row r="9" spans="1:11">
      <c r="A9" s="120"/>
      <c r="B9" s="54">
        <v>6</v>
      </c>
      <c r="C9" s="54"/>
      <c r="D9" s="58">
        <v>42</v>
      </c>
      <c r="E9" s="58">
        <v>307</v>
      </c>
      <c r="F9" s="59">
        <v>184.2</v>
      </c>
      <c r="G9" s="59">
        <f t="shared" si="0"/>
        <v>0.6</v>
      </c>
      <c r="H9" s="58">
        <v>898</v>
      </c>
      <c r="I9" s="58">
        <v>928</v>
      </c>
      <c r="J9" s="58">
        <f t="shared" si="1"/>
        <v>1826</v>
      </c>
      <c r="K9" s="58">
        <v>30</v>
      </c>
    </row>
    <row r="10" spans="1:11">
      <c r="A10" s="120"/>
      <c r="B10" s="54">
        <v>7</v>
      </c>
      <c r="C10" s="54"/>
      <c r="D10" s="58">
        <v>42</v>
      </c>
      <c r="E10" s="58">
        <v>493</v>
      </c>
      <c r="F10" s="59">
        <v>197.2</v>
      </c>
      <c r="G10" s="59">
        <f t="shared" si="0"/>
        <v>0.39999999999999997</v>
      </c>
      <c r="H10" s="58">
        <v>703</v>
      </c>
      <c r="I10" s="58">
        <v>928</v>
      </c>
      <c r="J10" s="58">
        <f t="shared" si="1"/>
        <v>1631</v>
      </c>
      <c r="K10" s="58">
        <v>46</v>
      </c>
    </row>
    <row r="11" spans="1:11">
      <c r="A11" s="120"/>
      <c r="B11" s="54">
        <v>8</v>
      </c>
      <c r="C11" s="54"/>
      <c r="D11" s="58">
        <v>42</v>
      </c>
      <c r="E11" s="58">
        <v>328</v>
      </c>
      <c r="F11" s="59">
        <v>196.8</v>
      </c>
      <c r="G11" s="59">
        <f t="shared" si="0"/>
        <v>0.60000000000000009</v>
      </c>
      <c r="H11" s="58">
        <v>641</v>
      </c>
      <c r="I11" s="58">
        <v>1134</v>
      </c>
      <c r="J11" s="58">
        <f t="shared" si="1"/>
        <v>1775</v>
      </c>
      <c r="K11" s="58">
        <v>29.9</v>
      </c>
    </row>
    <row r="12" spans="1:11">
      <c r="A12" s="120"/>
      <c r="B12" s="51">
        <v>9</v>
      </c>
      <c r="C12" s="51"/>
      <c r="D12" s="58">
        <v>42</v>
      </c>
      <c r="E12" s="58">
        <v>386</v>
      </c>
      <c r="F12" s="59">
        <v>193</v>
      </c>
      <c r="G12" s="59">
        <f t="shared" si="0"/>
        <v>0.5</v>
      </c>
      <c r="H12" s="58">
        <v>934</v>
      </c>
      <c r="I12" s="58">
        <v>794</v>
      </c>
      <c r="J12" s="58">
        <f t="shared" si="1"/>
        <v>1728</v>
      </c>
      <c r="K12" s="58">
        <v>37.299999999999997</v>
      </c>
    </row>
    <row r="13" spans="1:11">
      <c r="A13" s="120"/>
      <c r="B13" s="54">
        <v>10</v>
      </c>
      <c r="C13" s="54"/>
      <c r="D13" s="58">
        <v>42</v>
      </c>
      <c r="E13" s="58">
        <v>250</v>
      </c>
      <c r="F13" s="59">
        <v>175</v>
      </c>
      <c r="G13" s="59">
        <f t="shared" si="0"/>
        <v>0.7</v>
      </c>
      <c r="H13" s="58">
        <v>1100</v>
      </c>
      <c r="I13" s="58">
        <v>794</v>
      </c>
      <c r="J13" s="58">
        <f t="shared" si="1"/>
        <v>1894</v>
      </c>
      <c r="K13" s="58">
        <v>19.600000000000001</v>
      </c>
    </row>
    <row r="14" spans="1:11">
      <c r="A14" s="120"/>
      <c r="B14" s="54">
        <v>11</v>
      </c>
      <c r="C14" s="54"/>
      <c r="D14" s="58">
        <v>42</v>
      </c>
      <c r="E14" s="58">
        <v>410</v>
      </c>
      <c r="F14" s="59">
        <v>205</v>
      </c>
      <c r="G14" s="59">
        <f t="shared" si="0"/>
        <v>0.5</v>
      </c>
      <c r="H14" s="58">
        <v>881</v>
      </c>
      <c r="I14" s="58">
        <v>794</v>
      </c>
      <c r="J14" s="58">
        <f t="shared" si="1"/>
        <v>1675</v>
      </c>
      <c r="K14" s="58">
        <v>40</v>
      </c>
    </row>
    <row r="15" spans="1:11">
      <c r="A15" s="120"/>
      <c r="B15" s="54">
        <v>12</v>
      </c>
      <c r="C15" s="54"/>
      <c r="D15" s="58">
        <v>42</v>
      </c>
      <c r="E15" s="58">
        <v>276</v>
      </c>
      <c r="F15" s="59">
        <v>193.2</v>
      </c>
      <c r="G15" s="59">
        <f t="shared" si="0"/>
        <v>0.7</v>
      </c>
      <c r="H15" s="58">
        <v>1029</v>
      </c>
      <c r="I15" s="58">
        <v>794</v>
      </c>
      <c r="J15" s="58">
        <f t="shared" si="1"/>
        <v>1823</v>
      </c>
      <c r="K15" s="58">
        <v>23.7</v>
      </c>
    </row>
    <row r="16" spans="1:11">
      <c r="A16" s="120"/>
      <c r="B16" s="54">
        <v>13</v>
      </c>
      <c r="C16" s="54"/>
      <c r="D16" s="58">
        <v>42</v>
      </c>
      <c r="E16" s="58">
        <v>386</v>
      </c>
      <c r="F16" s="59">
        <v>193</v>
      </c>
      <c r="G16" s="59">
        <f t="shared" si="0"/>
        <v>0.5</v>
      </c>
      <c r="H16" s="58">
        <v>759</v>
      </c>
      <c r="I16" s="58">
        <v>971</v>
      </c>
      <c r="J16" s="58">
        <f t="shared" si="1"/>
        <v>1730</v>
      </c>
      <c r="K16" s="58">
        <v>37.6</v>
      </c>
    </row>
    <row r="17" spans="1:11">
      <c r="A17" s="120"/>
      <c r="B17" s="54">
        <v>14</v>
      </c>
      <c r="C17" s="54"/>
      <c r="D17" s="58">
        <v>42</v>
      </c>
      <c r="E17" s="58">
        <v>250</v>
      </c>
      <c r="F17" s="59">
        <v>175</v>
      </c>
      <c r="G17" s="59">
        <f t="shared" si="0"/>
        <v>0.7</v>
      </c>
      <c r="H17" s="58">
        <v>925</v>
      </c>
      <c r="I17" s="58">
        <v>971</v>
      </c>
      <c r="J17" s="58">
        <f t="shared" si="1"/>
        <v>1896</v>
      </c>
      <c r="K17" s="58">
        <v>18.100000000000001</v>
      </c>
    </row>
    <row r="18" spans="1:11">
      <c r="A18" s="120"/>
      <c r="B18" s="54">
        <v>15</v>
      </c>
      <c r="C18" s="54"/>
      <c r="D18" s="58">
        <v>42</v>
      </c>
      <c r="E18" s="58">
        <v>410</v>
      </c>
      <c r="F18" s="59">
        <v>205</v>
      </c>
      <c r="G18" s="59">
        <f t="shared" si="0"/>
        <v>0.5</v>
      </c>
      <c r="H18" s="58">
        <v>706</v>
      </c>
      <c r="I18" s="58">
        <v>971</v>
      </c>
      <c r="J18" s="58">
        <f t="shared" si="1"/>
        <v>1677</v>
      </c>
      <c r="K18" s="58">
        <v>39.6</v>
      </c>
    </row>
    <row r="19" spans="1:11">
      <c r="A19" s="120"/>
      <c r="B19" s="54">
        <v>16</v>
      </c>
      <c r="C19" s="54"/>
      <c r="D19" s="58">
        <v>42</v>
      </c>
      <c r="E19" s="58">
        <v>276</v>
      </c>
      <c r="F19" s="59">
        <v>193.2</v>
      </c>
      <c r="G19" s="59">
        <f t="shared" si="0"/>
        <v>0.7</v>
      </c>
      <c r="H19" s="58">
        <v>854</v>
      </c>
      <c r="I19" s="58">
        <v>971</v>
      </c>
      <c r="J19" s="58">
        <f t="shared" si="1"/>
        <v>1825</v>
      </c>
      <c r="K19" s="58">
        <v>23.9</v>
      </c>
    </row>
    <row r="20" spans="1:11">
      <c r="A20" s="120"/>
      <c r="B20" s="51">
        <v>17</v>
      </c>
      <c r="C20" s="51"/>
      <c r="D20" s="58">
        <v>42</v>
      </c>
      <c r="E20" s="58">
        <v>398</v>
      </c>
      <c r="F20" s="59">
        <v>199</v>
      </c>
      <c r="G20" s="59">
        <f t="shared" si="0"/>
        <v>0.5</v>
      </c>
      <c r="H20" s="58">
        <v>820</v>
      </c>
      <c r="I20" s="58">
        <v>883</v>
      </c>
      <c r="J20" s="58">
        <f t="shared" si="1"/>
        <v>1703</v>
      </c>
      <c r="K20" s="58">
        <v>38.9</v>
      </c>
    </row>
    <row r="21" spans="1:11">
      <c r="A21" s="120"/>
      <c r="B21" s="54">
        <v>18</v>
      </c>
      <c r="C21" s="54"/>
      <c r="D21" s="58">
        <v>42</v>
      </c>
      <c r="E21" s="58">
        <v>398</v>
      </c>
      <c r="F21" s="59">
        <v>199</v>
      </c>
      <c r="G21" s="59">
        <f t="shared" si="0"/>
        <v>0.5</v>
      </c>
      <c r="H21" s="58">
        <v>994</v>
      </c>
      <c r="I21" s="58">
        <v>706</v>
      </c>
      <c r="J21" s="58">
        <f t="shared" si="1"/>
        <v>1700</v>
      </c>
      <c r="K21" s="58">
        <v>32.700000000000003</v>
      </c>
    </row>
    <row r="22" spans="1:11">
      <c r="A22" s="120"/>
      <c r="B22" s="54">
        <v>19</v>
      </c>
      <c r="C22" s="54"/>
      <c r="D22" s="58">
        <v>42</v>
      </c>
      <c r="E22" s="58">
        <v>398</v>
      </c>
      <c r="F22" s="59">
        <v>199</v>
      </c>
      <c r="G22" s="59">
        <f t="shared" si="0"/>
        <v>0.5</v>
      </c>
      <c r="H22" s="58">
        <v>645</v>
      </c>
      <c r="I22" s="58">
        <v>1059</v>
      </c>
      <c r="J22" s="58">
        <f t="shared" si="1"/>
        <v>1704</v>
      </c>
      <c r="K22" s="58">
        <v>31.8</v>
      </c>
    </row>
    <row r="23" spans="1:11">
      <c r="A23" s="120"/>
      <c r="B23" s="54">
        <v>20</v>
      </c>
      <c r="C23" s="54"/>
      <c r="D23" s="58">
        <v>42</v>
      </c>
      <c r="E23" s="58">
        <v>398</v>
      </c>
      <c r="F23" s="59">
        <v>199</v>
      </c>
      <c r="G23" s="59">
        <f t="shared" si="0"/>
        <v>0.5</v>
      </c>
      <c r="H23" s="58">
        <v>820</v>
      </c>
      <c r="I23" s="58">
        <v>883</v>
      </c>
      <c r="J23" s="58">
        <f t="shared" si="1"/>
        <v>1703</v>
      </c>
      <c r="K23" s="58">
        <v>40.200000000000003</v>
      </c>
    </row>
    <row r="24" spans="1:11">
      <c r="A24" s="120"/>
      <c r="B24" s="54">
        <v>21</v>
      </c>
      <c r="C24" s="54"/>
      <c r="D24" s="58">
        <v>42</v>
      </c>
      <c r="E24" s="58">
        <v>540</v>
      </c>
      <c r="F24" s="59">
        <v>216</v>
      </c>
      <c r="G24" s="59">
        <f t="shared" si="0"/>
        <v>0.4</v>
      </c>
      <c r="H24" s="58">
        <v>807</v>
      </c>
      <c r="I24" s="58">
        <v>794</v>
      </c>
      <c r="J24" s="58">
        <f t="shared" si="1"/>
        <v>1601</v>
      </c>
      <c r="K24" s="58">
        <v>50.6</v>
      </c>
    </row>
    <row r="25" spans="1:11">
      <c r="A25" s="120"/>
      <c r="B25" s="54">
        <v>22</v>
      </c>
      <c r="C25" s="54"/>
      <c r="D25" s="58">
        <v>42</v>
      </c>
      <c r="E25" s="58">
        <v>360</v>
      </c>
      <c r="F25" s="59">
        <v>216</v>
      </c>
      <c r="G25" s="59">
        <f t="shared" si="0"/>
        <v>0.6</v>
      </c>
      <c r="H25" s="58">
        <v>787</v>
      </c>
      <c r="I25" s="58">
        <v>971</v>
      </c>
      <c r="J25" s="58">
        <f t="shared" si="1"/>
        <v>1758</v>
      </c>
      <c r="K25" s="58">
        <v>37.9</v>
      </c>
    </row>
    <row r="26" spans="1:11">
      <c r="A26" s="120"/>
      <c r="B26" s="54">
        <v>23</v>
      </c>
      <c r="C26" s="54"/>
      <c r="D26" s="58">
        <v>42</v>
      </c>
      <c r="E26" s="58">
        <v>570</v>
      </c>
      <c r="F26" s="59">
        <v>228</v>
      </c>
      <c r="G26" s="59">
        <f t="shared" si="0"/>
        <v>0.4</v>
      </c>
      <c r="H26" s="58">
        <v>574</v>
      </c>
      <c r="I26" s="58">
        <v>971</v>
      </c>
      <c r="J26" s="58">
        <f t="shared" si="1"/>
        <v>1545</v>
      </c>
      <c r="K26" s="58">
        <v>51.9</v>
      </c>
    </row>
    <row r="27" spans="1:11">
      <c r="A27" s="120"/>
      <c r="B27" s="54">
        <v>24</v>
      </c>
      <c r="C27" s="54"/>
      <c r="D27" s="58">
        <v>42</v>
      </c>
      <c r="E27" s="58">
        <v>380</v>
      </c>
      <c r="F27" s="59">
        <v>228</v>
      </c>
      <c r="G27" s="59">
        <f t="shared" si="0"/>
        <v>0.6</v>
      </c>
      <c r="H27" s="58">
        <v>912</v>
      </c>
      <c r="I27" s="58">
        <v>794</v>
      </c>
      <c r="J27" s="58">
        <f t="shared" si="1"/>
        <v>1706</v>
      </c>
      <c r="K27" s="58">
        <v>36.5</v>
      </c>
    </row>
    <row r="28" spans="1:11">
      <c r="A28" s="120"/>
      <c r="B28" s="51">
        <v>25</v>
      </c>
      <c r="C28" s="51"/>
      <c r="D28" s="58">
        <v>42</v>
      </c>
      <c r="E28" s="58">
        <v>513</v>
      </c>
      <c r="F28" s="59">
        <v>205.2</v>
      </c>
      <c r="G28" s="59">
        <f t="shared" si="0"/>
        <v>0.39999999999999997</v>
      </c>
      <c r="H28" s="58">
        <v>542</v>
      </c>
      <c r="I28" s="58">
        <v>1134</v>
      </c>
      <c r="J28" s="58">
        <f t="shared" si="1"/>
        <v>1676</v>
      </c>
      <c r="K28" s="58">
        <v>48.3</v>
      </c>
    </row>
    <row r="29" spans="1:11">
      <c r="A29" s="120"/>
      <c r="B29" s="54">
        <v>26</v>
      </c>
      <c r="C29" s="54"/>
      <c r="D29" s="58">
        <v>42</v>
      </c>
      <c r="E29" s="58">
        <v>342</v>
      </c>
      <c r="F29" s="59">
        <v>205.2</v>
      </c>
      <c r="G29" s="59">
        <f t="shared" si="0"/>
        <v>0.6</v>
      </c>
      <c r="H29" s="58">
        <v>892</v>
      </c>
      <c r="I29" s="58">
        <v>928</v>
      </c>
      <c r="J29" s="58">
        <f t="shared" si="1"/>
        <v>1820</v>
      </c>
      <c r="K29" s="58">
        <v>38.9</v>
      </c>
    </row>
    <row r="30" spans="1:11">
      <c r="A30" s="120"/>
      <c r="B30" s="54">
        <v>27</v>
      </c>
      <c r="C30" s="54"/>
      <c r="D30" s="58">
        <v>42</v>
      </c>
      <c r="E30" s="58">
        <v>540</v>
      </c>
      <c r="F30" s="59">
        <v>216</v>
      </c>
      <c r="G30" s="59">
        <f t="shared" si="0"/>
        <v>0.4</v>
      </c>
      <c r="H30" s="58">
        <v>692</v>
      </c>
      <c r="I30" s="58">
        <v>928</v>
      </c>
      <c r="J30" s="58">
        <f t="shared" si="1"/>
        <v>1620</v>
      </c>
      <c r="K30" s="58">
        <v>51.3</v>
      </c>
    </row>
    <row r="31" spans="1:11">
      <c r="A31" s="120"/>
      <c r="B31" s="54">
        <v>28</v>
      </c>
      <c r="C31" s="54"/>
      <c r="D31" s="58">
        <v>42</v>
      </c>
      <c r="E31" s="58">
        <v>360</v>
      </c>
      <c r="F31" s="59">
        <v>216</v>
      </c>
      <c r="G31" s="59">
        <f t="shared" si="0"/>
        <v>0.6</v>
      </c>
      <c r="H31" s="58">
        <v>643</v>
      </c>
      <c r="I31" s="58">
        <v>1134</v>
      </c>
      <c r="J31" s="58">
        <f t="shared" si="1"/>
        <v>1777</v>
      </c>
      <c r="K31" s="58">
        <v>33.799999999999997</v>
      </c>
    </row>
    <row r="32" spans="1:11">
      <c r="A32" s="120"/>
      <c r="B32" s="54">
        <v>29</v>
      </c>
      <c r="C32" s="54"/>
      <c r="D32" s="58">
        <v>42.5</v>
      </c>
      <c r="E32" s="58">
        <v>495</v>
      </c>
      <c r="F32" s="59">
        <v>173.3</v>
      </c>
      <c r="G32" s="59">
        <f t="shared" si="0"/>
        <v>0.35010101010101013</v>
      </c>
      <c r="H32" s="58">
        <v>759</v>
      </c>
      <c r="I32" s="58">
        <v>940</v>
      </c>
      <c r="J32" s="58">
        <f t="shared" si="1"/>
        <v>1699</v>
      </c>
      <c r="K32" s="58">
        <v>58.1</v>
      </c>
    </row>
    <row r="33" spans="1:11">
      <c r="A33" s="120"/>
      <c r="B33" s="54">
        <v>30</v>
      </c>
      <c r="C33" s="54"/>
      <c r="D33" s="58">
        <v>42.5</v>
      </c>
      <c r="E33" s="58">
        <v>335</v>
      </c>
      <c r="F33" s="59">
        <v>184.3</v>
      </c>
      <c r="G33" s="59">
        <f t="shared" si="0"/>
        <v>0.55014925373134327</v>
      </c>
      <c r="H33" s="58">
        <v>835</v>
      </c>
      <c r="I33" s="58">
        <v>959</v>
      </c>
      <c r="J33" s="58">
        <f t="shared" si="1"/>
        <v>1794</v>
      </c>
      <c r="K33" s="58">
        <v>43.3</v>
      </c>
    </row>
    <row r="34" spans="1:11">
      <c r="A34" s="120"/>
      <c r="B34" s="54">
        <v>31</v>
      </c>
      <c r="C34" s="54"/>
      <c r="D34" s="58">
        <v>42.5</v>
      </c>
      <c r="E34" s="58">
        <v>305</v>
      </c>
      <c r="F34" s="59">
        <v>167.8</v>
      </c>
      <c r="G34" s="59">
        <f t="shared" si="0"/>
        <v>0.55016393442622957</v>
      </c>
      <c r="H34" s="58">
        <v>830</v>
      </c>
      <c r="I34" s="58">
        <v>1040</v>
      </c>
      <c r="J34" s="58">
        <f t="shared" si="1"/>
        <v>1870</v>
      </c>
      <c r="K34" s="58">
        <v>42.5</v>
      </c>
    </row>
    <row r="35" spans="1:11">
      <c r="A35" s="120"/>
      <c r="B35" s="54">
        <v>32</v>
      </c>
      <c r="C35" s="54"/>
      <c r="D35" s="58">
        <v>42.5</v>
      </c>
      <c r="E35" s="58">
        <v>409</v>
      </c>
      <c r="F35" s="59">
        <v>139.1</v>
      </c>
      <c r="G35" s="59">
        <f t="shared" si="0"/>
        <v>0.34009779951100244</v>
      </c>
      <c r="H35" s="58">
        <v>820</v>
      </c>
      <c r="I35" s="58">
        <v>1040</v>
      </c>
      <c r="J35" s="58">
        <f t="shared" si="1"/>
        <v>1860</v>
      </c>
      <c r="K35" s="58">
        <v>54.9</v>
      </c>
    </row>
    <row r="36" spans="1:11">
      <c r="A36" s="120"/>
      <c r="B36" s="51">
        <v>33</v>
      </c>
      <c r="C36" s="51"/>
      <c r="D36" s="58">
        <v>42.5</v>
      </c>
      <c r="E36" s="58">
        <v>400</v>
      </c>
      <c r="F36" s="59">
        <v>200</v>
      </c>
      <c r="G36" s="59">
        <f t="shared" si="0"/>
        <v>0.5</v>
      </c>
      <c r="H36" s="58">
        <v>707</v>
      </c>
      <c r="I36" s="58">
        <v>1055</v>
      </c>
      <c r="J36" s="58">
        <f t="shared" si="1"/>
        <v>1762</v>
      </c>
      <c r="K36" s="58">
        <v>37.9</v>
      </c>
    </row>
    <row r="37" spans="1:11">
      <c r="A37" s="120"/>
      <c r="B37" s="54">
        <v>34</v>
      </c>
      <c r="C37" s="54"/>
      <c r="D37" s="58">
        <v>42.5</v>
      </c>
      <c r="E37" s="58">
        <v>418</v>
      </c>
      <c r="F37" s="59">
        <v>167.2</v>
      </c>
      <c r="G37" s="59">
        <f t="shared" si="0"/>
        <v>0.39999999999999997</v>
      </c>
      <c r="H37" s="58">
        <v>585</v>
      </c>
      <c r="I37" s="58">
        <v>1129</v>
      </c>
      <c r="J37" s="58">
        <f t="shared" si="1"/>
        <v>1714</v>
      </c>
      <c r="K37" s="58">
        <v>46.9</v>
      </c>
    </row>
    <row r="38" spans="1:11">
      <c r="A38" s="120"/>
      <c r="B38" s="54">
        <v>35</v>
      </c>
      <c r="C38" s="54"/>
      <c r="D38" s="58">
        <v>42.5</v>
      </c>
      <c r="E38" s="58">
        <v>372</v>
      </c>
      <c r="F38" s="59">
        <v>163.69999999999999</v>
      </c>
      <c r="G38" s="59">
        <f t="shared" si="0"/>
        <v>0.44005376344086017</v>
      </c>
      <c r="H38" s="58">
        <v>636</v>
      </c>
      <c r="I38" s="58">
        <v>1128</v>
      </c>
      <c r="J38" s="58">
        <f t="shared" si="1"/>
        <v>1764</v>
      </c>
      <c r="K38" s="58">
        <v>37.9</v>
      </c>
    </row>
    <row r="39" spans="1:11">
      <c r="A39" s="120"/>
      <c r="B39" s="54">
        <v>36</v>
      </c>
      <c r="C39" s="54"/>
      <c r="D39" s="58">
        <v>42.5</v>
      </c>
      <c r="E39" s="58">
        <v>344</v>
      </c>
      <c r="F39" s="59">
        <v>165.1</v>
      </c>
      <c r="G39" s="59">
        <f t="shared" si="0"/>
        <v>0.47994186046511628</v>
      </c>
      <c r="H39" s="58">
        <v>654</v>
      </c>
      <c r="I39" s="58">
        <v>1136</v>
      </c>
      <c r="J39" s="58">
        <f t="shared" si="1"/>
        <v>1790</v>
      </c>
      <c r="K39" s="58">
        <v>32.1</v>
      </c>
    </row>
    <row r="40" spans="1:11">
      <c r="A40" s="120"/>
      <c r="B40" s="54">
        <v>37</v>
      </c>
      <c r="C40" s="54"/>
      <c r="D40" s="58">
        <v>42.5</v>
      </c>
      <c r="E40" s="58">
        <v>319</v>
      </c>
      <c r="F40" s="59">
        <v>165.9</v>
      </c>
      <c r="G40" s="59">
        <f t="shared" si="0"/>
        <v>0.52006269592476495</v>
      </c>
      <c r="H40" s="58">
        <v>675</v>
      </c>
      <c r="I40" s="58">
        <v>1140</v>
      </c>
      <c r="J40" s="58">
        <f t="shared" si="1"/>
        <v>1815</v>
      </c>
      <c r="K40" s="58">
        <v>29.9</v>
      </c>
    </row>
    <row r="41" spans="1:11">
      <c r="A41" s="120"/>
      <c r="B41" s="54">
        <v>38</v>
      </c>
      <c r="C41" s="54"/>
      <c r="D41" s="58">
        <v>42.5</v>
      </c>
      <c r="E41" s="58">
        <v>463</v>
      </c>
      <c r="F41" s="59">
        <v>185.2</v>
      </c>
      <c r="G41" s="59">
        <f t="shared" si="0"/>
        <v>0.39999999999999997</v>
      </c>
      <c r="H41" s="58">
        <v>578</v>
      </c>
      <c r="I41" s="58">
        <v>1124</v>
      </c>
      <c r="J41" s="58">
        <f t="shared" si="1"/>
        <v>1702</v>
      </c>
      <c r="K41" s="58">
        <v>53.9</v>
      </c>
    </row>
    <row r="42" spans="1:11">
      <c r="A42" s="120"/>
      <c r="B42" s="54">
        <v>39</v>
      </c>
      <c r="C42" s="54"/>
      <c r="D42" s="58">
        <v>42.5</v>
      </c>
      <c r="E42" s="58">
        <v>423</v>
      </c>
      <c r="F42" s="59">
        <v>186.1</v>
      </c>
      <c r="G42" s="59">
        <f t="shared" si="0"/>
        <v>0.4399527186761229</v>
      </c>
      <c r="H42" s="58">
        <v>613</v>
      </c>
      <c r="I42" s="58">
        <v>1129</v>
      </c>
      <c r="J42" s="58">
        <f t="shared" si="1"/>
        <v>1742</v>
      </c>
      <c r="K42" s="58">
        <v>48</v>
      </c>
    </row>
    <row r="43" spans="1:11">
      <c r="A43" s="121"/>
      <c r="B43" s="54">
        <v>40</v>
      </c>
      <c r="C43" s="54"/>
      <c r="D43" s="58">
        <v>42.5</v>
      </c>
      <c r="E43" s="58">
        <v>388</v>
      </c>
      <c r="F43" s="59">
        <v>186.2</v>
      </c>
      <c r="G43" s="59">
        <f t="shared" si="0"/>
        <v>0.47989690721649481</v>
      </c>
      <c r="H43" s="58">
        <v>641</v>
      </c>
      <c r="I43" s="58">
        <v>1134</v>
      </c>
      <c r="J43" s="58">
        <f t="shared" si="1"/>
        <v>1775</v>
      </c>
      <c r="K43" s="58">
        <v>41</v>
      </c>
    </row>
    <row r="44" spans="1:11">
      <c r="A44" s="119" t="s">
        <v>214</v>
      </c>
      <c r="B44" s="51">
        <v>41</v>
      </c>
      <c r="C44" s="51"/>
      <c r="D44" s="58">
        <v>42.5</v>
      </c>
      <c r="E44" s="58">
        <v>360</v>
      </c>
      <c r="F44" s="58">
        <v>187.2</v>
      </c>
      <c r="G44" s="59">
        <f t="shared" si="0"/>
        <v>0.52</v>
      </c>
      <c r="H44" s="58">
        <v>663</v>
      </c>
      <c r="I44" s="58">
        <v>1139</v>
      </c>
      <c r="J44" s="58">
        <f t="shared" si="1"/>
        <v>1802</v>
      </c>
      <c r="K44" s="58">
        <v>42</v>
      </c>
    </row>
    <row r="45" spans="1:11">
      <c r="A45" s="120"/>
      <c r="B45" s="54">
        <v>42</v>
      </c>
      <c r="C45" s="54"/>
      <c r="D45" s="58">
        <v>42.5</v>
      </c>
      <c r="E45" s="58">
        <v>244</v>
      </c>
      <c r="F45" s="58">
        <v>146.4</v>
      </c>
      <c r="G45" s="59">
        <f t="shared" si="0"/>
        <v>0.6</v>
      </c>
      <c r="H45" s="58">
        <v>933</v>
      </c>
      <c r="I45" s="58">
        <v>900</v>
      </c>
      <c r="J45" s="58">
        <f t="shared" si="1"/>
        <v>1833</v>
      </c>
      <c r="K45" s="58">
        <v>26.8</v>
      </c>
    </row>
    <row r="46" spans="1:11">
      <c r="A46" s="120"/>
      <c r="B46" s="54">
        <v>43</v>
      </c>
      <c r="C46" s="54"/>
      <c r="D46" s="58">
        <v>42.5</v>
      </c>
      <c r="E46" s="58">
        <v>254</v>
      </c>
      <c r="F46" s="58">
        <v>152.4</v>
      </c>
      <c r="G46" s="59">
        <f t="shared" si="0"/>
        <v>0.6</v>
      </c>
      <c r="H46" s="58">
        <v>927</v>
      </c>
      <c r="I46" s="58">
        <v>860</v>
      </c>
      <c r="J46" s="58">
        <f t="shared" si="1"/>
        <v>1787</v>
      </c>
      <c r="K46" s="58">
        <v>30.3</v>
      </c>
    </row>
    <row r="47" spans="1:11">
      <c r="A47" s="120"/>
      <c r="B47" s="54">
        <v>44</v>
      </c>
      <c r="C47" s="54"/>
      <c r="D47" s="58">
        <v>42.5</v>
      </c>
      <c r="E47" s="58">
        <v>253</v>
      </c>
      <c r="F47" s="58">
        <v>154.30000000000001</v>
      </c>
      <c r="G47" s="59">
        <f t="shared" si="0"/>
        <v>0.60988142292490122</v>
      </c>
      <c r="H47" s="58">
        <v>926</v>
      </c>
      <c r="I47" s="58">
        <v>860</v>
      </c>
      <c r="J47" s="58">
        <f t="shared" si="1"/>
        <v>1786</v>
      </c>
      <c r="K47" s="58">
        <v>29</v>
      </c>
    </row>
    <row r="48" spans="1:11">
      <c r="A48" s="120"/>
      <c r="B48" s="54">
        <v>45</v>
      </c>
      <c r="C48" s="54"/>
      <c r="D48" s="58">
        <v>42.5</v>
      </c>
      <c r="E48" s="58">
        <v>236</v>
      </c>
      <c r="F48" s="58">
        <v>136.9</v>
      </c>
      <c r="G48" s="59">
        <f t="shared" si="0"/>
        <v>0.58008474576271185</v>
      </c>
      <c r="H48" s="58">
        <v>961</v>
      </c>
      <c r="I48" s="58">
        <v>863</v>
      </c>
      <c r="J48" s="58">
        <f t="shared" si="1"/>
        <v>1824</v>
      </c>
      <c r="K48" s="58">
        <v>32.6</v>
      </c>
    </row>
    <row r="49" spans="1:11">
      <c r="A49" s="120"/>
      <c r="B49" s="54">
        <v>46</v>
      </c>
      <c r="C49" s="54"/>
      <c r="D49" s="58">
        <v>42.5</v>
      </c>
      <c r="E49" s="58">
        <v>256</v>
      </c>
      <c r="F49" s="58">
        <v>153.6</v>
      </c>
      <c r="G49" s="59">
        <f t="shared" si="0"/>
        <v>0.6</v>
      </c>
      <c r="H49" s="58">
        <v>904</v>
      </c>
      <c r="I49" s="58">
        <v>862</v>
      </c>
      <c r="J49" s="58">
        <f t="shared" si="1"/>
        <v>1766</v>
      </c>
      <c r="K49" s="58">
        <v>30.1</v>
      </c>
    </row>
    <row r="50" spans="1:11">
      <c r="A50" s="120"/>
      <c r="B50" s="54">
        <v>47</v>
      </c>
      <c r="C50" s="54"/>
      <c r="D50" s="58">
        <v>42.5</v>
      </c>
      <c r="E50" s="58">
        <v>255</v>
      </c>
      <c r="F50" s="58">
        <v>158.1</v>
      </c>
      <c r="G50" s="59">
        <f t="shared" si="0"/>
        <v>0.62</v>
      </c>
      <c r="H50" s="58">
        <v>911</v>
      </c>
      <c r="I50" s="58">
        <v>859</v>
      </c>
      <c r="J50" s="58">
        <f t="shared" si="1"/>
        <v>1770</v>
      </c>
      <c r="K50" s="58">
        <v>28.4</v>
      </c>
    </row>
    <row r="51" spans="1:11">
      <c r="A51" s="120"/>
      <c r="B51" s="54">
        <v>48</v>
      </c>
      <c r="C51" s="54"/>
      <c r="D51" s="58">
        <v>42.5</v>
      </c>
      <c r="E51" s="58">
        <v>260</v>
      </c>
      <c r="F51" s="58">
        <v>156</v>
      </c>
      <c r="G51" s="59">
        <f t="shared" si="0"/>
        <v>0.6</v>
      </c>
      <c r="H51" s="58">
        <v>821</v>
      </c>
      <c r="I51" s="58">
        <v>975</v>
      </c>
      <c r="J51" s="58">
        <f t="shared" si="1"/>
        <v>1796</v>
      </c>
      <c r="K51" s="58">
        <v>28.5</v>
      </c>
    </row>
    <row r="52" spans="1:11">
      <c r="A52" s="120"/>
      <c r="B52" s="51">
        <v>49</v>
      </c>
      <c r="C52" s="51"/>
      <c r="D52" s="58">
        <v>42.5</v>
      </c>
      <c r="E52" s="58">
        <v>252</v>
      </c>
      <c r="F52" s="58">
        <v>126</v>
      </c>
      <c r="G52" s="59">
        <f t="shared" si="0"/>
        <v>0.5</v>
      </c>
      <c r="H52" s="58">
        <v>886</v>
      </c>
      <c r="I52" s="58">
        <v>942</v>
      </c>
      <c r="J52" s="58">
        <f t="shared" si="1"/>
        <v>1828</v>
      </c>
      <c r="K52" s="58">
        <v>38.1</v>
      </c>
    </row>
    <row r="53" spans="1:11">
      <c r="A53" s="120"/>
      <c r="B53" s="54">
        <v>50</v>
      </c>
      <c r="C53" s="54"/>
      <c r="D53" s="58">
        <v>42.5</v>
      </c>
      <c r="E53" s="58">
        <v>298</v>
      </c>
      <c r="F53" s="58">
        <v>143</v>
      </c>
      <c r="G53" s="59">
        <f t="shared" si="0"/>
        <v>0.47986577181208051</v>
      </c>
      <c r="H53" s="58">
        <v>805</v>
      </c>
      <c r="I53" s="58">
        <v>988</v>
      </c>
      <c r="J53" s="58">
        <f t="shared" si="1"/>
        <v>1793</v>
      </c>
      <c r="K53" s="58">
        <v>33.4</v>
      </c>
    </row>
    <row r="54" spans="1:11">
      <c r="A54" s="120"/>
      <c r="B54" s="54">
        <v>51</v>
      </c>
      <c r="C54" s="54"/>
      <c r="D54" s="58">
        <v>42.5</v>
      </c>
      <c r="E54" s="58">
        <v>276</v>
      </c>
      <c r="F54" s="58">
        <v>135.19999999999999</v>
      </c>
      <c r="G54" s="59">
        <f t="shared" si="0"/>
        <v>0.48985507246376808</v>
      </c>
      <c r="H54" s="58">
        <v>858</v>
      </c>
      <c r="I54" s="58">
        <v>914</v>
      </c>
      <c r="J54" s="58">
        <f t="shared" si="1"/>
        <v>1772</v>
      </c>
      <c r="K54" s="58">
        <v>37.6</v>
      </c>
    </row>
    <row r="55" spans="1:11">
      <c r="A55" s="120"/>
      <c r="B55" s="54">
        <v>52</v>
      </c>
      <c r="C55" s="54"/>
      <c r="D55" s="58">
        <v>42.5</v>
      </c>
      <c r="E55" s="58">
        <v>263</v>
      </c>
      <c r="F55" s="58">
        <v>136.80000000000001</v>
      </c>
      <c r="G55" s="59">
        <f t="shared" si="0"/>
        <v>0.52015209125475292</v>
      </c>
      <c r="H55" s="58">
        <v>839</v>
      </c>
      <c r="I55" s="58">
        <v>931</v>
      </c>
      <c r="J55" s="58">
        <f t="shared" si="1"/>
        <v>1770</v>
      </c>
      <c r="K55" s="58">
        <v>35.5</v>
      </c>
    </row>
    <row r="56" spans="1:11">
      <c r="A56" s="120"/>
      <c r="B56" s="54">
        <v>53</v>
      </c>
      <c r="C56" s="54"/>
      <c r="D56" s="58">
        <v>42.5</v>
      </c>
      <c r="E56" s="58">
        <v>294</v>
      </c>
      <c r="F56" s="58">
        <v>132.30000000000001</v>
      </c>
      <c r="G56" s="59">
        <f t="shared" si="0"/>
        <v>0.45</v>
      </c>
      <c r="H56" s="58">
        <v>810</v>
      </c>
      <c r="I56" s="58">
        <v>1000</v>
      </c>
      <c r="J56" s="58">
        <f t="shared" si="1"/>
        <v>1810</v>
      </c>
      <c r="K56" s="58">
        <v>34.1</v>
      </c>
    </row>
    <row r="57" spans="1:11">
      <c r="A57" s="120"/>
      <c r="B57" s="54">
        <v>54</v>
      </c>
      <c r="C57" s="54"/>
      <c r="D57" s="58">
        <v>42.5</v>
      </c>
      <c r="E57" s="58">
        <v>298</v>
      </c>
      <c r="F57" s="58">
        <v>134.1</v>
      </c>
      <c r="G57" s="59">
        <f t="shared" si="0"/>
        <v>0.44999999999999996</v>
      </c>
      <c r="H57" s="58">
        <v>847</v>
      </c>
      <c r="I57" s="58">
        <v>940</v>
      </c>
      <c r="J57" s="58">
        <f t="shared" si="1"/>
        <v>1787</v>
      </c>
      <c r="K57" s="58">
        <v>35.200000000000003</v>
      </c>
    </row>
    <row r="58" spans="1:11">
      <c r="A58" s="120"/>
      <c r="B58" s="54">
        <v>55</v>
      </c>
      <c r="C58" s="54"/>
      <c r="D58" s="58">
        <v>42.5</v>
      </c>
      <c r="E58" s="58">
        <v>264</v>
      </c>
      <c r="F58" s="58">
        <v>129.4</v>
      </c>
      <c r="G58" s="59">
        <f t="shared" si="0"/>
        <v>0.49015151515151517</v>
      </c>
      <c r="H58" s="58">
        <v>882</v>
      </c>
      <c r="I58" s="58">
        <v>902</v>
      </c>
      <c r="J58" s="58">
        <f t="shared" si="1"/>
        <v>1784</v>
      </c>
      <c r="K58" s="58">
        <v>39</v>
      </c>
    </row>
    <row r="59" spans="1:11">
      <c r="A59" s="120"/>
      <c r="B59" s="54">
        <v>56</v>
      </c>
      <c r="C59" s="54"/>
      <c r="D59" s="58">
        <v>42.5</v>
      </c>
      <c r="E59" s="58">
        <v>284</v>
      </c>
      <c r="F59" s="58">
        <v>139.19999999999999</v>
      </c>
      <c r="G59" s="59">
        <f t="shared" si="0"/>
        <v>0.49014084507042249</v>
      </c>
      <c r="H59" s="58">
        <v>866</v>
      </c>
      <c r="I59" s="58">
        <v>887</v>
      </c>
      <c r="J59" s="58">
        <f t="shared" si="1"/>
        <v>1753</v>
      </c>
      <c r="K59" s="58">
        <v>37.4</v>
      </c>
    </row>
    <row r="60" spans="1:11">
      <c r="A60" s="120"/>
      <c r="B60" s="51">
        <v>57</v>
      </c>
      <c r="C60" s="51"/>
      <c r="D60" s="58">
        <v>42.5</v>
      </c>
      <c r="E60" s="58">
        <v>263</v>
      </c>
      <c r="F60" s="58">
        <v>131.5</v>
      </c>
      <c r="G60" s="59">
        <f t="shared" si="0"/>
        <v>0.5</v>
      </c>
      <c r="H60" s="58">
        <v>885</v>
      </c>
      <c r="I60" s="58">
        <v>913</v>
      </c>
      <c r="J60" s="58">
        <f t="shared" si="1"/>
        <v>1798</v>
      </c>
      <c r="K60" s="58">
        <v>38.6</v>
      </c>
    </row>
    <row r="61" spans="1:11">
      <c r="A61" s="120"/>
      <c r="B61" s="54">
        <v>58</v>
      </c>
      <c r="C61" s="54"/>
      <c r="D61" s="58">
        <v>42.5</v>
      </c>
      <c r="E61" s="58">
        <v>286</v>
      </c>
      <c r="F61" s="58">
        <v>143</v>
      </c>
      <c r="G61" s="59">
        <f t="shared" si="0"/>
        <v>0.5</v>
      </c>
      <c r="H61" s="58">
        <v>865</v>
      </c>
      <c r="I61" s="58">
        <v>874</v>
      </c>
      <c r="J61" s="58">
        <f t="shared" si="1"/>
        <v>1739</v>
      </c>
      <c r="K61" s="58">
        <v>38.700000000000003</v>
      </c>
    </row>
    <row r="62" spans="1:11">
      <c r="A62" s="120"/>
      <c r="B62" s="54">
        <v>59</v>
      </c>
      <c r="C62" s="54"/>
      <c r="D62" s="58">
        <v>42.5</v>
      </c>
      <c r="E62" s="58">
        <v>312</v>
      </c>
      <c r="F62" s="58">
        <v>140.4</v>
      </c>
      <c r="G62" s="59">
        <f t="shared" si="0"/>
        <v>0.45</v>
      </c>
      <c r="H62" s="58">
        <v>835</v>
      </c>
      <c r="I62" s="58">
        <v>894</v>
      </c>
      <c r="J62" s="58">
        <f t="shared" si="1"/>
        <v>1729</v>
      </c>
      <c r="K62" s="58">
        <v>37</v>
      </c>
    </row>
    <row r="63" spans="1:11">
      <c r="A63" s="120"/>
      <c r="B63" s="54">
        <v>60</v>
      </c>
      <c r="C63" s="54"/>
      <c r="D63" s="58">
        <v>42.5</v>
      </c>
      <c r="E63" s="58">
        <v>308</v>
      </c>
      <c r="F63" s="58">
        <v>138.6</v>
      </c>
      <c r="G63" s="59">
        <f t="shared" si="0"/>
        <v>0.44999999999999996</v>
      </c>
      <c r="H63" s="58">
        <v>790</v>
      </c>
      <c r="I63" s="58">
        <v>939</v>
      </c>
      <c r="J63" s="58">
        <f t="shared" si="1"/>
        <v>1729</v>
      </c>
      <c r="K63" s="58">
        <v>37</v>
      </c>
    </row>
    <row r="64" spans="1:11">
      <c r="A64" s="120"/>
      <c r="B64" s="54">
        <v>61</v>
      </c>
      <c r="C64" s="54"/>
      <c r="D64" s="58">
        <v>42.5</v>
      </c>
      <c r="E64" s="58">
        <v>313</v>
      </c>
      <c r="F64" s="58">
        <v>147.1</v>
      </c>
      <c r="G64" s="59">
        <f t="shared" si="0"/>
        <v>0.46996805111821083</v>
      </c>
      <c r="H64" s="58">
        <v>759</v>
      </c>
      <c r="I64" s="58">
        <v>981</v>
      </c>
      <c r="J64" s="58">
        <f t="shared" si="1"/>
        <v>1740</v>
      </c>
      <c r="K64" s="58">
        <v>36.5</v>
      </c>
    </row>
    <row r="65" spans="1:11">
      <c r="A65" s="120"/>
      <c r="B65" s="54">
        <v>62</v>
      </c>
      <c r="C65" s="54"/>
      <c r="D65" s="58">
        <v>42.5</v>
      </c>
      <c r="E65" s="58">
        <v>294</v>
      </c>
      <c r="F65" s="58">
        <v>147</v>
      </c>
      <c r="G65" s="59">
        <f t="shared" si="0"/>
        <v>0.5</v>
      </c>
      <c r="H65" s="58">
        <v>804</v>
      </c>
      <c r="I65" s="58">
        <v>955</v>
      </c>
      <c r="J65" s="58">
        <f t="shared" si="1"/>
        <v>1759</v>
      </c>
      <c r="K65" s="58">
        <v>36.6</v>
      </c>
    </row>
    <row r="66" spans="1:11">
      <c r="A66" s="120"/>
      <c r="B66" s="54">
        <v>63</v>
      </c>
      <c r="C66" s="54"/>
      <c r="D66" s="58">
        <v>42.5</v>
      </c>
      <c r="E66" s="58">
        <v>312</v>
      </c>
      <c r="F66" s="58">
        <v>146.6</v>
      </c>
      <c r="G66" s="59">
        <f t="shared" si="0"/>
        <v>0.46987179487179487</v>
      </c>
      <c r="H66" s="58">
        <v>778</v>
      </c>
      <c r="I66" s="58">
        <v>962</v>
      </c>
      <c r="J66" s="58">
        <f t="shared" si="1"/>
        <v>1740</v>
      </c>
      <c r="K66" s="58">
        <v>33.1</v>
      </c>
    </row>
    <row r="67" spans="1:11">
      <c r="A67" s="120"/>
      <c r="B67" s="54">
        <v>64</v>
      </c>
      <c r="C67" s="54"/>
      <c r="D67" s="58">
        <v>42.5</v>
      </c>
      <c r="E67" s="58">
        <v>319</v>
      </c>
      <c r="F67" s="58">
        <v>149.9</v>
      </c>
      <c r="G67" s="59">
        <f t="shared" si="0"/>
        <v>0.46990595611285269</v>
      </c>
      <c r="H67" s="58">
        <v>778</v>
      </c>
      <c r="I67" s="58">
        <v>962</v>
      </c>
      <c r="J67" s="58">
        <f t="shared" si="1"/>
        <v>1740</v>
      </c>
      <c r="K67" s="58">
        <v>31.6</v>
      </c>
    </row>
    <row r="68" spans="1:11">
      <c r="A68" s="120"/>
      <c r="B68" s="51">
        <v>65</v>
      </c>
      <c r="C68" s="51"/>
      <c r="D68" s="58">
        <v>42.5</v>
      </c>
      <c r="E68" s="58">
        <v>306</v>
      </c>
      <c r="F68" s="58">
        <v>146.9</v>
      </c>
      <c r="G68" s="59">
        <f t="shared" si="0"/>
        <v>0.4800653594771242</v>
      </c>
      <c r="H68" s="58">
        <v>810</v>
      </c>
      <c r="I68" s="58">
        <v>924</v>
      </c>
      <c r="J68" s="58">
        <f t="shared" si="1"/>
        <v>1734</v>
      </c>
      <c r="K68" s="58">
        <v>34.4</v>
      </c>
    </row>
    <row r="69" spans="1:11">
      <c r="A69" s="120"/>
      <c r="B69" s="54">
        <v>66</v>
      </c>
      <c r="C69" s="54"/>
      <c r="D69" s="58">
        <v>42.5</v>
      </c>
      <c r="E69" s="58">
        <v>295</v>
      </c>
      <c r="F69" s="58">
        <v>141.6</v>
      </c>
      <c r="G69" s="59">
        <f t="shared" ref="G69:G132" si="2">F69/E69</f>
        <v>0.48</v>
      </c>
      <c r="H69" s="58">
        <v>807</v>
      </c>
      <c r="I69" s="58">
        <v>902</v>
      </c>
      <c r="J69" s="58">
        <f t="shared" ref="J69:J132" si="3">I69+H69</f>
        <v>1709</v>
      </c>
      <c r="K69" s="58">
        <v>35.799999999999997</v>
      </c>
    </row>
    <row r="70" spans="1:11">
      <c r="A70" s="120"/>
      <c r="B70" s="54">
        <v>67</v>
      </c>
      <c r="C70" s="54"/>
      <c r="D70" s="58">
        <v>42.5</v>
      </c>
      <c r="E70" s="58">
        <v>292</v>
      </c>
      <c r="F70" s="58">
        <v>140.19999999999999</v>
      </c>
      <c r="G70" s="59">
        <f t="shared" si="2"/>
        <v>0.48013698630136981</v>
      </c>
      <c r="H70" s="58">
        <v>818</v>
      </c>
      <c r="I70" s="58">
        <v>924</v>
      </c>
      <c r="J70" s="58">
        <f t="shared" si="3"/>
        <v>1742</v>
      </c>
      <c r="K70" s="58">
        <v>35.9</v>
      </c>
    </row>
    <row r="71" spans="1:11">
      <c r="A71" s="120"/>
      <c r="B71" s="54">
        <v>68</v>
      </c>
      <c r="C71" s="54"/>
      <c r="D71" s="58">
        <v>42.5</v>
      </c>
      <c r="E71" s="58">
        <v>303</v>
      </c>
      <c r="F71" s="58">
        <v>145.4</v>
      </c>
      <c r="G71" s="59">
        <f t="shared" si="2"/>
        <v>0.47986798679867987</v>
      </c>
      <c r="H71" s="58">
        <v>812</v>
      </c>
      <c r="I71" s="58">
        <v>922</v>
      </c>
      <c r="J71" s="58">
        <f t="shared" si="3"/>
        <v>1734</v>
      </c>
      <c r="K71" s="58">
        <v>34.1</v>
      </c>
    </row>
    <row r="72" spans="1:11">
      <c r="A72" s="120"/>
      <c r="B72" s="54">
        <v>69</v>
      </c>
      <c r="C72" s="54"/>
      <c r="D72" s="58">
        <v>42.5</v>
      </c>
      <c r="E72" s="58">
        <v>247</v>
      </c>
      <c r="F72" s="58">
        <v>113.6</v>
      </c>
      <c r="G72" s="59">
        <f t="shared" si="2"/>
        <v>0.45991902834008097</v>
      </c>
      <c r="H72" s="58">
        <v>846</v>
      </c>
      <c r="I72" s="58">
        <v>905</v>
      </c>
      <c r="J72" s="58">
        <f t="shared" si="3"/>
        <v>1751</v>
      </c>
      <c r="K72" s="58">
        <v>35.6</v>
      </c>
    </row>
    <row r="73" spans="1:11">
      <c r="A73" s="120"/>
      <c r="B73" s="54">
        <v>70</v>
      </c>
      <c r="C73" s="54"/>
      <c r="D73" s="58">
        <v>42.5</v>
      </c>
      <c r="E73" s="58">
        <v>291</v>
      </c>
      <c r="F73" s="58">
        <v>136.80000000000001</v>
      </c>
      <c r="G73" s="59">
        <f t="shared" si="2"/>
        <v>0.47010309278350521</v>
      </c>
      <c r="H73" s="58">
        <v>889</v>
      </c>
      <c r="I73" s="58">
        <v>878</v>
      </c>
      <c r="J73" s="58">
        <f t="shared" si="3"/>
        <v>1767</v>
      </c>
      <c r="K73" s="58">
        <v>33.799999999999997</v>
      </c>
    </row>
    <row r="74" spans="1:11">
      <c r="A74" s="120"/>
      <c r="B74" s="54">
        <v>71</v>
      </c>
      <c r="C74" s="54"/>
      <c r="D74" s="58">
        <v>42.5</v>
      </c>
      <c r="E74" s="58">
        <v>302</v>
      </c>
      <c r="F74" s="58">
        <v>141.9</v>
      </c>
      <c r="G74" s="59">
        <f t="shared" si="2"/>
        <v>0.46986754966887417</v>
      </c>
      <c r="H74" s="58">
        <v>879</v>
      </c>
      <c r="I74" s="58">
        <v>862</v>
      </c>
      <c r="J74" s="58">
        <f t="shared" si="3"/>
        <v>1741</v>
      </c>
      <c r="K74" s="58">
        <v>34.1</v>
      </c>
    </row>
    <row r="75" spans="1:11">
      <c r="A75" s="120"/>
      <c r="B75" s="54">
        <v>72</v>
      </c>
      <c r="C75" s="54"/>
      <c r="D75" s="58">
        <v>42.5</v>
      </c>
      <c r="E75" s="58">
        <v>300</v>
      </c>
      <c r="F75" s="58">
        <v>132</v>
      </c>
      <c r="G75" s="59">
        <f t="shared" si="2"/>
        <v>0.44</v>
      </c>
      <c r="H75" s="58">
        <v>868</v>
      </c>
      <c r="I75" s="58">
        <v>903</v>
      </c>
      <c r="J75" s="58">
        <f t="shared" si="3"/>
        <v>1771</v>
      </c>
      <c r="K75" s="58">
        <v>35.799999999999997</v>
      </c>
    </row>
    <row r="76" spans="1:11">
      <c r="A76" s="120"/>
      <c r="B76" s="51">
        <v>73</v>
      </c>
      <c r="C76" s="51"/>
      <c r="D76" s="58">
        <v>42.5</v>
      </c>
      <c r="E76" s="58">
        <v>305</v>
      </c>
      <c r="F76" s="58">
        <v>146.4</v>
      </c>
      <c r="G76" s="59">
        <f t="shared" si="2"/>
        <v>0.48000000000000004</v>
      </c>
      <c r="H76" s="58">
        <v>812</v>
      </c>
      <c r="I76" s="58">
        <v>956</v>
      </c>
      <c r="J76" s="58">
        <f t="shared" si="3"/>
        <v>1768</v>
      </c>
      <c r="K76" s="58">
        <v>32.6</v>
      </c>
    </row>
    <row r="77" spans="1:11">
      <c r="A77" s="120"/>
      <c r="B77" s="54">
        <v>74</v>
      </c>
      <c r="C77" s="54"/>
      <c r="D77" s="58">
        <v>42.5</v>
      </c>
      <c r="E77" s="58">
        <v>299</v>
      </c>
      <c r="F77" s="58">
        <v>134.6</v>
      </c>
      <c r="G77" s="59">
        <f t="shared" si="2"/>
        <v>0.45016722408026755</v>
      </c>
      <c r="H77" s="58">
        <v>815</v>
      </c>
      <c r="I77" s="58">
        <v>940</v>
      </c>
      <c r="J77" s="58">
        <f t="shared" si="3"/>
        <v>1755</v>
      </c>
      <c r="K77" s="58">
        <v>34.9</v>
      </c>
    </row>
    <row r="78" spans="1:11">
      <c r="A78" s="120"/>
      <c r="B78" s="54">
        <v>75</v>
      </c>
      <c r="C78" s="54"/>
      <c r="D78" s="58">
        <v>42.5</v>
      </c>
      <c r="E78" s="58">
        <v>300</v>
      </c>
      <c r="F78" s="58">
        <v>144</v>
      </c>
      <c r="G78" s="59">
        <f t="shared" si="2"/>
        <v>0.48</v>
      </c>
      <c r="H78" s="58">
        <v>807</v>
      </c>
      <c r="I78" s="58">
        <v>923</v>
      </c>
      <c r="J78" s="58">
        <f t="shared" si="3"/>
        <v>1730</v>
      </c>
      <c r="K78" s="58">
        <v>34</v>
      </c>
    </row>
    <row r="79" spans="1:11">
      <c r="A79" s="120"/>
      <c r="B79" s="54">
        <v>76</v>
      </c>
      <c r="C79" s="54"/>
      <c r="D79" s="58">
        <v>42.5</v>
      </c>
      <c r="E79" s="58">
        <v>306</v>
      </c>
      <c r="F79" s="58">
        <v>140.80000000000001</v>
      </c>
      <c r="G79" s="59">
        <f t="shared" si="2"/>
        <v>0.4601307189542484</v>
      </c>
      <c r="H79" s="58">
        <v>754</v>
      </c>
      <c r="I79" s="58">
        <v>978</v>
      </c>
      <c r="J79" s="58">
        <f t="shared" si="3"/>
        <v>1732</v>
      </c>
      <c r="K79" s="58">
        <v>38.299999999999997</v>
      </c>
    </row>
    <row r="80" spans="1:11">
      <c r="A80" s="120"/>
      <c r="B80" s="54">
        <v>77</v>
      </c>
      <c r="C80" s="54"/>
      <c r="D80" s="58">
        <v>42.5</v>
      </c>
      <c r="E80" s="58">
        <v>297</v>
      </c>
      <c r="F80" s="58">
        <v>145.5</v>
      </c>
      <c r="G80" s="59">
        <f t="shared" si="2"/>
        <v>0.48989898989898989</v>
      </c>
      <c r="H80" s="58">
        <v>800</v>
      </c>
      <c r="I80" s="58">
        <v>946</v>
      </c>
      <c r="J80" s="58">
        <f t="shared" si="3"/>
        <v>1746</v>
      </c>
      <c r="K80" s="58">
        <v>35.4</v>
      </c>
    </row>
    <row r="81" spans="1:11">
      <c r="A81" s="120"/>
      <c r="B81" s="54">
        <v>78</v>
      </c>
      <c r="C81" s="54"/>
      <c r="D81" s="58">
        <v>42.5</v>
      </c>
      <c r="E81" s="58">
        <v>304</v>
      </c>
      <c r="F81" s="58">
        <v>139.80000000000001</v>
      </c>
      <c r="G81" s="59">
        <f t="shared" si="2"/>
        <v>0.45986842105263159</v>
      </c>
      <c r="H81" s="58">
        <v>863</v>
      </c>
      <c r="I81" s="58">
        <v>888</v>
      </c>
      <c r="J81" s="58">
        <f t="shared" si="3"/>
        <v>1751</v>
      </c>
      <c r="K81" s="58">
        <v>34.799999999999997</v>
      </c>
    </row>
    <row r="82" spans="1:11">
      <c r="A82" s="120"/>
      <c r="B82" s="54">
        <v>79</v>
      </c>
      <c r="C82" s="54"/>
      <c r="D82" s="58">
        <v>42.5</v>
      </c>
      <c r="E82" s="58">
        <v>284</v>
      </c>
      <c r="F82" s="58">
        <v>136.30000000000001</v>
      </c>
      <c r="G82" s="59">
        <f t="shared" si="2"/>
        <v>0.47992957746478876</v>
      </c>
      <c r="H82" s="58">
        <v>794</v>
      </c>
      <c r="I82" s="58">
        <v>965</v>
      </c>
      <c r="J82" s="58">
        <f t="shared" si="3"/>
        <v>1759</v>
      </c>
      <c r="K82" s="58">
        <v>33.700000000000003</v>
      </c>
    </row>
    <row r="83" spans="1:11">
      <c r="A83" s="120"/>
      <c r="B83" s="54">
        <v>80</v>
      </c>
      <c r="C83" s="54"/>
      <c r="D83" s="58">
        <v>42.5</v>
      </c>
      <c r="E83" s="58">
        <v>309</v>
      </c>
      <c r="F83" s="58">
        <v>142.1</v>
      </c>
      <c r="G83" s="59">
        <f t="shared" si="2"/>
        <v>0.45987055016181227</v>
      </c>
      <c r="H83" s="58">
        <v>730</v>
      </c>
      <c r="I83" s="58">
        <v>947</v>
      </c>
      <c r="J83" s="58">
        <f t="shared" si="3"/>
        <v>1677</v>
      </c>
      <c r="K83" s="58">
        <v>37.799999999999997</v>
      </c>
    </row>
    <row r="84" spans="1:11">
      <c r="A84" s="120"/>
      <c r="B84" s="51">
        <v>81</v>
      </c>
      <c r="C84" s="51"/>
      <c r="D84" s="58">
        <v>42.5</v>
      </c>
      <c r="E84" s="58">
        <v>326</v>
      </c>
      <c r="F84" s="58">
        <v>150</v>
      </c>
      <c r="G84" s="59">
        <f t="shared" si="2"/>
        <v>0.46012269938650308</v>
      </c>
      <c r="H84" s="58">
        <v>732</v>
      </c>
      <c r="I84" s="58">
        <v>951</v>
      </c>
      <c r="J84" s="58">
        <f t="shared" si="3"/>
        <v>1683</v>
      </c>
      <c r="K84" s="58">
        <v>37.6</v>
      </c>
    </row>
    <row r="85" spans="1:11">
      <c r="A85" s="120"/>
      <c r="B85" s="54">
        <v>82</v>
      </c>
      <c r="C85" s="54"/>
      <c r="D85" s="58">
        <v>42.5</v>
      </c>
      <c r="E85" s="58">
        <v>325</v>
      </c>
      <c r="F85" s="58">
        <v>139.80000000000001</v>
      </c>
      <c r="G85" s="59">
        <f t="shared" si="2"/>
        <v>0.43015384615384616</v>
      </c>
      <c r="H85" s="58">
        <v>784</v>
      </c>
      <c r="I85" s="58">
        <v>927</v>
      </c>
      <c r="J85" s="58">
        <f t="shared" si="3"/>
        <v>1711</v>
      </c>
      <c r="K85" s="58">
        <v>36.799999999999997</v>
      </c>
    </row>
    <row r="86" spans="1:11">
      <c r="A86" s="120"/>
      <c r="B86" s="54">
        <v>83</v>
      </c>
      <c r="C86" s="54"/>
      <c r="D86" s="58">
        <v>42.5</v>
      </c>
      <c r="E86" s="58">
        <v>348</v>
      </c>
      <c r="F86" s="58">
        <v>142.69999999999999</v>
      </c>
      <c r="G86" s="59">
        <f t="shared" si="2"/>
        <v>0.41005747126436776</v>
      </c>
      <c r="H86" s="58">
        <v>713</v>
      </c>
      <c r="I86" s="58">
        <v>977</v>
      </c>
      <c r="J86" s="58">
        <f t="shared" si="3"/>
        <v>1690</v>
      </c>
      <c r="K86" s="58">
        <v>37.6</v>
      </c>
    </row>
    <row r="87" spans="1:11">
      <c r="A87" s="120"/>
      <c r="B87" s="54">
        <v>84</v>
      </c>
      <c r="C87" s="54"/>
      <c r="D87" s="58">
        <v>42.5</v>
      </c>
      <c r="E87" s="58">
        <v>346</v>
      </c>
      <c r="F87" s="58">
        <v>141.9</v>
      </c>
      <c r="G87" s="59">
        <f t="shared" si="2"/>
        <v>0.41011560693641619</v>
      </c>
      <c r="H87" s="58">
        <v>704</v>
      </c>
      <c r="I87" s="58">
        <v>983</v>
      </c>
      <c r="J87" s="58">
        <f t="shared" si="3"/>
        <v>1687</v>
      </c>
      <c r="K87" s="58">
        <v>37.9</v>
      </c>
    </row>
    <row r="88" spans="1:11">
      <c r="A88" s="121"/>
      <c r="B88" s="54">
        <v>85</v>
      </c>
      <c r="C88" s="54"/>
      <c r="D88" s="58">
        <v>42.5</v>
      </c>
      <c r="E88" s="58">
        <v>336</v>
      </c>
      <c r="F88" s="58">
        <v>141.1</v>
      </c>
      <c r="G88" s="59">
        <f t="shared" si="2"/>
        <v>0.4199404761904762</v>
      </c>
      <c r="H88" s="58">
        <v>804</v>
      </c>
      <c r="I88" s="58">
        <v>889</v>
      </c>
      <c r="J88" s="58">
        <f t="shared" si="3"/>
        <v>1693</v>
      </c>
      <c r="K88" s="58">
        <v>36.6</v>
      </c>
    </row>
    <row r="89" spans="1:11">
      <c r="A89" s="119" t="s">
        <v>214</v>
      </c>
      <c r="B89" s="54">
        <v>86</v>
      </c>
      <c r="C89" s="54"/>
      <c r="D89" s="58">
        <v>42.5</v>
      </c>
      <c r="E89" s="58">
        <v>329</v>
      </c>
      <c r="F89" s="58">
        <v>144.80000000000001</v>
      </c>
      <c r="G89" s="59">
        <f t="shared" si="2"/>
        <v>0.44012158054711248</v>
      </c>
      <c r="H89" s="58">
        <v>812</v>
      </c>
      <c r="I89" s="58">
        <v>882</v>
      </c>
      <c r="J89" s="58">
        <f t="shared" si="3"/>
        <v>1694</v>
      </c>
      <c r="K89" s="58">
        <v>37</v>
      </c>
    </row>
    <row r="90" spans="1:11">
      <c r="A90" s="120"/>
      <c r="B90" s="54">
        <v>87</v>
      </c>
      <c r="C90" s="54"/>
      <c r="D90" s="58">
        <v>42.5</v>
      </c>
      <c r="E90" s="58">
        <v>324</v>
      </c>
      <c r="F90" s="58">
        <v>142.6</v>
      </c>
      <c r="G90" s="59">
        <f t="shared" si="2"/>
        <v>0.44012345679012344</v>
      </c>
      <c r="H90" s="58">
        <v>785</v>
      </c>
      <c r="I90" s="58">
        <v>920</v>
      </c>
      <c r="J90" s="58">
        <f t="shared" si="3"/>
        <v>1705</v>
      </c>
      <c r="K90" s="58">
        <v>37.6</v>
      </c>
    </row>
    <row r="91" spans="1:11">
      <c r="A91" s="120"/>
      <c r="B91" s="54">
        <v>88</v>
      </c>
      <c r="C91" s="54"/>
      <c r="D91" s="58">
        <v>42.5</v>
      </c>
      <c r="E91" s="58">
        <v>314</v>
      </c>
      <c r="F91" s="58">
        <v>138.19999999999999</v>
      </c>
      <c r="G91" s="59">
        <f t="shared" si="2"/>
        <v>0.4401273885350318</v>
      </c>
      <c r="H91" s="58">
        <v>780</v>
      </c>
      <c r="I91" s="58">
        <v>921</v>
      </c>
      <c r="J91" s="58">
        <f t="shared" si="3"/>
        <v>1701</v>
      </c>
      <c r="K91" s="58">
        <v>36.9</v>
      </c>
    </row>
    <row r="92" spans="1:11">
      <c r="A92" s="120"/>
      <c r="B92" s="51">
        <v>89</v>
      </c>
      <c r="C92" s="51"/>
      <c r="D92" s="58">
        <v>42.5</v>
      </c>
      <c r="E92" s="58">
        <v>316</v>
      </c>
      <c r="F92" s="58">
        <v>139</v>
      </c>
      <c r="G92" s="59">
        <f t="shared" si="2"/>
        <v>0.439873417721519</v>
      </c>
      <c r="H92" s="58">
        <v>791</v>
      </c>
      <c r="I92" s="58">
        <v>923</v>
      </c>
      <c r="J92" s="58">
        <f t="shared" si="3"/>
        <v>1714</v>
      </c>
      <c r="K92" s="58">
        <v>37.799999999999997</v>
      </c>
    </row>
    <row r="93" spans="1:11">
      <c r="A93" s="120"/>
      <c r="B93" s="54">
        <v>90</v>
      </c>
      <c r="C93" s="54"/>
      <c r="D93" s="58">
        <v>42.5</v>
      </c>
      <c r="E93" s="58">
        <v>317</v>
      </c>
      <c r="F93" s="58">
        <v>130</v>
      </c>
      <c r="G93" s="59">
        <f t="shared" si="2"/>
        <v>0.41009463722397477</v>
      </c>
      <c r="H93" s="58">
        <v>811</v>
      </c>
      <c r="I93" s="58">
        <v>936</v>
      </c>
      <c r="J93" s="58">
        <f t="shared" si="3"/>
        <v>1747</v>
      </c>
      <c r="K93" s="58">
        <v>40.5</v>
      </c>
    </row>
    <row r="94" spans="1:11">
      <c r="A94" s="120"/>
      <c r="B94" s="54">
        <v>91</v>
      </c>
      <c r="C94" s="54"/>
      <c r="D94" s="58">
        <v>42.5</v>
      </c>
      <c r="E94" s="58">
        <v>327</v>
      </c>
      <c r="F94" s="58">
        <v>140.6</v>
      </c>
      <c r="G94" s="59">
        <f t="shared" si="2"/>
        <v>0.42996941896024465</v>
      </c>
      <c r="H94" s="58">
        <v>813</v>
      </c>
      <c r="I94" s="58">
        <v>891</v>
      </c>
      <c r="J94" s="58">
        <f t="shared" si="3"/>
        <v>1704</v>
      </c>
      <c r="K94" s="58">
        <v>37.700000000000003</v>
      </c>
    </row>
    <row r="95" spans="1:11">
      <c r="A95" s="120"/>
      <c r="B95" s="54">
        <v>92</v>
      </c>
      <c r="C95" s="54"/>
      <c r="D95" s="58">
        <v>42.5</v>
      </c>
      <c r="E95" s="58">
        <v>327</v>
      </c>
      <c r="F95" s="58">
        <v>143.9</v>
      </c>
      <c r="G95" s="59">
        <f t="shared" si="2"/>
        <v>0.44006116207951074</v>
      </c>
      <c r="H95" s="58">
        <v>783</v>
      </c>
      <c r="I95" s="58">
        <v>956</v>
      </c>
      <c r="J95" s="58">
        <f t="shared" si="3"/>
        <v>1739</v>
      </c>
      <c r="K95" s="58">
        <v>36</v>
      </c>
    </row>
    <row r="96" spans="1:11">
      <c r="A96" s="120"/>
      <c r="B96" s="54">
        <v>93</v>
      </c>
      <c r="C96" s="54"/>
      <c r="D96" s="58">
        <v>42.5</v>
      </c>
      <c r="E96" s="58">
        <v>314</v>
      </c>
      <c r="F96" s="58">
        <v>150.69999999999999</v>
      </c>
      <c r="G96" s="59">
        <f t="shared" si="2"/>
        <v>0.47993630573248403</v>
      </c>
      <c r="H96" s="58">
        <v>786</v>
      </c>
      <c r="I96" s="58">
        <v>879</v>
      </c>
      <c r="J96" s="58">
        <f t="shared" si="3"/>
        <v>1665</v>
      </c>
      <c r="K96" s="58">
        <v>37.6</v>
      </c>
    </row>
    <row r="97" spans="1:11">
      <c r="A97" s="120"/>
      <c r="B97" s="54">
        <v>94</v>
      </c>
      <c r="C97" s="54"/>
      <c r="D97" s="58">
        <v>42.5</v>
      </c>
      <c r="E97" s="58">
        <v>319</v>
      </c>
      <c r="F97" s="58">
        <v>143.6</v>
      </c>
      <c r="G97" s="59">
        <f t="shared" si="2"/>
        <v>0.45015673981191223</v>
      </c>
      <c r="H97" s="58">
        <v>818</v>
      </c>
      <c r="I97" s="58">
        <v>883</v>
      </c>
      <c r="J97" s="58">
        <f t="shared" si="3"/>
        <v>1701</v>
      </c>
      <c r="K97" s="58">
        <v>36.299999999999997</v>
      </c>
    </row>
    <row r="98" spans="1:11">
      <c r="A98" s="120"/>
      <c r="B98" s="54">
        <v>95</v>
      </c>
      <c r="C98" s="54"/>
      <c r="D98" s="58">
        <v>42.5</v>
      </c>
      <c r="E98" s="58">
        <v>306</v>
      </c>
      <c r="F98" s="58">
        <v>134.6</v>
      </c>
      <c r="G98" s="59">
        <f t="shared" si="2"/>
        <v>0.43986928104575163</v>
      </c>
      <c r="H98" s="58">
        <v>780</v>
      </c>
      <c r="I98" s="58">
        <v>900</v>
      </c>
      <c r="J98" s="58">
        <f t="shared" si="3"/>
        <v>1680</v>
      </c>
      <c r="K98" s="58">
        <v>41.6</v>
      </c>
    </row>
    <row r="99" spans="1:11">
      <c r="A99" s="120"/>
      <c r="B99" s="54">
        <v>96</v>
      </c>
      <c r="C99" s="54"/>
      <c r="D99" s="58">
        <v>42.5</v>
      </c>
      <c r="E99" s="58">
        <v>312</v>
      </c>
      <c r="F99" s="58">
        <v>137.30000000000001</v>
      </c>
      <c r="G99" s="59">
        <f t="shared" si="2"/>
        <v>0.44006410256410261</v>
      </c>
      <c r="H99" s="58">
        <v>783</v>
      </c>
      <c r="I99" s="58">
        <v>914</v>
      </c>
      <c r="J99" s="58">
        <f t="shared" si="3"/>
        <v>1697</v>
      </c>
      <c r="K99" s="58">
        <v>39.5</v>
      </c>
    </row>
    <row r="100" spans="1:11">
      <c r="A100" s="120"/>
      <c r="B100" s="51">
        <v>97</v>
      </c>
      <c r="C100" s="51"/>
      <c r="D100" s="58">
        <v>42.5</v>
      </c>
      <c r="E100" s="58">
        <v>336</v>
      </c>
      <c r="F100" s="58">
        <v>134.4</v>
      </c>
      <c r="G100" s="59">
        <f t="shared" si="2"/>
        <v>0.4</v>
      </c>
      <c r="H100" s="58">
        <v>760</v>
      </c>
      <c r="I100" s="58">
        <v>970</v>
      </c>
      <c r="J100" s="58">
        <f t="shared" si="3"/>
        <v>1730</v>
      </c>
      <c r="K100" s="58">
        <v>36.200000000000003</v>
      </c>
    </row>
    <row r="101" spans="1:11">
      <c r="A101" s="120"/>
      <c r="B101" s="54">
        <v>98</v>
      </c>
      <c r="C101" s="54"/>
      <c r="D101" s="58">
        <v>42.5</v>
      </c>
      <c r="E101" s="58">
        <v>318</v>
      </c>
      <c r="F101" s="58">
        <v>155.80000000000001</v>
      </c>
      <c r="G101" s="59">
        <f t="shared" si="2"/>
        <v>0.48993710691823905</v>
      </c>
      <c r="H101" s="58">
        <v>771</v>
      </c>
      <c r="I101" s="58">
        <v>954</v>
      </c>
      <c r="J101" s="58">
        <f t="shared" si="3"/>
        <v>1725</v>
      </c>
      <c r="K101" s="58">
        <v>37.700000000000003</v>
      </c>
    </row>
    <row r="102" spans="1:11">
      <c r="A102" s="120"/>
      <c r="B102" s="54">
        <v>99</v>
      </c>
      <c r="C102" s="54"/>
      <c r="D102" s="58">
        <v>42.5</v>
      </c>
      <c r="E102" s="58">
        <v>322</v>
      </c>
      <c r="F102" s="58">
        <v>135.19999999999999</v>
      </c>
      <c r="G102" s="59">
        <f t="shared" si="2"/>
        <v>0.4198757763975155</v>
      </c>
      <c r="H102" s="58">
        <v>782</v>
      </c>
      <c r="I102" s="58">
        <v>937</v>
      </c>
      <c r="J102" s="58">
        <f t="shared" si="3"/>
        <v>1719</v>
      </c>
      <c r="K102" s="58">
        <v>38.5</v>
      </c>
    </row>
    <row r="103" spans="1:11">
      <c r="A103" s="120"/>
      <c r="B103" s="54">
        <v>100</v>
      </c>
      <c r="C103" s="54"/>
      <c r="D103" s="58">
        <v>42.5</v>
      </c>
      <c r="E103" s="58">
        <v>293</v>
      </c>
      <c r="F103" s="58">
        <v>128.9</v>
      </c>
      <c r="G103" s="59">
        <f t="shared" si="2"/>
        <v>0.43993174061433449</v>
      </c>
      <c r="H103" s="58">
        <v>768</v>
      </c>
      <c r="I103" s="58">
        <v>969</v>
      </c>
      <c r="J103" s="58">
        <f t="shared" si="3"/>
        <v>1737</v>
      </c>
      <c r="K103" s="58">
        <v>37.5</v>
      </c>
    </row>
    <row r="104" spans="1:11">
      <c r="A104" s="120"/>
      <c r="B104" s="54">
        <v>101</v>
      </c>
      <c r="C104" s="54"/>
      <c r="D104" s="58">
        <v>32.5</v>
      </c>
      <c r="E104" s="58">
        <v>222</v>
      </c>
      <c r="F104" s="58">
        <v>197.6</v>
      </c>
      <c r="G104" s="59">
        <f t="shared" si="2"/>
        <v>0.8900900900900901</v>
      </c>
      <c r="H104" s="58">
        <v>945</v>
      </c>
      <c r="I104" s="58">
        <v>977</v>
      </c>
      <c r="J104" s="58">
        <f t="shared" si="3"/>
        <v>1922</v>
      </c>
      <c r="K104" s="58">
        <v>20.9</v>
      </c>
    </row>
    <row r="105" spans="1:11">
      <c r="A105" s="120"/>
      <c r="B105" s="54">
        <v>102</v>
      </c>
      <c r="C105" s="54"/>
      <c r="D105" s="58">
        <v>32.5</v>
      </c>
      <c r="E105" s="58">
        <v>223</v>
      </c>
      <c r="F105" s="58">
        <v>178.4</v>
      </c>
      <c r="G105" s="59">
        <f t="shared" si="2"/>
        <v>0.8</v>
      </c>
      <c r="H105" s="58">
        <v>795</v>
      </c>
      <c r="I105" s="58">
        <v>1137</v>
      </c>
      <c r="J105" s="58">
        <f t="shared" si="3"/>
        <v>1932</v>
      </c>
      <c r="K105" s="58">
        <v>24.6</v>
      </c>
    </row>
    <row r="106" spans="1:11">
      <c r="A106" s="120"/>
      <c r="B106" s="54">
        <v>103</v>
      </c>
      <c r="C106" s="54"/>
      <c r="D106" s="58">
        <v>32.5</v>
      </c>
      <c r="E106" s="58">
        <v>223</v>
      </c>
      <c r="F106" s="58">
        <v>165</v>
      </c>
      <c r="G106" s="59">
        <f t="shared" si="2"/>
        <v>0.73991031390134532</v>
      </c>
      <c r="H106" s="58">
        <v>795</v>
      </c>
      <c r="I106" s="58">
        <v>1163</v>
      </c>
      <c r="J106" s="58">
        <f t="shared" si="3"/>
        <v>1958</v>
      </c>
      <c r="K106" s="58">
        <v>25.7</v>
      </c>
    </row>
    <row r="107" spans="1:11">
      <c r="A107" s="120"/>
      <c r="B107" s="54">
        <v>104</v>
      </c>
      <c r="C107" s="54"/>
      <c r="D107" s="58">
        <v>32.5</v>
      </c>
      <c r="E107" s="58">
        <v>223</v>
      </c>
      <c r="F107" s="58">
        <v>162.80000000000001</v>
      </c>
      <c r="G107" s="59">
        <f t="shared" si="2"/>
        <v>0.73004484304932737</v>
      </c>
      <c r="H107" s="58">
        <v>808</v>
      </c>
      <c r="I107" s="58">
        <v>1159</v>
      </c>
      <c r="J107" s="58">
        <f t="shared" si="3"/>
        <v>1967</v>
      </c>
      <c r="K107" s="58">
        <v>25.7</v>
      </c>
    </row>
    <row r="108" spans="1:11">
      <c r="A108" s="120"/>
      <c r="B108" s="51">
        <v>105</v>
      </c>
      <c r="C108" s="51"/>
      <c r="D108" s="58">
        <v>32.5</v>
      </c>
      <c r="E108" s="58">
        <v>335</v>
      </c>
      <c r="F108" s="58">
        <v>187.6</v>
      </c>
      <c r="G108" s="59">
        <f t="shared" si="2"/>
        <v>0.55999999999999994</v>
      </c>
      <c r="H108" s="58">
        <v>821</v>
      </c>
      <c r="I108" s="58">
        <v>985</v>
      </c>
      <c r="J108" s="58">
        <f t="shared" si="3"/>
        <v>1806</v>
      </c>
      <c r="K108" s="58">
        <v>42</v>
      </c>
    </row>
    <row r="109" spans="1:11">
      <c r="A109" s="120"/>
      <c r="B109" s="54">
        <v>106</v>
      </c>
      <c r="C109" s="54"/>
      <c r="D109" s="58">
        <v>32.5</v>
      </c>
      <c r="E109" s="58">
        <v>336</v>
      </c>
      <c r="F109" s="58">
        <v>171.4</v>
      </c>
      <c r="G109" s="59">
        <f t="shared" si="2"/>
        <v>0.51011904761904758</v>
      </c>
      <c r="H109" s="58">
        <v>722</v>
      </c>
      <c r="I109" s="58">
        <v>1143</v>
      </c>
      <c r="J109" s="58">
        <f t="shared" si="3"/>
        <v>1865</v>
      </c>
      <c r="K109" s="58">
        <v>42.4</v>
      </c>
    </row>
    <row r="110" spans="1:11">
      <c r="A110" s="120"/>
      <c r="B110" s="54">
        <v>107</v>
      </c>
      <c r="C110" s="54"/>
      <c r="D110" s="58">
        <v>32.5</v>
      </c>
      <c r="E110" s="58">
        <v>334</v>
      </c>
      <c r="F110" s="58">
        <v>167</v>
      </c>
      <c r="G110" s="59">
        <f t="shared" si="2"/>
        <v>0.5</v>
      </c>
      <c r="H110" s="58">
        <v>721</v>
      </c>
      <c r="I110" s="58">
        <v>1163</v>
      </c>
      <c r="J110" s="58">
        <f t="shared" si="3"/>
        <v>1884</v>
      </c>
      <c r="K110" s="58">
        <v>41.1</v>
      </c>
    </row>
    <row r="111" spans="1:11">
      <c r="A111" s="120"/>
      <c r="B111" s="54">
        <v>108</v>
      </c>
      <c r="C111" s="54"/>
      <c r="D111" s="58">
        <v>32.5</v>
      </c>
      <c r="E111" s="58">
        <v>335</v>
      </c>
      <c r="F111" s="58">
        <v>160.80000000000001</v>
      </c>
      <c r="G111" s="59">
        <f t="shared" si="2"/>
        <v>0.48000000000000004</v>
      </c>
      <c r="H111" s="58">
        <v>734</v>
      </c>
      <c r="I111" s="58">
        <v>1161</v>
      </c>
      <c r="J111" s="58">
        <f t="shared" si="3"/>
        <v>1895</v>
      </c>
      <c r="K111" s="58">
        <v>39.299999999999997</v>
      </c>
    </row>
    <row r="112" spans="1:11">
      <c r="A112" s="120"/>
      <c r="B112" s="54">
        <v>109</v>
      </c>
      <c r="C112" s="54"/>
      <c r="D112" s="58">
        <v>32.5</v>
      </c>
      <c r="E112" s="58">
        <v>445</v>
      </c>
      <c r="F112" s="58">
        <v>195.8</v>
      </c>
      <c r="G112" s="59">
        <f t="shared" si="2"/>
        <v>0.44</v>
      </c>
      <c r="H112" s="58">
        <v>721</v>
      </c>
      <c r="I112" s="58">
        <v>982</v>
      </c>
      <c r="J112" s="58">
        <f t="shared" si="3"/>
        <v>1703</v>
      </c>
      <c r="K112" s="58">
        <v>48.8</v>
      </c>
    </row>
    <row r="113" spans="1:11">
      <c r="A113" s="120"/>
      <c r="B113" s="54">
        <v>110</v>
      </c>
      <c r="C113" s="54"/>
      <c r="D113" s="58">
        <v>32.5</v>
      </c>
      <c r="E113" s="58">
        <v>442</v>
      </c>
      <c r="F113" s="58">
        <v>181.2</v>
      </c>
      <c r="G113" s="59">
        <f t="shared" si="2"/>
        <v>0.40995475113122171</v>
      </c>
      <c r="H113" s="58">
        <v>616</v>
      </c>
      <c r="I113" s="58">
        <v>1129</v>
      </c>
      <c r="J113" s="58">
        <f t="shared" si="3"/>
        <v>1745</v>
      </c>
      <c r="K113" s="58">
        <v>46.8</v>
      </c>
    </row>
    <row r="114" spans="1:11">
      <c r="A114" s="120"/>
      <c r="B114" s="54">
        <v>111</v>
      </c>
      <c r="C114" s="54"/>
      <c r="D114" s="58">
        <v>32.5</v>
      </c>
      <c r="E114" s="58">
        <v>442</v>
      </c>
      <c r="F114" s="58">
        <v>172.4</v>
      </c>
      <c r="G114" s="59">
        <f t="shared" si="2"/>
        <v>0.39004524886877828</v>
      </c>
      <c r="H114" s="58">
        <v>622</v>
      </c>
      <c r="I114" s="58">
        <v>1158</v>
      </c>
      <c r="J114" s="58">
        <f t="shared" si="3"/>
        <v>1780</v>
      </c>
      <c r="K114" s="58">
        <v>45.8</v>
      </c>
    </row>
    <row r="115" spans="1:11">
      <c r="A115" s="120"/>
      <c r="B115" s="54">
        <v>112</v>
      </c>
      <c r="C115" s="54"/>
      <c r="D115" s="58">
        <v>32.5</v>
      </c>
      <c r="E115" s="58">
        <v>441</v>
      </c>
      <c r="F115" s="58">
        <v>172</v>
      </c>
      <c r="G115" s="59">
        <f t="shared" si="2"/>
        <v>0.39002267573696148</v>
      </c>
      <c r="H115" s="58">
        <v>632</v>
      </c>
      <c r="I115" s="58">
        <v>1148</v>
      </c>
      <c r="J115" s="58">
        <f t="shared" si="3"/>
        <v>1780</v>
      </c>
      <c r="K115" s="58">
        <v>42.5</v>
      </c>
    </row>
    <row r="116" spans="1:11">
      <c r="A116" s="120"/>
      <c r="B116" s="51">
        <v>113</v>
      </c>
      <c r="C116" s="51"/>
      <c r="D116" s="58">
        <v>32.5</v>
      </c>
      <c r="E116" s="58">
        <v>219</v>
      </c>
      <c r="F116" s="58">
        <v>188.3</v>
      </c>
      <c r="G116" s="59">
        <f t="shared" si="2"/>
        <v>0.85981735159817352</v>
      </c>
      <c r="H116" s="58">
        <v>879</v>
      </c>
      <c r="I116" s="58">
        <v>963</v>
      </c>
      <c r="J116" s="58">
        <f t="shared" si="3"/>
        <v>1842</v>
      </c>
      <c r="K116" s="58">
        <v>21.3</v>
      </c>
    </row>
    <row r="117" spans="1:11">
      <c r="A117" s="120"/>
      <c r="B117" s="54">
        <v>114</v>
      </c>
      <c r="C117" s="54"/>
      <c r="D117" s="58">
        <v>32.5</v>
      </c>
      <c r="E117" s="58">
        <v>221</v>
      </c>
      <c r="F117" s="58">
        <v>165.8</v>
      </c>
      <c r="G117" s="59">
        <f t="shared" si="2"/>
        <v>0.7502262443438914</v>
      </c>
      <c r="H117" s="58">
        <v>768</v>
      </c>
      <c r="I117" s="58">
        <v>1125</v>
      </c>
      <c r="J117" s="58">
        <f t="shared" si="3"/>
        <v>1893</v>
      </c>
      <c r="K117" s="58">
        <v>26.5</v>
      </c>
    </row>
    <row r="118" spans="1:11">
      <c r="A118" s="120"/>
      <c r="B118" s="54">
        <v>115</v>
      </c>
      <c r="C118" s="54"/>
      <c r="D118" s="58">
        <v>32.5</v>
      </c>
      <c r="E118" s="58">
        <v>221</v>
      </c>
      <c r="F118" s="58">
        <v>154.69999999999999</v>
      </c>
      <c r="G118" s="59">
        <f t="shared" si="2"/>
        <v>0.7</v>
      </c>
      <c r="H118" s="58">
        <v>771</v>
      </c>
      <c r="I118" s="58">
        <v>1151</v>
      </c>
      <c r="J118" s="58">
        <f t="shared" si="3"/>
        <v>1922</v>
      </c>
      <c r="K118" s="58">
        <v>27.1</v>
      </c>
    </row>
    <row r="119" spans="1:11">
      <c r="A119" s="120"/>
      <c r="B119" s="54">
        <v>116</v>
      </c>
      <c r="C119" s="54"/>
      <c r="D119" s="58">
        <v>32.5</v>
      </c>
      <c r="E119" s="58">
        <v>220</v>
      </c>
      <c r="F119" s="58">
        <v>154</v>
      </c>
      <c r="G119" s="59">
        <f t="shared" si="2"/>
        <v>0.7</v>
      </c>
      <c r="H119" s="58">
        <v>789</v>
      </c>
      <c r="I119" s="58">
        <v>1145</v>
      </c>
      <c r="J119" s="58">
        <f t="shared" si="3"/>
        <v>1934</v>
      </c>
      <c r="K119" s="58">
        <v>26</v>
      </c>
    </row>
    <row r="120" spans="1:11">
      <c r="A120" s="120"/>
      <c r="B120" s="54">
        <v>117</v>
      </c>
      <c r="C120" s="54"/>
      <c r="D120" s="58">
        <v>32.5</v>
      </c>
      <c r="E120" s="58">
        <v>337</v>
      </c>
      <c r="F120" s="58">
        <v>178.6</v>
      </c>
      <c r="G120" s="59">
        <f t="shared" si="2"/>
        <v>0.52997032640949548</v>
      </c>
      <c r="H120" s="58">
        <v>778</v>
      </c>
      <c r="I120" s="58">
        <v>990</v>
      </c>
      <c r="J120" s="58">
        <f t="shared" si="3"/>
        <v>1768</v>
      </c>
      <c r="K120" s="58">
        <v>42.7</v>
      </c>
    </row>
    <row r="121" spans="1:11">
      <c r="A121" s="120"/>
      <c r="B121" s="54">
        <v>118</v>
      </c>
      <c r="C121" s="54"/>
      <c r="D121" s="58">
        <v>32.5</v>
      </c>
      <c r="E121" s="58">
        <v>337</v>
      </c>
      <c r="F121" s="58">
        <v>161.80000000000001</v>
      </c>
      <c r="G121" s="59">
        <f t="shared" si="2"/>
        <v>0.48011869436201782</v>
      </c>
      <c r="H121" s="58">
        <v>661</v>
      </c>
      <c r="I121" s="58">
        <v>1146</v>
      </c>
      <c r="J121" s="58">
        <f t="shared" si="3"/>
        <v>1807</v>
      </c>
      <c r="K121" s="58">
        <v>39.299999999999997</v>
      </c>
    </row>
    <row r="122" spans="1:11">
      <c r="A122" s="120"/>
      <c r="B122" s="54">
        <v>119</v>
      </c>
      <c r="C122" s="54"/>
      <c r="D122" s="58">
        <v>32.5</v>
      </c>
      <c r="E122" s="58">
        <v>337</v>
      </c>
      <c r="F122" s="58">
        <v>155</v>
      </c>
      <c r="G122" s="59">
        <f t="shared" si="2"/>
        <v>0.4599406528189911</v>
      </c>
      <c r="H122" s="58">
        <v>649</v>
      </c>
      <c r="I122" s="58">
        <v>1174</v>
      </c>
      <c r="J122" s="58">
        <f t="shared" si="3"/>
        <v>1823</v>
      </c>
      <c r="K122" s="58">
        <v>39.4</v>
      </c>
    </row>
    <row r="123" spans="1:11">
      <c r="A123" s="120"/>
      <c r="B123" s="54">
        <v>120</v>
      </c>
      <c r="C123" s="54"/>
      <c r="D123" s="58">
        <v>32.5</v>
      </c>
      <c r="E123" s="58">
        <v>338</v>
      </c>
      <c r="F123" s="58">
        <v>152.1</v>
      </c>
      <c r="G123" s="59">
        <f t="shared" si="2"/>
        <v>0.44999999999999996</v>
      </c>
      <c r="H123" s="58">
        <v>664</v>
      </c>
      <c r="I123" s="58">
        <v>1170</v>
      </c>
      <c r="J123" s="58">
        <f t="shared" si="3"/>
        <v>1834</v>
      </c>
      <c r="K123" s="58">
        <v>37.700000000000003</v>
      </c>
    </row>
    <row r="124" spans="1:11">
      <c r="A124" s="120"/>
      <c r="B124" s="51">
        <v>121</v>
      </c>
      <c r="C124" s="51"/>
      <c r="D124" s="58">
        <v>32.5</v>
      </c>
      <c r="E124" s="58">
        <v>451</v>
      </c>
      <c r="F124" s="58">
        <v>184.9</v>
      </c>
      <c r="G124" s="59">
        <f t="shared" si="2"/>
        <v>0.40997782705099778</v>
      </c>
      <c r="H124" s="58">
        <v>654</v>
      </c>
      <c r="I124" s="58">
        <v>995</v>
      </c>
      <c r="J124" s="58">
        <f t="shared" si="3"/>
        <v>1649</v>
      </c>
      <c r="K124" s="58">
        <v>47</v>
      </c>
    </row>
    <row r="125" spans="1:11">
      <c r="A125" s="120"/>
      <c r="B125" s="54">
        <v>122</v>
      </c>
      <c r="C125" s="54"/>
      <c r="D125" s="58">
        <v>32.5</v>
      </c>
      <c r="E125" s="58">
        <v>444</v>
      </c>
      <c r="F125" s="58">
        <v>173.2</v>
      </c>
      <c r="G125" s="59">
        <f t="shared" si="2"/>
        <v>0.39009009009009005</v>
      </c>
      <c r="H125" s="58">
        <v>550</v>
      </c>
      <c r="I125" s="58">
        <v>1132</v>
      </c>
      <c r="J125" s="58">
        <f t="shared" si="3"/>
        <v>1682</v>
      </c>
      <c r="K125" s="58">
        <v>41.5</v>
      </c>
    </row>
    <row r="126" spans="1:11">
      <c r="A126" s="120"/>
      <c r="B126" s="54">
        <v>123</v>
      </c>
      <c r="C126" s="54"/>
      <c r="D126" s="58">
        <v>32.5</v>
      </c>
      <c r="E126" s="58">
        <v>451</v>
      </c>
      <c r="F126" s="58">
        <v>171.4</v>
      </c>
      <c r="G126" s="59">
        <f t="shared" si="2"/>
        <v>0.38004434589800445</v>
      </c>
      <c r="H126" s="58">
        <v>521</v>
      </c>
      <c r="I126" s="58">
        <v>1177</v>
      </c>
      <c r="J126" s="58">
        <f t="shared" si="3"/>
        <v>1698</v>
      </c>
      <c r="K126" s="58">
        <v>39.5</v>
      </c>
    </row>
    <row r="127" spans="1:11">
      <c r="A127" s="121"/>
      <c r="B127" s="54">
        <v>124</v>
      </c>
      <c r="C127" s="54"/>
      <c r="D127" s="58">
        <v>32.5</v>
      </c>
      <c r="E127" s="58">
        <v>453</v>
      </c>
      <c r="F127" s="58">
        <v>167.6</v>
      </c>
      <c r="G127" s="59">
        <f t="shared" si="2"/>
        <v>0.36997792494481235</v>
      </c>
      <c r="H127" s="58">
        <v>537</v>
      </c>
      <c r="I127" s="58">
        <v>1174</v>
      </c>
      <c r="J127" s="58">
        <f t="shared" si="3"/>
        <v>1711</v>
      </c>
      <c r="K127" s="58">
        <v>38.799999999999997</v>
      </c>
    </row>
    <row r="128" spans="1:11">
      <c r="A128" s="119" t="s">
        <v>215</v>
      </c>
      <c r="B128" s="54">
        <v>125</v>
      </c>
      <c r="C128" s="54"/>
      <c r="D128" s="58">
        <v>32.5</v>
      </c>
      <c r="E128" s="58">
        <v>289</v>
      </c>
      <c r="F128" s="59">
        <v>174</v>
      </c>
      <c r="G128" s="59">
        <f t="shared" si="2"/>
        <v>0.60207612456747406</v>
      </c>
      <c r="H128" s="58">
        <v>933</v>
      </c>
      <c r="I128" s="58">
        <v>900</v>
      </c>
      <c r="J128" s="58">
        <f t="shared" si="3"/>
        <v>1833</v>
      </c>
      <c r="K128" s="58">
        <v>26.9</v>
      </c>
    </row>
    <row r="129" spans="1:11">
      <c r="A129" s="120"/>
      <c r="B129" s="54">
        <v>126</v>
      </c>
      <c r="C129" s="54"/>
      <c r="D129" s="58">
        <v>32.5</v>
      </c>
      <c r="E129" s="58">
        <v>308</v>
      </c>
      <c r="F129" s="59">
        <v>184</v>
      </c>
      <c r="G129" s="59">
        <f t="shared" si="2"/>
        <v>0.59740259740259738</v>
      </c>
      <c r="H129" s="58">
        <v>927</v>
      </c>
      <c r="I129" s="58">
        <v>860</v>
      </c>
      <c r="J129" s="58">
        <f t="shared" si="3"/>
        <v>1787</v>
      </c>
      <c r="K129" s="58">
        <v>30.3</v>
      </c>
    </row>
    <row r="130" spans="1:11">
      <c r="A130" s="120"/>
      <c r="B130" s="54">
        <v>127</v>
      </c>
      <c r="C130" s="54"/>
      <c r="D130" s="58">
        <v>32.5</v>
      </c>
      <c r="E130" s="58">
        <v>302</v>
      </c>
      <c r="F130" s="59">
        <v>183</v>
      </c>
      <c r="G130" s="59">
        <f t="shared" si="2"/>
        <v>0.60596026490066224</v>
      </c>
      <c r="H130" s="58">
        <v>926</v>
      </c>
      <c r="I130" s="58">
        <v>860</v>
      </c>
      <c r="J130" s="58">
        <f t="shared" si="3"/>
        <v>1786</v>
      </c>
      <c r="K130" s="58">
        <v>29</v>
      </c>
    </row>
    <row r="131" spans="1:11">
      <c r="A131" s="120"/>
      <c r="B131" s="54">
        <v>128</v>
      </c>
      <c r="C131" s="54"/>
      <c r="D131" s="58">
        <v>32.5</v>
      </c>
      <c r="E131" s="58">
        <v>301</v>
      </c>
      <c r="F131" s="59">
        <v>173</v>
      </c>
      <c r="G131" s="59">
        <f t="shared" si="2"/>
        <v>0.57475083056478404</v>
      </c>
      <c r="H131" s="58">
        <v>961</v>
      </c>
      <c r="I131" s="58">
        <v>863</v>
      </c>
      <c r="J131" s="58">
        <f t="shared" si="3"/>
        <v>1824</v>
      </c>
      <c r="K131" s="58">
        <v>32.6</v>
      </c>
    </row>
    <row r="132" spans="1:11">
      <c r="A132" s="120"/>
      <c r="B132" s="51">
        <v>129</v>
      </c>
      <c r="C132" s="51"/>
      <c r="D132" s="58">
        <v>32.5</v>
      </c>
      <c r="E132" s="58">
        <v>315</v>
      </c>
      <c r="F132" s="59">
        <v>190</v>
      </c>
      <c r="G132" s="59">
        <f t="shared" si="2"/>
        <v>0.60317460317460314</v>
      </c>
      <c r="H132" s="58">
        <v>904</v>
      </c>
      <c r="I132" s="58">
        <v>862</v>
      </c>
      <c r="J132" s="58">
        <f t="shared" si="3"/>
        <v>1766</v>
      </c>
      <c r="K132" s="58">
        <v>30.1</v>
      </c>
    </row>
    <row r="133" spans="1:11">
      <c r="A133" s="120"/>
      <c r="B133" s="54">
        <v>130</v>
      </c>
      <c r="C133" s="54"/>
      <c r="D133" s="58">
        <v>32.5</v>
      </c>
      <c r="E133" s="58">
        <v>309</v>
      </c>
      <c r="F133" s="59">
        <v>190</v>
      </c>
      <c r="G133" s="59">
        <f t="shared" ref="G133:G196" si="4">F133/E133</f>
        <v>0.61488673139158578</v>
      </c>
      <c r="H133" s="58">
        <v>911</v>
      </c>
      <c r="I133" s="58">
        <v>859</v>
      </c>
      <c r="J133" s="58">
        <f t="shared" ref="J133:J196" si="5">I133+H133</f>
        <v>1770</v>
      </c>
      <c r="K133" s="58">
        <v>28.4</v>
      </c>
    </row>
    <row r="134" spans="1:11">
      <c r="A134" s="120"/>
      <c r="B134" s="54">
        <v>131</v>
      </c>
      <c r="C134" s="54"/>
      <c r="D134" s="58">
        <v>32.5</v>
      </c>
      <c r="E134" s="58">
        <v>309</v>
      </c>
      <c r="F134" s="59">
        <v>184</v>
      </c>
      <c r="G134" s="59">
        <f t="shared" si="4"/>
        <v>0.59546925566343045</v>
      </c>
      <c r="H134" s="58">
        <v>821</v>
      </c>
      <c r="I134" s="58">
        <v>975</v>
      </c>
      <c r="J134" s="58">
        <f t="shared" si="5"/>
        <v>1796</v>
      </c>
      <c r="K134" s="58">
        <v>28.5</v>
      </c>
    </row>
    <row r="135" spans="1:11">
      <c r="A135" s="121"/>
      <c r="B135" s="54">
        <v>132</v>
      </c>
      <c r="C135" s="54"/>
      <c r="D135" s="58">
        <v>32.5</v>
      </c>
      <c r="E135" s="58">
        <v>368</v>
      </c>
      <c r="F135" s="59">
        <v>164</v>
      </c>
      <c r="G135" s="59">
        <f t="shared" si="4"/>
        <v>0.44565217391304346</v>
      </c>
      <c r="H135" s="58">
        <v>886</v>
      </c>
      <c r="I135" s="58">
        <v>942</v>
      </c>
      <c r="J135" s="58">
        <f t="shared" si="5"/>
        <v>1828</v>
      </c>
      <c r="K135" s="58">
        <v>38.1</v>
      </c>
    </row>
    <row r="136" spans="1:11">
      <c r="A136" s="119" t="s">
        <v>215</v>
      </c>
      <c r="B136" s="54">
        <v>133</v>
      </c>
      <c r="C136" s="54"/>
      <c r="D136" s="58">
        <v>32.5</v>
      </c>
      <c r="E136" s="58">
        <v>368</v>
      </c>
      <c r="F136" s="59">
        <v>164</v>
      </c>
      <c r="G136" s="59">
        <f t="shared" si="4"/>
        <v>0.44565217391304346</v>
      </c>
      <c r="H136" s="58">
        <v>886</v>
      </c>
      <c r="I136" s="58">
        <v>942</v>
      </c>
      <c r="J136" s="58">
        <f t="shared" si="5"/>
        <v>1828</v>
      </c>
      <c r="K136" s="58">
        <v>42.2</v>
      </c>
    </row>
    <row r="137" spans="1:11">
      <c r="A137" s="120"/>
      <c r="B137" s="54">
        <v>134</v>
      </c>
      <c r="C137" s="54"/>
      <c r="D137" s="58">
        <v>32.5</v>
      </c>
      <c r="E137" s="58">
        <v>368</v>
      </c>
      <c r="F137" s="59">
        <v>178</v>
      </c>
      <c r="G137" s="59">
        <f t="shared" si="4"/>
        <v>0.48369565217391303</v>
      </c>
      <c r="H137" s="58">
        <v>805</v>
      </c>
      <c r="I137" s="58">
        <v>988</v>
      </c>
      <c r="J137" s="58">
        <f t="shared" si="5"/>
        <v>1793</v>
      </c>
      <c r="K137" s="58">
        <v>33.4</v>
      </c>
    </row>
    <row r="138" spans="1:11">
      <c r="A138" s="120"/>
      <c r="B138" s="54">
        <v>135</v>
      </c>
      <c r="C138" s="54"/>
      <c r="D138" s="58">
        <v>32.5</v>
      </c>
      <c r="E138" s="58">
        <v>360</v>
      </c>
      <c r="F138" s="59">
        <v>178</v>
      </c>
      <c r="G138" s="59">
        <f t="shared" si="4"/>
        <v>0.49444444444444446</v>
      </c>
      <c r="H138" s="58">
        <v>858</v>
      </c>
      <c r="I138" s="58">
        <v>914</v>
      </c>
      <c r="J138" s="58">
        <f t="shared" si="5"/>
        <v>1772</v>
      </c>
      <c r="K138" s="58">
        <v>37.6</v>
      </c>
    </row>
    <row r="139" spans="1:11">
      <c r="A139" s="120"/>
      <c r="B139" s="54">
        <v>136</v>
      </c>
      <c r="C139" s="54"/>
      <c r="D139" s="58">
        <v>32.5</v>
      </c>
      <c r="E139" s="58">
        <v>340</v>
      </c>
      <c r="F139" s="59">
        <v>178</v>
      </c>
      <c r="G139" s="59">
        <f t="shared" si="4"/>
        <v>0.52352941176470591</v>
      </c>
      <c r="H139" s="58">
        <v>839</v>
      </c>
      <c r="I139" s="58">
        <v>931</v>
      </c>
      <c r="J139" s="58">
        <f t="shared" si="5"/>
        <v>1770</v>
      </c>
      <c r="K139" s="58">
        <v>35.5</v>
      </c>
    </row>
    <row r="140" spans="1:11">
      <c r="A140" s="120"/>
      <c r="B140" s="51">
        <v>137</v>
      </c>
      <c r="C140" s="51"/>
      <c r="D140" s="58">
        <v>32.5</v>
      </c>
      <c r="E140" s="58">
        <v>371</v>
      </c>
      <c r="F140" s="59">
        <v>165</v>
      </c>
      <c r="G140" s="59">
        <f t="shared" si="4"/>
        <v>0.44474393530997303</v>
      </c>
      <c r="H140" s="58">
        <v>810</v>
      </c>
      <c r="I140" s="58">
        <v>1000</v>
      </c>
      <c r="J140" s="58">
        <f t="shared" si="5"/>
        <v>1810</v>
      </c>
      <c r="K140" s="58">
        <v>34.1</v>
      </c>
    </row>
    <row r="141" spans="1:11">
      <c r="A141" s="120"/>
      <c r="B141" s="54">
        <v>138</v>
      </c>
      <c r="C141" s="54"/>
      <c r="D141" s="58">
        <v>32.5</v>
      </c>
      <c r="E141" s="58">
        <v>367</v>
      </c>
      <c r="F141" s="59">
        <v>164</v>
      </c>
      <c r="G141" s="59">
        <f t="shared" si="4"/>
        <v>0.44686648501362397</v>
      </c>
      <c r="H141" s="58">
        <v>847</v>
      </c>
      <c r="I141" s="58">
        <v>940</v>
      </c>
      <c r="J141" s="58">
        <f t="shared" si="5"/>
        <v>1787</v>
      </c>
      <c r="K141" s="58">
        <v>35.200000000000003</v>
      </c>
    </row>
    <row r="142" spans="1:11">
      <c r="A142" s="120"/>
      <c r="B142" s="54">
        <v>139</v>
      </c>
      <c r="C142" s="54"/>
      <c r="D142" s="58">
        <v>32.5</v>
      </c>
      <c r="E142" s="58">
        <v>348</v>
      </c>
      <c r="F142" s="59">
        <v>169</v>
      </c>
      <c r="G142" s="59">
        <f t="shared" si="4"/>
        <v>0.48563218390804597</v>
      </c>
      <c r="H142" s="58">
        <v>882</v>
      </c>
      <c r="I142" s="58">
        <v>902</v>
      </c>
      <c r="J142" s="58">
        <f t="shared" si="5"/>
        <v>1784</v>
      </c>
      <c r="K142" s="58">
        <v>39</v>
      </c>
    </row>
    <row r="143" spans="1:11">
      <c r="A143" s="120"/>
      <c r="B143" s="54">
        <v>140</v>
      </c>
      <c r="C143" s="54"/>
      <c r="D143" s="58">
        <v>32.5</v>
      </c>
      <c r="E143" s="58">
        <v>370</v>
      </c>
      <c r="F143" s="59">
        <v>181</v>
      </c>
      <c r="G143" s="59">
        <f t="shared" si="4"/>
        <v>0.48918918918918919</v>
      </c>
      <c r="H143" s="58">
        <v>866</v>
      </c>
      <c r="I143" s="58">
        <v>887</v>
      </c>
      <c r="J143" s="58">
        <f t="shared" si="5"/>
        <v>1753</v>
      </c>
      <c r="K143" s="58">
        <v>37.5</v>
      </c>
    </row>
    <row r="144" spans="1:11">
      <c r="A144" s="120"/>
      <c r="B144" s="54">
        <v>141</v>
      </c>
      <c r="C144" s="54"/>
      <c r="D144" s="58">
        <v>32.5</v>
      </c>
      <c r="E144" s="58">
        <v>342</v>
      </c>
      <c r="F144" s="59">
        <v>171</v>
      </c>
      <c r="G144" s="59">
        <f t="shared" si="4"/>
        <v>0.5</v>
      </c>
      <c r="H144" s="58">
        <v>885</v>
      </c>
      <c r="I144" s="58">
        <v>913</v>
      </c>
      <c r="J144" s="58">
        <f t="shared" si="5"/>
        <v>1798</v>
      </c>
      <c r="K144" s="58">
        <v>38.700000000000003</v>
      </c>
    </row>
    <row r="145" spans="1:11">
      <c r="A145" s="120"/>
      <c r="B145" s="54">
        <v>142</v>
      </c>
      <c r="C145" s="54"/>
      <c r="D145" s="58">
        <v>32.5</v>
      </c>
      <c r="E145" s="58">
        <v>348</v>
      </c>
      <c r="F145" s="59">
        <v>169</v>
      </c>
      <c r="G145" s="59">
        <f t="shared" si="4"/>
        <v>0.48563218390804597</v>
      </c>
      <c r="H145" s="58">
        <v>882</v>
      </c>
      <c r="I145" s="58">
        <v>902</v>
      </c>
      <c r="J145" s="58">
        <f t="shared" si="5"/>
        <v>1784</v>
      </c>
      <c r="K145" s="58">
        <v>38.799999999999997</v>
      </c>
    </row>
    <row r="146" spans="1:11">
      <c r="A146" s="120"/>
      <c r="B146" s="54">
        <v>143</v>
      </c>
      <c r="C146" s="54"/>
      <c r="D146" s="58">
        <v>32.5</v>
      </c>
      <c r="E146" s="58">
        <v>370</v>
      </c>
      <c r="F146" s="59">
        <v>181</v>
      </c>
      <c r="G146" s="59">
        <f t="shared" si="4"/>
        <v>0.48918918918918919</v>
      </c>
      <c r="H146" s="58">
        <v>866</v>
      </c>
      <c r="I146" s="58">
        <v>887</v>
      </c>
      <c r="J146" s="58">
        <f t="shared" si="5"/>
        <v>1753</v>
      </c>
      <c r="K146" s="58">
        <v>37.4</v>
      </c>
    </row>
    <row r="147" spans="1:11">
      <c r="A147" s="120"/>
      <c r="B147" s="54">
        <v>144</v>
      </c>
      <c r="C147" s="54"/>
      <c r="D147" s="58">
        <v>32.5</v>
      </c>
      <c r="E147" s="58">
        <v>342</v>
      </c>
      <c r="F147" s="59">
        <v>171</v>
      </c>
      <c r="G147" s="59">
        <f t="shared" si="4"/>
        <v>0.5</v>
      </c>
      <c r="H147" s="58">
        <v>885</v>
      </c>
      <c r="I147" s="58">
        <v>913</v>
      </c>
      <c r="J147" s="58">
        <f t="shared" si="5"/>
        <v>1798</v>
      </c>
      <c r="K147" s="58">
        <v>38.6</v>
      </c>
    </row>
    <row r="148" spans="1:11">
      <c r="A148" s="120"/>
      <c r="B148" s="51">
        <v>145</v>
      </c>
      <c r="C148" s="51"/>
      <c r="D148" s="58">
        <v>32.5</v>
      </c>
      <c r="E148" s="58">
        <v>370</v>
      </c>
      <c r="F148" s="59">
        <v>181</v>
      </c>
      <c r="G148" s="59">
        <f t="shared" si="4"/>
        <v>0.48918918918918919</v>
      </c>
      <c r="H148" s="58">
        <v>866</v>
      </c>
      <c r="I148" s="58">
        <v>887</v>
      </c>
      <c r="J148" s="58">
        <f t="shared" si="5"/>
        <v>1753</v>
      </c>
      <c r="K148" s="58">
        <v>39.9</v>
      </c>
    </row>
    <row r="149" spans="1:11">
      <c r="A149" s="120"/>
      <c r="B149" s="54">
        <v>146</v>
      </c>
      <c r="C149" s="54"/>
      <c r="D149" s="58">
        <v>32.5</v>
      </c>
      <c r="E149" s="58">
        <v>342</v>
      </c>
      <c r="F149" s="59">
        <v>171</v>
      </c>
      <c r="G149" s="59">
        <f t="shared" si="4"/>
        <v>0.5</v>
      </c>
      <c r="H149" s="58">
        <v>885</v>
      </c>
      <c r="I149" s="58">
        <v>913</v>
      </c>
      <c r="J149" s="58">
        <f t="shared" si="5"/>
        <v>1798</v>
      </c>
      <c r="K149" s="58">
        <v>41</v>
      </c>
    </row>
    <row r="150" spans="1:11">
      <c r="A150" s="120"/>
      <c r="B150" s="54">
        <v>147</v>
      </c>
      <c r="C150" s="54"/>
      <c r="D150" s="58">
        <v>32.5</v>
      </c>
      <c r="E150" s="58">
        <v>364</v>
      </c>
      <c r="F150" s="59">
        <v>181</v>
      </c>
      <c r="G150" s="59">
        <f t="shared" si="4"/>
        <v>0.49725274725274726</v>
      </c>
      <c r="H150" s="58">
        <v>865</v>
      </c>
      <c r="I150" s="58">
        <v>874</v>
      </c>
      <c r="J150" s="58">
        <f t="shared" si="5"/>
        <v>1739</v>
      </c>
      <c r="K150" s="58">
        <v>38.700000000000003</v>
      </c>
    </row>
    <row r="151" spans="1:11">
      <c r="A151" s="120"/>
      <c r="B151" s="54">
        <v>148</v>
      </c>
      <c r="C151" s="54"/>
      <c r="D151" s="58">
        <v>32.5</v>
      </c>
      <c r="E151" s="58">
        <v>400</v>
      </c>
      <c r="F151" s="59">
        <v>179</v>
      </c>
      <c r="G151" s="59">
        <f t="shared" si="4"/>
        <v>0.44750000000000001</v>
      </c>
      <c r="H151" s="58">
        <v>835</v>
      </c>
      <c r="I151" s="58">
        <v>874</v>
      </c>
      <c r="J151" s="58">
        <f t="shared" si="5"/>
        <v>1709</v>
      </c>
      <c r="K151" s="58">
        <v>37</v>
      </c>
    </row>
    <row r="152" spans="1:11">
      <c r="A152" s="120"/>
      <c r="B152" s="54">
        <v>149</v>
      </c>
      <c r="C152" s="54"/>
      <c r="D152" s="58">
        <v>32.5</v>
      </c>
      <c r="E152" s="58">
        <v>397</v>
      </c>
      <c r="F152" s="59">
        <v>180</v>
      </c>
      <c r="G152" s="59">
        <f t="shared" si="4"/>
        <v>0.45340050377833752</v>
      </c>
      <c r="H152" s="58">
        <v>790</v>
      </c>
      <c r="I152" s="58">
        <v>894</v>
      </c>
      <c r="J152" s="58">
        <f t="shared" si="5"/>
        <v>1684</v>
      </c>
      <c r="K152" s="58">
        <v>37</v>
      </c>
    </row>
    <row r="153" spans="1:11">
      <c r="A153" s="120"/>
      <c r="B153" s="54">
        <v>150</v>
      </c>
      <c r="C153" s="54"/>
      <c r="D153" s="58">
        <v>32.5</v>
      </c>
      <c r="E153" s="58">
        <v>393</v>
      </c>
      <c r="F153" s="59">
        <v>183</v>
      </c>
      <c r="G153" s="59">
        <f t="shared" si="4"/>
        <v>0.46564885496183206</v>
      </c>
      <c r="H153" s="58">
        <v>759</v>
      </c>
      <c r="I153" s="58">
        <v>981</v>
      </c>
      <c r="J153" s="58">
        <f t="shared" si="5"/>
        <v>1740</v>
      </c>
      <c r="K153" s="58">
        <v>36.5</v>
      </c>
    </row>
    <row r="154" spans="1:11">
      <c r="A154" s="120"/>
      <c r="B154" s="54">
        <v>151</v>
      </c>
      <c r="C154" s="54"/>
      <c r="D154" s="58">
        <v>32.5</v>
      </c>
      <c r="E154" s="58">
        <v>350</v>
      </c>
      <c r="F154" s="59">
        <v>175</v>
      </c>
      <c r="G154" s="59">
        <f t="shared" si="4"/>
        <v>0.5</v>
      </c>
      <c r="H154" s="58">
        <v>804</v>
      </c>
      <c r="I154" s="58">
        <v>955</v>
      </c>
      <c r="J154" s="58">
        <f t="shared" si="5"/>
        <v>1759</v>
      </c>
      <c r="K154" s="58">
        <v>36.6</v>
      </c>
    </row>
    <row r="155" spans="1:11">
      <c r="A155" s="120"/>
      <c r="B155" s="54">
        <v>152</v>
      </c>
      <c r="C155" s="54"/>
      <c r="D155" s="58">
        <v>32.5</v>
      </c>
      <c r="E155" s="58">
        <v>389</v>
      </c>
      <c r="F155" s="59">
        <v>183</v>
      </c>
      <c r="G155" s="59">
        <f t="shared" si="4"/>
        <v>0.4704370179948586</v>
      </c>
      <c r="H155" s="58">
        <v>778</v>
      </c>
      <c r="I155" s="58">
        <v>962</v>
      </c>
      <c r="J155" s="58">
        <f t="shared" si="5"/>
        <v>1740</v>
      </c>
      <c r="K155" s="58">
        <v>33.1</v>
      </c>
    </row>
    <row r="156" spans="1:11">
      <c r="A156" s="120"/>
      <c r="B156" s="51">
        <v>153</v>
      </c>
      <c r="C156" s="51"/>
      <c r="D156" s="58">
        <v>32.5</v>
      </c>
      <c r="E156" s="58">
        <v>389</v>
      </c>
      <c r="F156" s="59">
        <v>184</v>
      </c>
      <c r="G156" s="59">
        <f t="shared" si="4"/>
        <v>0.47300771208226222</v>
      </c>
      <c r="H156" s="58">
        <v>778</v>
      </c>
      <c r="I156" s="58">
        <v>962</v>
      </c>
      <c r="J156" s="58">
        <f t="shared" si="5"/>
        <v>1740</v>
      </c>
      <c r="K156" s="58">
        <v>31.6</v>
      </c>
    </row>
    <row r="157" spans="1:11">
      <c r="A157" s="120"/>
      <c r="B157" s="54">
        <v>154</v>
      </c>
      <c r="C157" s="54"/>
      <c r="D157" s="58">
        <v>32.5</v>
      </c>
      <c r="E157" s="58">
        <v>383</v>
      </c>
      <c r="F157" s="59">
        <v>184</v>
      </c>
      <c r="G157" s="59">
        <f t="shared" si="4"/>
        <v>0.48041775456919061</v>
      </c>
      <c r="H157" s="58">
        <v>810</v>
      </c>
      <c r="I157" s="58">
        <v>924</v>
      </c>
      <c r="J157" s="58">
        <f t="shared" si="5"/>
        <v>1734</v>
      </c>
      <c r="K157" s="58">
        <v>34.4</v>
      </c>
    </row>
    <row r="158" spans="1:11">
      <c r="A158" s="120"/>
      <c r="B158" s="54">
        <v>155</v>
      </c>
      <c r="C158" s="54"/>
      <c r="D158" s="58">
        <v>32.5</v>
      </c>
      <c r="E158" s="58">
        <v>378</v>
      </c>
      <c r="F158" s="59">
        <v>183</v>
      </c>
      <c r="G158" s="59">
        <f t="shared" si="4"/>
        <v>0.48412698412698413</v>
      </c>
      <c r="H158" s="58">
        <v>807</v>
      </c>
      <c r="I158" s="58">
        <v>902</v>
      </c>
      <c r="J158" s="58">
        <f t="shared" si="5"/>
        <v>1709</v>
      </c>
      <c r="K158" s="58">
        <v>35.799999999999997</v>
      </c>
    </row>
    <row r="159" spans="1:11">
      <c r="A159" s="120"/>
      <c r="B159" s="54">
        <v>156</v>
      </c>
      <c r="C159" s="54"/>
      <c r="D159" s="58">
        <v>32.5</v>
      </c>
      <c r="E159" s="58">
        <v>378</v>
      </c>
      <c r="F159" s="59">
        <v>183</v>
      </c>
      <c r="G159" s="59">
        <f t="shared" si="4"/>
        <v>0.48412698412698413</v>
      </c>
      <c r="H159" s="58">
        <v>818</v>
      </c>
      <c r="I159" s="58">
        <v>924</v>
      </c>
      <c r="J159" s="58">
        <f t="shared" si="5"/>
        <v>1742</v>
      </c>
      <c r="K159" s="58">
        <v>35.9</v>
      </c>
    </row>
    <row r="160" spans="1:11">
      <c r="A160" s="120"/>
      <c r="B160" s="54">
        <v>157</v>
      </c>
      <c r="C160" s="54"/>
      <c r="D160" s="58">
        <v>32.5</v>
      </c>
      <c r="E160" s="58">
        <v>385</v>
      </c>
      <c r="F160" s="59">
        <v>184</v>
      </c>
      <c r="G160" s="59">
        <f t="shared" si="4"/>
        <v>0.47792207792207791</v>
      </c>
      <c r="H160" s="58">
        <v>812</v>
      </c>
      <c r="I160" s="58">
        <v>922</v>
      </c>
      <c r="J160" s="58">
        <f t="shared" si="5"/>
        <v>1734</v>
      </c>
      <c r="K160" s="58">
        <v>34.1</v>
      </c>
    </row>
    <row r="161" spans="1:11">
      <c r="A161" s="120"/>
      <c r="B161" s="54">
        <v>158</v>
      </c>
      <c r="C161" s="54"/>
      <c r="D161" s="58">
        <v>32.5</v>
      </c>
      <c r="E161" s="58">
        <v>383</v>
      </c>
      <c r="F161" s="59">
        <v>175</v>
      </c>
      <c r="G161" s="59">
        <f t="shared" si="4"/>
        <v>0.45691906005221933</v>
      </c>
      <c r="H161" s="58">
        <v>846</v>
      </c>
      <c r="I161" s="58">
        <v>905</v>
      </c>
      <c r="J161" s="58">
        <f t="shared" si="5"/>
        <v>1751</v>
      </c>
      <c r="K161" s="58">
        <v>35.6</v>
      </c>
    </row>
    <row r="162" spans="1:11">
      <c r="A162" s="120"/>
      <c r="B162" s="54">
        <v>159</v>
      </c>
      <c r="C162" s="54"/>
      <c r="D162" s="58">
        <v>32.5</v>
      </c>
      <c r="E162" s="58">
        <v>370</v>
      </c>
      <c r="F162" s="59">
        <v>173</v>
      </c>
      <c r="G162" s="59">
        <f t="shared" si="4"/>
        <v>0.46756756756756757</v>
      </c>
      <c r="H162" s="58">
        <v>889</v>
      </c>
      <c r="I162" s="58">
        <v>878</v>
      </c>
      <c r="J162" s="58">
        <f t="shared" si="5"/>
        <v>1767</v>
      </c>
      <c r="K162" s="58">
        <v>33.799999999999997</v>
      </c>
    </row>
    <row r="163" spans="1:11">
      <c r="A163" s="120"/>
      <c r="B163" s="54">
        <v>160</v>
      </c>
      <c r="C163" s="54"/>
      <c r="D163" s="58">
        <v>32.5</v>
      </c>
      <c r="E163" s="58">
        <v>383</v>
      </c>
      <c r="F163" s="59">
        <v>179</v>
      </c>
      <c r="G163" s="59">
        <f t="shared" si="4"/>
        <v>0.46736292428198434</v>
      </c>
      <c r="H163" s="58">
        <v>879</v>
      </c>
      <c r="I163" s="58">
        <v>862</v>
      </c>
      <c r="J163" s="58">
        <f t="shared" si="5"/>
        <v>1741</v>
      </c>
      <c r="K163" s="58">
        <v>34.1</v>
      </c>
    </row>
    <row r="164" spans="1:11">
      <c r="A164" s="120"/>
      <c r="B164" s="51">
        <v>161</v>
      </c>
      <c r="C164" s="51"/>
      <c r="D164" s="58">
        <v>32.5</v>
      </c>
      <c r="E164" s="58">
        <v>380</v>
      </c>
      <c r="F164" s="59">
        <v>168</v>
      </c>
      <c r="G164" s="59">
        <f t="shared" si="4"/>
        <v>0.44210526315789472</v>
      </c>
      <c r="H164" s="58">
        <v>868</v>
      </c>
      <c r="I164" s="58">
        <v>903</v>
      </c>
      <c r="J164" s="58">
        <f t="shared" si="5"/>
        <v>1771</v>
      </c>
      <c r="K164" s="58">
        <v>35.799999999999997</v>
      </c>
    </row>
    <row r="165" spans="1:11">
      <c r="A165" s="120"/>
      <c r="B165" s="54">
        <v>162</v>
      </c>
      <c r="C165" s="54"/>
      <c r="D165" s="58">
        <v>32.5</v>
      </c>
      <c r="E165" s="58">
        <v>381</v>
      </c>
      <c r="F165" s="59">
        <v>182</v>
      </c>
      <c r="G165" s="59">
        <f t="shared" si="4"/>
        <v>0.47769028871391078</v>
      </c>
      <c r="H165" s="58">
        <v>812</v>
      </c>
      <c r="I165" s="58">
        <v>956</v>
      </c>
      <c r="J165" s="58">
        <f t="shared" si="5"/>
        <v>1768</v>
      </c>
      <c r="K165" s="58">
        <v>32.6</v>
      </c>
    </row>
    <row r="166" spans="1:11">
      <c r="A166" s="120"/>
      <c r="B166" s="54">
        <v>163</v>
      </c>
      <c r="C166" s="54"/>
      <c r="D166" s="58">
        <v>32.5</v>
      </c>
      <c r="E166" s="58">
        <v>381</v>
      </c>
      <c r="F166" s="59">
        <v>172</v>
      </c>
      <c r="G166" s="59">
        <f t="shared" si="4"/>
        <v>0.45144356955380577</v>
      </c>
      <c r="H166" s="58">
        <v>815</v>
      </c>
      <c r="I166" s="58">
        <v>940</v>
      </c>
      <c r="J166" s="58">
        <f t="shared" si="5"/>
        <v>1755</v>
      </c>
      <c r="K166" s="58">
        <v>34.9</v>
      </c>
    </row>
    <row r="167" spans="1:11">
      <c r="A167" s="120"/>
      <c r="B167" s="54">
        <v>164</v>
      </c>
      <c r="C167" s="54"/>
      <c r="D167" s="58">
        <v>32.5</v>
      </c>
      <c r="E167" s="58">
        <v>378</v>
      </c>
      <c r="F167" s="59">
        <v>183</v>
      </c>
      <c r="G167" s="59">
        <f t="shared" si="4"/>
        <v>0.48412698412698413</v>
      </c>
      <c r="H167" s="58">
        <v>807</v>
      </c>
      <c r="I167" s="58">
        <v>923</v>
      </c>
      <c r="J167" s="58">
        <f t="shared" si="5"/>
        <v>1730</v>
      </c>
      <c r="K167" s="58">
        <v>34</v>
      </c>
    </row>
    <row r="168" spans="1:11">
      <c r="A168" s="120"/>
      <c r="B168" s="54">
        <v>165</v>
      </c>
      <c r="C168" s="54"/>
      <c r="D168" s="58">
        <v>32.5</v>
      </c>
      <c r="E168" s="58">
        <v>401</v>
      </c>
      <c r="F168" s="59">
        <v>184</v>
      </c>
      <c r="G168" s="59">
        <f t="shared" si="4"/>
        <v>0.45885286783042395</v>
      </c>
      <c r="H168" s="58">
        <v>754</v>
      </c>
      <c r="I168" s="58">
        <v>978</v>
      </c>
      <c r="J168" s="58">
        <f t="shared" si="5"/>
        <v>1732</v>
      </c>
      <c r="K168" s="58">
        <v>38.299999999999997</v>
      </c>
    </row>
    <row r="169" spans="1:11">
      <c r="A169" s="120"/>
      <c r="B169" s="54">
        <v>166</v>
      </c>
      <c r="C169" s="54"/>
      <c r="D169" s="58">
        <v>32.5</v>
      </c>
      <c r="E169" s="58">
        <v>381</v>
      </c>
      <c r="F169" s="59">
        <v>185</v>
      </c>
      <c r="G169" s="59">
        <f t="shared" si="4"/>
        <v>0.48556430446194226</v>
      </c>
      <c r="H169" s="58">
        <v>800</v>
      </c>
      <c r="I169" s="58">
        <v>946</v>
      </c>
      <c r="J169" s="58">
        <f t="shared" si="5"/>
        <v>1746</v>
      </c>
      <c r="K169" s="58">
        <v>35.4</v>
      </c>
    </row>
    <row r="170" spans="1:11">
      <c r="A170" s="120"/>
      <c r="B170" s="54">
        <v>167</v>
      </c>
      <c r="C170" s="54"/>
      <c r="D170" s="58">
        <v>32.5</v>
      </c>
      <c r="E170" s="58">
        <v>383</v>
      </c>
      <c r="F170" s="59">
        <v>179</v>
      </c>
      <c r="G170" s="59">
        <f t="shared" si="4"/>
        <v>0.46736292428198434</v>
      </c>
      <c r="H170" s="58">
        <v>879</v>
      </c>
      <c r="I170" s="58">
        <v>862</v>
      </c>
      <c r="J170" s="58">
        <f t="shared" si="5"/>
        <v>1741</v>
      </c>
      <c r="K170" s="58">
        <v>34.700000000000003</v>
      </c>
    </row>
    <row r="171" spans="1:11">
      <c r="A171" s="120"/>
      <c r="B171" s="54">
        <v>168</v>
      </c>
      <c r="C171" s="54"/>
      <c r="D171" s="58">
        <v>32.5</v>
      </c>
      <c r="E171" s="58">
        <v>380</v>
      </c>
      <c r="F171" s="59">
        <v>168</v>
      </c>
      <c r="G171" s="59">
        <f t="shared" si="4"/>
        <v>0.44210526315789472</v>
      </c>
      <c r="H171" s="58">
        <v>868</v>
      </c>
      <c r="I171" s="58">
        <v>903</v>
      </c>
      <c r="J171" s="58">
        <f t="shared" si="5"/>
        <v>1771</v>
      </c>
      <c r="K171" s="58">
        <v>35.200000000000003</v>
      </c>
    </row>
    <row r="172" spans="1:11">
      <c r="A172" s="120"/>
      <c r="B172" s="51">
        <v>169</v>
      </c>
      <c r="C172" s="51"/>
      <c r="D172" s="58">
        <v>32.5</v>
      </c>
      <c r="E172" s="58">
        <v>383</v>
      </c>
      <c r="F172" s="59">
        <v>175</v>
      </c>
      <c r="G172" s="59">
        <f t="shared" si="4"/>
        <v>0.45691906005221933</v>
      </c>
      <c r="H172" s="58">
        <v>863</v>
      </c>
      <c r="I172" s="58">
        <v>888</v>
      </c>
      <c r="J172" s="58">
        <f t="shared" si="5"/>
        <v>1751</v>
      </c>
      <c r="K172" s="58">
        <v>34.799999999999997</v>
      </c>
    </row>
    <row r="173" spans="1:11">
      <c r="A173" s="120"/>
      <c r="B173" s="54">
        <v>170</v>
      </c>
      <c r="C173" s="54"/>
      <c r="D173" s="58">
        <v>32.5</v>
      </c>
      <c r="E173" s="58">
        <v>360</v>
      </c>
      <c r="F173" s="59">
        <v>172</v>
      </c>
      <c r="G173" s="59">
        <f t="shared" si="4"/>
        <v>0.4777777777777778</v>
      </c>
      <c r="H173" s="58">
        <v>794</v>
      </c>
      <c r="I173" s="58">
        <v>965</v>
      </c>
      <c r="J173" s="58">
        <f t="shared" si="5"/>
        <v>1759</v>
      </c>
      <c r="K173" s="58">
        <v>33.700000000000003</v>
      </c>
    </row>
    <row r="174" spans="1:11">
      <c r="A174" s="120"/>
      <c r="B174" s="54">
        <v>171</v>
      </c>
      <c r="C174" s="54"/>
      <c r="D174" s="58">
        <v>32.5</v>
      </c>
      <c r="E174" s="58">
        <v>412</v>
      </c>
      <c r="F174" s="59">
        <v>189</v>
      </c>
      <c r="G174" s="59">
        <f t="shared" si="4"/>
        <v>0.45873786407766992</v>
      </c>
      <c r="H174" s="58">
        <v>730</v>
      </c>
      <c r="I174" s="58">
        <v>947</v>
      </c>
      <c r="J174" s="58">
        <f t="shared" si="5"/>
        <v>1677</v>
      </c>
      <c r="K174" s="58">
        <v>37.799999999999997</v>
      </c>
    </row>
    <row r="175" spans="1:11">
      <c r="A175" s="120"/>
      <c r="B175" s="54">
        <v>172</v>
      </c>
      <c r="C175" s="54"/>
      <c r="D175" s="58">
        <v>32.5</v>
      </c>
      <c r="E175" s="58">
        <v>411</v>
      </c>
      <c r="F175" s="59">
        <v>189</v>
      </c>
      <c r="G175" s="59">
        <f t="shared" si="4"/>
        <v>0.45985401459854014</v>
      </c>
      <c r="H175" s="58">
        <v>732</v>
      </c>
      <c r="I175" s="58">
        <v>951</v>
      </c>
      <c r="J175" s="58">
        <f t="shared" si="5"/>
        <v>1683</v>
      </c>
      <c r="K175" s="58">
        <v>37.6</v>
      </c>
    </row>
    <row r="176" spans="1:11">
      <c r="A176" s="120"/>
      <c r="B176" s="54">
        <v>173</v>
      </c>
      <c r="C176" s="54"/>
      <c r="D176" s="58">
        <v>32.5</v>
      </c>
      <c r="E176" s="58">
        <v>421</v>
      </c>
      <c r="F176" s="59">
        <v>180</v>
      </c>
      <c r="G176" s="59">
        <f t="shared" si="4"/>
        <v>0.42755344418052255</v>
      </c>
      <c r="H176" s="58">
        <v>784</v>
      </c>
      <c r="I176" s="58">
        <v>927</v>
      </c>
      <c r="J176" s="58">
        <f t="shared" si="5"/>
        <v>1711</v>
      </c>
      <c r="K176" s="58">
        <v>37.700000000000003</v>
      </c>
    </row>
    <row r="177" spans="1:11">
      <c r="A177" s="120"/>
      <c r="B177" s="54">
        <v>174</v>
      </c>
      <c r="C177" s="54"/>
      <c r="D177" s="58">
        <v>32.5</v>
      </c>
      <c r="E177" s="58">
        <v>450</v>
      </c>
      <c r="F177" s="59">
        <v>184</v>
      </c>
      <c r="G177" s="59">
        <f t="shared" si="4"/>
        <v>0.40888888888888891</v>
      </c>
      <c r="H177" s="58">
        <v>713</v>
      </c>
      <c r="I177" s="58">
        <v>977</v>
      </c>
      <c r="J177" s="58">
        <f t="shared" si="5"/>
        <v>1690</v>
      </c>
      <c r="K177" s="58">
        <v>37.6</v>
      </c>
    </row>
    <row r="178" spans="1:11">
      <c r="A178" s="120"/>
      <c r="B178" s="54">
        <v>175</v>
      </c>
      <c r="C178" s="54"/>
      <c r="D178" s="58">
        <v>32.5</v>
      </c>
      <c r="E178" s="58">
        <v>453</v>
      </c>
      <c r="F178" s="59">
        <v>184</v>
      </c>
      <c r="G178" s="59">
        <f t="shared" si="4"/>
        <v>0.40618101545253865</v>
      </c>
      <c r="H178" s="58">
        <v>704</v>
      </c>
      <c r="I178" s="58">
        <v>983</v>
      </c>
      <c r="J178" s="58">
        <f t="shared" si="5"/>
        <v>1687</v>
      </c>
      <c r="K178" s="58">
        <v>37.9</v>
      </c>
    </row>
    <row r="179" spans="1:11">
      <c r="A179" s="120"/>
      <c r="B179" s="54">
        <v>176</v>
      </c>
      <c r="C179" s="54"/>
      <c r="D179" s="58">
        <v>32.5</v>
      </c>
      <c r="E179" s="58">
        <v>436</v>
      </c>
      <c r="F179" s="59">
        <v>183</v>
      </c>
      <c r="G179" s="59">
        <f t="shared" si="4"/>
        <v>0.41972477064220182</v>
      </c>
      <c r="H179" s="58">
        <v>804</v>
      </c>
      <c r="I179" s="58">
        <v>889</v>
      </c>
      <c r="J179" s="58">
        <f t="shared" si="5"/>
        <v>1693</v>
      </c>
      <c r="K179" s="58">
        <v>36.6</v>
      </c>
    </row>
    <row r="180" spans="1:11">
      <c r="A180" s="121"/>
      <c r="B180" s="51">
        <v>177</v>
      </c>
      <c r="C180" s="51"/>
      <c r="D180" s="58">
        <v>32.5</v>
      </c>
      <c r="E180" s="58">
        <v>424</v>
      </c>
      <c r="F180" s="59">
        <v>187</v>
      </c>
      <c r="G180" s="59">
        <f t="shared" si="4"/>
        <v>0.44103773584905659</v>
      </c>
      <c r="H180" s="58">
        <v>812</v>
      </c>
      <c r="I180" s="58">
        <v>882</v>
      </c>
      <c r="J180" s="58">
        <f t="shared" si="5"/>
        <v>1694</v>
      </c>
      <c r="K180" s="58">
        <v>37</v>
      </c>
    </row>
    <row r="181" spans="1:11">
      <c r="A181" s="119" t="s">
        <v>215</v>
      </c>
      <c r="B181" s="54">
        <v>178</v>
      </c>
      <c r="C181" s="54"/>
      <c r="D181" s="58">
        <v>32.5</v>
      </c>
      <c r="E181" s="58">
        <v>420</v>
      </c>
      <c r="F181" s="59">
        <v>183</v>
      </c>
      <c r="G181" s="59">
        <f t="shared" si="4"/>
        <v>0.43571428571428572</v>
      </c>
      <c r="H181" s="58">
        <v>785</v>
      </c>
      <c r="I181" s="58">
        <v>920</v>
      </c>
      <c r="J181" s="58">
        <f t="shared" si="5"/>
        <v>1705</v>
      </c>
      <c r="K181" s="58">
        <v>37.6</v>
      </c>
    </row>
    <row r="182" spans="1:11">
      <c r="A182" s="120"/>
      <c r="B182" s="54">
        <v>179</v>
      </c>
      <c r="C182" s="54"/>
      <c r="D182" s="58">
        <v>32.5</v>
      </c>
      <c r="E182" s="58">
        <v>413</v>
      </c>
      <c r="F182" s="59">
        <v>183</v>
      </c>
      <c r="G182" s="59">
        <f t="shared" si="4"/>
        <v>0.4430992736077482</v>
      </c>
      <c r="H182" s="58">
        <v>780</v>
      </c>
      <c r="I182" s="58">
        <v>921</v>
      </c>
      <c r="J182" s="58">
        <f t="shared" si="5"/>
        <v>1701</v>
      </c>
      <c r="K182" s="58">
        <v>36.9</v>
      </c>
    </row>
    <row r="183" spans="1:11">
      <c r="A183" s="120"/>
      <c r="B183" s="54">
        <v>180</v>
      </c>
      <c r="C183" s="54"/>
      <c r="D183" s="58">
        <v>32.5</v>
      </c>
      <c r="E183" s="58">
        <v>413</v>
      </c>
      <c r="F183" s="59">
        <v>183</v>
      </c>
      <c r="G183" s="59">
        <f t="shared" si="4"/>
        <v>0.4430992736077482</v>
      </c>
      <c r="H183" s="58">
        <v>791</v>
      </c>
      <c r="I183" s="58">
        <v>923</v>
      </c>
      <c r="J183" s="58">
        <f t="shared" si="5"/>
        <v>1714</v>
      </c>
      <c r="K183" s="58">
        <v>37.799999999999997</v>
      </c>
    </row>
    <row r="184" spans="1:11">
      <c r="A184" s="120"/>
      <c r="B184" s="54">
        <v>181</v>
      </c>
      <c r="C184" s="54"/>
      <c r="D184" s="58">
        <v>32.5</v>
      </c>
      <c r="E184" s="58">
        <v>410</v>
      </c>
      <c r="F184" s="59">
        <v>168</v>
      </c>
      <c r="G184" s="59">
        <f t="shared" si="4"/>
        <v>0.40975609756097559</v>
      </c>
      <c r="H184" s="58">
        <v>811</v>
      </c>
      <c r="I184" s="58">
        <v>936</v>
      </c>
      <c r="J184" s="58">
        <f t="shared" si="5"/>
        <v>1747</v>
      </c>
      <c r="K184" s="58">
        <v>40.5</v>
      </c>
    </row>
    <row r="185" spans="1:11">
      <c r="A185" s="120"/>
      <c r="B185" s="54">
        <v>182</v>
      </c>
      <c r="C185" s="54"/>
      <c r="D185" s="58">
        <v>32.5</v>
      </c>
      <c r="E185" s="58">
        <v>424</v>
      </c>
      <c r="F185" s="59">
        <v>180</v>
      </c>
      <c r="G185" s="59">
        <f t="shared" si="4"/>
        <v>0.42452830188679247</v>
      </c>
      <c r="H185" s="58">
        <v>813</v>
      </c>
      <c r="I185" s="58">
        <v>891</v>
      </c>
      <c r="J185" s="58">
        <f t="shared" si="5"/>
        <v>1704</v>
      </c>
      <c r="K185" s="58">
        <v>37.700000000000003</v>
      </c>
    </row>
    <row r="186" spans="1:11">
      <c r="A186" s="120"/>
      <c r="B186" s="54">
        <v>183</v>
      </c>
      <c r="C186" s="54"/>
      <c r="D186" s="58">
        <v>32.5</v>
      </c>
      <c r="E186" s="58">
        <v>413</v>
      </c>
      <c r="F186" s="59">
        <v>183</v>
      </c>
      <c r="G186" s="59">
        <f t="shared" si="4"/>
        <v>0.4430992736077482</v>
      </c>
      <c r="H186" s="58">
        <v>783</v>
      </c>
      <c r="I186" s="58">
        <v>956</v>
      </c>
      <c r="J186" s="58">
        <f t="shared" si="5"/>
        <v>1739</v>
      </c>
      <c r="K186" s="58">
        <v>36</v>
      </c>
    </row>
    <row r="187" spans="1:11">
      <c r="A187" s="120"/>
      <c r="B187" s="54">
        <v>184</v>
      </c>
      <c r="C187" s="54"/>
      <c r="D187" s="58">
        <v>32.5</v>
      </c>
      <c r="E187" s="58">
        <v>405</v>
      </c>
      <c r="F187" s="59">
        <v>196</v>
      </c>
      <c r="G187" s="59">
        <f t="shared" si="4"/>
        <v>0.48395061728395061</v>
      </c>
      <c r="H187" s="58">
        <v>786</v>
      </c>
      <c r="I187" s="58">
        <v>879</v>
      </c>
      <c r="J187" s="58">
        <f t="shared" si="5"/>
        <v>1665</v>
      </c>
      <c r="K187" s="58">
        <v>37.6</v>
      </c>
    </row>
    <row r="188" spans="1:11">
      <c r="A188" s="120"/>
      <c r="B188" s="51">
        <v>185</v>
      </c>
      <c r="C188" s="51"/>
      <c r="D188" s="58">
        <v>32.5</v>
      </c>
      <c r="E188" s="58">
        <v>414</v>
      </c>
      <c r="F188" s="59">
        <v>187</v>
      </c>
      <c r="G188" s="59">
        <f t="shared" si="4"/>
        <v>0.45169082125603865</v>
      </c>
      <c r="H188" s="58">
        <v>818</v>
      </c>
      <c r="I188" s="58">
        <v>883</v>
      </c>
      <c r="J188" s="58">
        <f t="shared" si="5"/>
        <v>1701</v>
      </c>
      <c r="K188" s="58">
        <v>36.299999999999997</v>
      </c>
    </row>
    <row r="189" spans="1:11">
      <c r="A189" s="120"/>
      <c r="B189" s="54">
        <v>186</v>
      </c>
      <c r="C189" s="54"/>
      <c r="D189" s="58">
        <v>32.5</v>
      </c>
      <c r="E189" s="58">
        <v>413</v>
      </c>
      <c r="F189" s="59">
        <v>183</v>
      </c>
      <c r="G189" s="59">
        <f t="shared" si="4"/>
        <v>0.4430992736077482</v>
      </c>
      <c r="H189" s="58">
        <v>780</v>
      </c>
      <c r="I189" s="58">
        <v>900</v>
      </c>
      <c r="J189" s="58">
        <f t="shared" si="5"/>
        <v>1680</v>
      </c>
      <c r="K189" s="58">
        <v>41.6</v>
      </c>
    </row>
    <row r="190" spans="1:11">
      <c r="A190" s="120"/>
      <c r="B190" s="54">
        <v>187</v>
      </c>
      <c r="C190" s="54"/>
      <c r="D190" s="58">
        <v>32.5</v>
      </c>
      <c r="E190" s="58">
        <v>413</v>
      </c>
      <c r="F190" s="59">
        <v>183</v>
      </c>
      <c r="G190" s="59">
        <f t="shared" si="4"/>
        <v>0.4430992736077482</v>
      </c>
      <c r="H190" s="58">
        <v>783</v>
      </c>
      <c r="I190" s="58">
        <v>914</v>
      </c>
      <c r="J190" s="58">
        <f t="shared" si="5"/>
        <v>1697</v>
      </c>
      <c r="K190" s="58">
        <v>39.5</v>
      </c>
    </row>
    <row r="191" spans="1:11">
      <c r="A191" s="120"/>
      <c r="B191" s="54">
        <v>188</v>
      </c>
      <c r="C191" s="54"/>
      <c r="D191" s="58">
        <v>32.5</v>
      </c>
      <c r="E191" s="58">
        <v>447</v>
      </c>
      <c r="F191" s="59">
        <v>176</v>
      </c>
      <c r="G191" s="59">
        <f t="shared" si="4"/>
        <v>0.39373601789709173</v>
      </c>
      <c r="H191" s="58">
        <v>760</v>
      </c>
      <c r="I191" s="58">
        <v>970</v>
      </c>
      <c r="J191" s="58">
        <f t="shared" si="5"/>
        <v>1730</v>
      </c>
      <c r="K191" s="58">
        <v>36.200000000000003</v>
      </c>
    </row>
    <row r="192" spans="1:11">
      <c r="A192" s="120"/>
      <c r="B192" s="54">
        <v>189</v>
      </c>
      <c r="C192" s="54"/>
      <c r="D192" s="58">
        <v>32.5</v>
      </c>
      <c r="E192" s="58">
        <v>416</v>
      </c>
      <c r="F192" s="59">
        <v>182</v>
      </c>
      <c r="G192" s="59">
        <f t="shared" si="4"/>
        <v>0.4375</v>
      </c>
      <c r="H192" s="58">
        <v>771</v>
      </c>
      <c r="I192" s="58">
        <v>954</v>
      </c>
      <c r="J192" s="58">
        <f t="shared" si="5"/>
        <v>1725</v>
      </c>
      <c r="K192" s="58">
        <v>37.700000000000003</v>
      </c>
    </row>
    <row r="193" spans="1:11">
      <c r="A193" s="120"/>
      <c r="B193" s="54">
        <v>190</v>
      </c>
      <c r="C193" s="54"/>
      <c r="D193" s="58">
        <v>32.5</v>
      </c>
      <c r="E193" s="58">
        <v>424</v>
      </c>
      <c r="F193" s="59">
        <v>180</v>
      </c>
      <c r="G193" s="59">
        <f t="shared" si="4"/>
        <v>0.42452830188679247</v>
      </c>
      <c r="H193" s="58">
        <v>813</v>
      </c>
      <c r="I193" s="58">
        <v>891</v>
      </c>
      <c r="J193" s="58">
        <f t="shared" si="5"/>
        <v>1704</v>
      </c>
      <c r="K193" s="58">
        <v>38.700000000000003</v>
      </c>
    </row>
    <row r="194" spans="1:11">
      <c r="A194" s="120"/>
      <c r="B194" s="54">
        <v>191</v>
      </c>
      <c r="C194" s="54"/>
      <c r="D194" s="58">
        <v>32.5</v>
      </c>
      <c r="E194" s="58">
        <v>422</v>
      </c>
      <c r="F194" s="59">
        <v>175</v>
      </c>
      <c r="G194" s="59">
        <f t="shared" si="4"/>
        <v>0.41469194312796209</v>
      </c>
      <c r="H194" s="58">
        <v>782</v>
      </c>
      <c r="I194" s="58">
        <v>937</v>
      </c>
      <c r="J194" s="58">
        <f t="shared" si="5"/>
        <v>1719</v>
      </c>
      <c r="K194" s="58">
        <v>38.5</v>
      </c>
    </row>
    <row r="195" spans="1:11">
      <c r="A195" s="121"/>
      <c r="B195" s="54">
        <v>192</v>
      </c>
      <c r="C195" s="54"/>
      <c r="D195" s="58">
        <v>32.5</v>
      </c>
      <c r="E195" s="58">
        <v>390</v>
      </c>
      <c r="F195" s="59">
        <v>171</v>
      </c>
      <c r="G195" s="59">
        <f t="shared" si="4"/>
        <v>0.43846153846153846</v>
      </c>
      <c r="H195" s="58">
        <v>768</v>
      </c>
      <c r="I195" s="58">
        <v>969</v>
      </c>
      <c r="J195" s="58">
        <f t="shared" si="5"/>
        <v>1737</v>
      </c>
      <c r="K195" s="58">
        <v>37.5</v>
      </c>
    </row>
    <row r="196" spans="1:11">
      <c r="A196" s="119" t="s">
        <v>217</v>
      </c>
      <c r="B196" s="51">
        <v>193</v>
      </c>
      <c r="C196" s="51"/>
      <c r="D196" s="58">
        <v>43</v>
      </c>
      <c r="E196" s="58">
        <v>453.5</v>
      </c>
      <c r="F196" s="59">
        <v>181.4</v>
      </c>
      <c r="G196" s="59">
        <f t="shared" si="4"/>
        <v>0.4</v>
      </c>
      <c r="H196" s="58">
        <v>707.5</v>
      </c>
      <c r="I196" s="58">
        <v>1061.3</v>
      </c>
      <c r="J196" s="58">
        <f t="shared" si="5"/>
        <v>1768.8</v>
      </c>
      <c r="K196" s="58">
        <v>51.12</v>
      </c>
    </row>
    <row r="197" spans="1:11">
      <c r="A197" s="120"/>
      <c r="B197" s="54">
        <v>194</v>
      </c>
      <c r="C197" s="54"/>
      <c r="D197" s="58">
        <v>43</v>
      </c>
      <c r="E197" s="58">
        <v>404.6</v>
      </c>
      <c r="F197" s="59">
        <v>161.80000000000001</v>
      </c>
      <c r="G197" s="59">
        <f t="shared" ref="G197:G260" si="6">F197/E197</f>
        <v>0.39990113692535839</v>
      </c>
      <c r="H197" s="58">
        <v>744.4</v>
      </c>
      <c r="I197" s="58">
        <v>1116.5999999999999</v>
      </c>
      <c r="J197" s="58">
        <f t="shared" ref="J197:J260" si="7">I197+H197</f>
        <v>1861</v>
      </c>
      <c r="K197" s="58">
        <v>50.6</v>
      </c>
    </row>
    <row r="198" spans="1:11">
      <c r="A198" s="120"/>
      <c r="B198" s="54">
        <v>195</v>
      </c>
      <c r="C198" s="54"/>
      <c r="D198" s="58">
        <v>43</v>
      </c>
      <c r="E198" s="58">
        <v>365.1</v>
      </c>
      <c r="F198" s="59">
        <v>146</v>
      </c>
      <c r="G198" s="59">
        <f t="shared" si="6"/>
        <v>0.39989044097507531</v>
      </c>
      <c r="H198" s="58">
        <v>774</v>
      </c>
      <c r="I198" s="58">
        <v>1161.0999999999999</v>
      </c>
      <c r="J198" s="58">
        <f t="shared" si="7"/>
        <v>1935.1</v>
      </c>
      <c r="K198" s="58">
        <v>43.22</v>
      </c>
    </row>
    <row r="199" spans="1:11">
      <c r="A199" s="120"/>
      <c r="B199" s="54">
        <v>196</v>
      </c>
      <c r="C199" s="54"/>
      <c r="D199" s="58">
        <v>43</v>
      </c>
      <c r="E199" s="58">
        <v>332.7</v>
      </c>
      <c r="F199" s="59">
        <v>133.1</v>
      </c>
      <c r="G199" s="59">
        <f t="shared" si="6"/>
        <v>0.40006011421701232</v>
      </c>
      <c r="H199" s="58">
        <v>798.5</v>
      </c>
      <c r="I199" s="58">
        <v>1197.7</v>
      </c>
      <c r="J199" s="58">
        <f t="shared" si="7"/>
        <v>1996.2</v>
      </c>
      <c r="K199" s="58">
        <v>41.59</v>
      </c>
    </row>
    <row r="200" spans="1:11">
      <c r="A200" s="121"/>
      <c r="B200" s="54">
        <v>197</v>
      </c>
      <c r="C200" s="54"/>
      <c r="D200" s="58">
        <v>43</v>
      </c>
      <c r="E200" s="58">
        <v>444.6</v>
      </c>
      <c r="F200" s="59">
        <v>177.8</v>
      </c>
      <c r="G200" s="59">
        <f t="shared" si="6"/>
        <v>0.39991003148897886</v>
      </c>
      <c r="H200" s="58">
        <v>641.5</v>
      </c>
      <c r="I200" s="58">
        <v>1092.3</v>
      </c>
      <c r="J200" s="58">
        <f t="shared" si="7"/>
        <v>1733.8</v>
      </c>
      <c r="K200" s="58">
        <v>51.4</v>
      </c>
    </row>
    <row r="201" spans="1:11">
      <c r="A201" s="119" t="s">
        <v>217</v>
      </c>
      <c r="B201" s="54">
        <v>198</v>
      </c>
      <c r="C201" s="54"/>
      <c r="D201" s="58">
        <v>43</v>
      </c>
      <c r="E201" s="58">
        <v>396.1</v>
      </c>
      <c r="F201" s="59">
        <v>158.5</v>
      </c>
      <c r="G201" s="59">
        <f t="shared" si="6"/>
        <v>0.40015147689977276</v>
      </c>
      <c r="H201" s="58">
        <v>674.2</v>
      </c>
      <c r="I201" s="58">
        <v>1148</v>
      </c>
      <c r="J201" s="58">
        <f t="shared" si="7"/>
        <v>1822.2</v>
      </c>
      <c r="K201" s="58">
        <v>50.8</v>
      </c>
    </row>
    <row r="202" spans="1:11">
      <c r="A202" s="120"/>
      <c r="B202" s="54">
        <v>199</v>
      </c>
      <c r="C202" s="54"/>
      <c r="D202" s="58">
        <v>43</v>
      </c>
      <c r="E202" s="58">
        <v>357.2</v>
      </c>
      <c r="F202" s="59">
        <v>142.9</v>
      </c>
      <c r="G202" s="59">
        <f t="shared" si="6"/>
        <v>0.40005599104143341</v>
      </c>
      <c r="H202" s="58">
        <v>700.5</v>
      </c>
      <c r="I202" s="58">
        <v>1192.8</v>
      </c>
      <c r="J202" s="58">
        <f t="shared" si="7"/>
        <v>1893.3</v>
      </c>
      <c r="K202" s="58">
        <v>44.22</v>
      </c>
    </row>
    <row r="203" spans="1:11">
      <c r="A203" s="120"/>
      <c r="B203" s="54">
        <v>200</v>
      </c>
      <c r="C203" s="54"/>
      <c r="D203" s="58">
        <v>43</v>
      </c>
      <c r="E203" s="58">
        <v>325.3</v>
      </c>
      <c r="F203" s="59">
        <v>130.1</v>
      </c>
      <c r="G203" s="59">
        <f t="shared" si="6"/>
        <v>0.39993851829080845</v>
      </c>
      <c r="H203" s="58">
        <v>722.1</v>
      </c>
      <c r="I203" s="58">
        <v>1229.5999999999999</v>
      </c>
      <c r="J203" s="58">
        <f t="shared" si="7"/>
        <v>1951.6999999999998</v>
      </c>
      <c r="K203" s="58">
        <v>41.9</v>
      </c>
    </row>
    <row r="204" spans="1:11">
      <c r="A204" s="120"/>
      <c r="B204" s="51">
        <v>201</v>
      </c>
      <c r="C204" s="51"/>
      <c r="D204" s="58">
        <v>43</v>
      </c>
      <c r="E204" s="58">
        <v>438.8</v>
      </c>
      <c r="F204" s="59">
        <v>175.5</v>
      </c>
      <c r="G204" s="59">
        <f t="shared" si="6"/>
        <v>0.39995442114858704</v>
      </c>
      <c r="H204" s="58">
        <v>598.9</v>
      </c>
      <c r="I204" s="58">
        <v>1112.3</v>
      </c>
      <c r="J204" s="58">
        <f t="shared" si="7"/>
        <v>1711.1999999999998</v>
      </c>
      <c r="K204" s="58">
        <v>50.8</v>
      </c>
    </row>
    <row r="205" spans="1:11">
      <c r="A205" s="120"/>
      <c r="B205" s="54">
        <v>202</v>
      </c>
      <c r="C205" s="54"/>
      <c r="D205" s="58">
        <v>43</v>
      </c>
      <c r="E205" s="58">
        <v>390.7</v>
      </c>
      <c r="F205" s="59">
        <v>156.30000000000001</v>
      </c>
      <c r="G205" s="59">
        <f t="shared" si="6"/>
        <v>0.4000511901714871</v>
      </c>
      <c r="H205" s="58">
        <v>629.1</v>
      </c>
      <c r="I205" s="58">
        <v>1168.3</v>
      </c>
      <c r="J205" s="58">
        <f t="shared" si="7"/>
        <v>1797.4</v>
      </c>
      <c r="K205" s="58">
        <v>49.28</v>
      </c>
    </row>
    <row r="206" spans="1:11">
      <c r="A206" s="120"/>
      <c r="B206" s="54">
        <v>203</v>
      </c>
      <c r="C206" s="54"/>
      <c r="D206" s="58">
        <v>43</v>
      </c>
      <c r="E206" s="58">
        <v>352.2</v>
      </c>
      <c r="F206" s="59">
        <v>140.9</v>
      </c>
      <c r="G206" s="59">
        <f t="shared" si="6"/>
        <v>0.40005678591709259</v>
      </c>
      <c r="H206" s="58">
        <v>653.29999999999995</v>
      </c>
      <c r="I206" s="58">
        <v>1213.2</v>
      </c>
      <c r="J206" s="58">
        <f t="shared" si="7"/>
        <v>1866.5</v>
      </c>
      <c r="K206" s="58">
        <v>43.38</v>
      </c>
    </row>
    <row r="207" spans="1:11">
      <c r="A207" s="120"/>
      <c r="B207" s="54">
        <v>204</v>
      </c>
      <c r="C207" s="54"/>
      <c r="D207" s="58">
        <v>43</v>
      </c>
      <c r="E207" s="58">
        <v>320.5</v>
      </c>
      <c r="F207" s="59">
        <v>128.19999999999999</v>
      </c>
      <c r="G207" s="59">
        <f t="shared" si="6"/>
        <v>0.39999999999999997</v>
      </c>
      <c r="H207" s="58">
        <v>673.1</v>
      </c>
      <c r="I207" s="58">
        <v>1250</v>
      </c>
      <c r="J207" s="58">
        <f t="shared" si="7"/>
        <v>1923.1</v>
      </c>
      <c r="K207" s="58">
        <v>36</v>
      </c>
    </row>
    <row r="208" spans="1:11">
      <c r="A208" s="120"/>
      <c r="B208" s="54">
        <v>205</v>
      </c>
      <c r="C208" s="54"/>
      <c r="D208" s="58">
        <v>43</v>
      </c>
      <c r="E208" s="58">
        <v>425</v>
      </c>
      <c r="F208" s="59">
        <v>170</v>
      </c>
      <c r="G208" s="59">
        <f t="shared" si="6"/>
        <v>0.4</v>
      </c>
      <c r="H208" s="58">
        <v>497.2</v>
      </c>
      <c r="I208" s="58">
        <v>1160.0999999999999</v>
      </c>
      <c r="J208" s="58">
        <f t="shared" si="7"/>
        <v>1657.3</v>
      </c>
      <c r="K208" s="58">
        <v>49.41</v>
      </c>
    </row>
    <row r="209" spans="1:11">
      <c r="A209" s="120"/>
      <c r="B209" s="54">
        <v>206</v>
      </c>
      <c r="C209" s="54"/>
      <c r="D209" s="58">
        <v>43</v>
      </c>
      <c r="E209" s="58">
        <v>377.8</v>
      </c>
      <c r="F209" s="59">
        <v>151.1</v>
      </c>
      <c r="G209" s="59">
        <f t="shared" si="6"/>
        <v>0.39994706193753304</v>
      </c>
      <c r="H209" s="58">
        <v>521.4</v>
      </c>
      <c r="I209" s="58">
        <v>1216.5999999999999</v>
      </c>
      <c r="J209" s="58">
        <f t="shared" si="7"/>
        <v>1738</v>
      </c>
      <c r="K209" s="58">
        <v>46.4</v>
      </c>
    </row>
    <row r="210" spans="1:11">
      <c r="A210" s="120"/>
      <c r="B210" s="54">
        <v>207</v>
      </c>
      <c r="C210" s="54"/>
      <c r="D210" s="58">
        <v>43</v>
      </c>
      <c r="E210" s="58">
        <v>340.1</v>
      </c>
      <c r="F210" s="59">
        <v>136</v>
      </c>
      <c r="G210" s="59">
        <f t="shared" si="6"/>
        <v>0.39988238753307848</v>
      </c>
      <c r="H210" s="58">
        <v>540.70000000000005</v>
      </c>
      <c r="I210" s="58">
        <v>1261.7</v>
      </c>
      <c r="J210" s="58">
        <f t="shared" si="7"/>
        <v>1802.4</v>
      </c>
      <c r="K210" s="58">
        <v>38.700000000000003</v>
      </c>
    </row>
    <row r="211" spans="1:11">
      <c r="A211" s="120"/>
      <c r="B211" s="54">
        <v>208</v>
      </c>
      <c r="C211" s="54"/>
      <c r="D211" s="58">
        <v>43</v>
      </c>
      <c r="E211" s="58">
        <v>309.2</v>
      </c>
      <c r="F211" s="59">
        <v>123.7</v>
      </c>
      <c r="G211" s="59">
        <f t="shared" si="6"/>
        <v>0.4000646830530401</v>
      </c>
      <c r="H211" s="58">
        <v>556.6</v>
      </c>
      <c r="I211" s="58">
        <v>1298.7</v>
      </c>
      <c r="J211" s="58">
        <f t="shared" si="7"/>
        <v>1855.3000000000002</v>
      </c>
      <c r="K211" s="58">
        <v>36.200000000000003</v>
      </c>
    </row>
    <row r="212" spans="1:11">
      <c r="A212" s="120"/>
      <c r="B212" s="51">
        <v>209</v>
      </c>
      <c r="C212" s="51"/>
      <c r="D212" s="58">
        <v>43</v>
      </c>
      <c r="E212" s="58">
        <v>429.3</v>
      </c>
      <c r="F212" s="59">
        <v>193.2</v>
      </c>
      <c r="G212" s="59">
        <f t="shared" si="6"/>
        <v>0.45003494060097832</v>
      </c>
      <c r="H212" s="58">
        <v>669.6</v>
      </c>
      <c r="I212" s="58">
        <v>1004.5</v>
      </c>
      <c r="J212" s="58">
        <f t="shared" si="7"/>
        <v>1674.1</v>
      </c>
      <c r="K212" s="58">
        <v>47.48</v>
      </c>
    </row>
    <row r="213" spans="1:11">
      <c r="A213" s="120"/>
      <c r="B213" s="54">
        <v>210</v>
      </c>
      <c r="C213" s="54"/>
      <c r="D213" s="58">
        <v>43</v>
      </c>
      <c r="E213" s="58">
        <v>383.1</v>
      </c>
      <c r="F213" s="59">
        <v>172.4</v>
      </c>
      <c r="G213" s="59">
        <f t="shared" si="6"/>
        <v>0.45001305142260506</v>
      </c>
      <c r="H213" s="58">
        <v>705</v>
      </c>
      <c r="I213" s="58">
        <v>1057.5</v>
      </c>
      <c r="J213" s="58">
        <f t="shared" si="7"/>
        <v>1762.5</v>
      </c>
      <c r="K213" s="58">
        <v>46.95</v>
      </c>
    </row>
    <row r="214" spans="1:11">
      <c r="A214" s="120"/>
      <c r="B214" s="54">
        <v>211</v>
      </c>
      <c r="C214" s="54"/>
      <c r="D214" s="58">
        <v>43</v>
      </c>
      <c r="E214" s="58">
        <v>346</v>
      </c>
      <c r="F214" s="59">
        <v>155.69999999999999</v>
      </c>
      <c r="G214" s="59">
        <f t="shared" si="6"/>
        <v>0.44999999999999996</v>
      </c>
      <c r="H214" s="58">
        <v>733.5</v>
      </c>
      <c r="I214" s="58">
        <v>1100.2</v>
      </c>
      <c r="J214" s="58">
        <f t="shared" si="7"/>
        <v>1833.7</v>
      </c>
      <c r="K214" s="58">
        <v>45.29</v>
      </c>
    </row>
    <row r="215" spans="1:11">
      <c r="A215" s="120"/>
      <c r="B215" s="54">
        <v>212</v>
      </c>
      <c r="C215" s="54"/>
      <c r="D215" s="58">
        <v>43</v>
      </c>
      <c r="E215" s="58">
        <v>315.39999999999998</v>
      </c>
      <c r="F215" s="59">
        <v>141.9</v>
      </c>
      <c r="G215" s="59">
        <f t="shared" si="6"/>
        <v>0.44990488268864937</v>
      </c>
      <c r="H215" s="58">
        <v>756.9</v>
      </c>
      <c r="I215" s="58">
        <v>1135.4000000000001</v>
      </c>
      <c r="J215" s="58">
        <f t="shared" si="7"/>
        <v>1892.3000000000002</v>
      </c>
      <c r="K215" s="58">
        <v>43.79</v>
      </c>
    </row>
    <row r="216" spans="1:11">
      <c r="A216" s="120"/>
      <c r="B216" s="54">
        <v>213</v>
      </c>
      <c r="C216" s="54"/>
      <c r="D216" s="58">
        <v>43</v>
      </c>
      <c r="E216" s="58">
        <v>421.2</v>
      </c>
      <c r="F216" s="59">
        <v>189.5</v>
      </c>
      <c r="G216" s="59">
        <f t="shared" si="6"/>
        <v>0.44990503323836656</v>
      </c>
      <c r="H216" s="58">
        <v>607.79999999999995</v>
      </c>
      <c r="I216" s="58">
        <v>1034.9000000000001</v>
      </c>
      <c r="J216" s="58">
        <f t="shared" si="7"/>
        <v>1642.7</v>
      </c>
      <c r="K216" s="58">
        <v>47.84</v>
      </c>
    </row>
    <row r="217" spans="1:11">
      <c r="A217" s="120"/>
      <c r="B217" s="54">
        <v>214</v>
      </c>
      <c r="C217" s="54"/>
      <c r="D217" s="58">
        <v>43</v>
      </c>
      <c r="E217" s="58">
        <v>375.6</v>
      </c>
      <c r="F217" s="59">
        <v>169</v>
      </c>
      <c r="G217" s="59">
        <f t="shared" si="6"/>
        <v>0.44994675186368477</v>
      </c>
      <c r="H217" s="58">
        <v>639.29999999999995</v>
      </c>
      <c r="I217" s="58">
        <v>1088.5</v>
      </c>
      <c r="J217" s="58">
        <f t="shared" si="7"/>
        <v>1727.8</v>
      </c>
      <c r="K217" s="58">
        <v>47.1</v>
      </c>
    </row>
    <row r="218" spans="1:11">
      <c r="A218" s="120"/>
      <c r="B218" s="54">
        <v>215</v>
      </c>
      <c r="C218" s="54"/>
      <c r="D218" s="58">
        <v>43</v>
      </c>
      <c r="E218" s="58">
        <v>338.9</v>
      </c>
      <c r="F218" s="59">
        <v>152.5</v>
      </c>
      <c r="G218" s="59">
        <f t="shared" si="6"/>
        <v>0.44998524638536447</v>
      </c>
      <c r="H218" s="58">
        <v>664.6</v>
      </c>
      <c r="I218" s="58">
        <v>1131.5</v>
      </c>
      <c r="J218" s="58">
        <f t="shared" si="7"/>
        <v>1796.1</v>
      </c>
      <c r="K218" s="58">
        <v>46.23</v>
      </c>
    </row>
    <row r="219" spans="1:11">
      <c r="A219" s="120"/>
      <c r="B219" s="54">
        <v>216</v>
      </c>
      <c r="C219" s="54"/>
      <c r="D219" s="58">
        <v>43</v>
      </c>
      <c r="E219" s="58">
        <v>308.7</v>
      </c>
      <c r="F219" s="59">
        <v>138.9</v>
      </c>
      <c r="G219" s="59">
        <f t="shared" si="6"/>
        <v>0.44995140913508264</v>
      </c>
      <c r="H219" s="58">
        <v>685.4</v>
      </c>
      <c r="I219" s="58">
        <v>1167</v>
      </c>
      <c r="J219" s="58">
        <f t="shared" si="7"/>
        <v>1852.4</v>
      </c>
      <c r="K219" s="58">
        <v>44.1</v>
      </c>
    </row>
    <row r="220" spans="1:11">
      <c r="A220" s="120"/>
      <c r="B220" s="51">
        <v>217</v>
      </c>
      <c r="C220" s="51"/>
      <c r="D220" s="58">
        <v>43</v>
      </c>
      <c r="E220" s="58">
        <v>416</v>
      </c>
      <c r="F220" s="59">
        <v>187.2</v>
      </c>
      <c r="G220" s="59">
        <f t="shared" si="6"/>
        <v>0.44999999999999996</v>
      </c>
      <c r="H220" s="58">
        <v>567.9</v>
      </c>
      <c r="I220" s="58">
        <v>1054.5999999999999</v>
      </c>
      <c r="J220" s="58">
        <f t="shared" si="7"/>
        <v>1622.5</v>
      </c>
      <c r="K220" s="58">
        <v>41.05</v>
      </c>
    </row>
    <row r="221" spans="1:11">
      <c r="A221" s="120"/>
      <c r="B221" s="54">
        <v>218</v>
      </c>
      <c r="C221" s="54"/>
      <c r="D221" s="58">
        <v>43</v>
      </c>
      <c r="E221" s="58">
        <v>370.7</v>
      </c>
      <c r="F221" s="59">
        <v>166.8</v>
      </c>
      <c r="G221" s="59">
        <f t="shared" si="6"/>
        <v>0.44995953601294852</v>
      </c>
      <c r="H221" s="58">
        <v>596.9</v>
      </c>
      <c r="I221" s="58">
        <v>1108.5</v>
      </c>
      <c r="J221" s="58">
        <f t="shared" si="7"/>
        <v>1705.4</v>
      </c>
      <c r="K221" s="58">
        <v>38.869999999999997</v>
      </c>
    </row>
    <row r="222" spans="1:11">
      <c r="A222" s="120"/>
      <c r="B222" s="54">
        <v>219</v>
      </c>
      <c r="C222" s="54"/>
      <c r="D222" s="58">
        <v>43</v>
      </c>
      <c r="E222" s="58">
        <v>334.3</v>
      </c>
      <c r="F222" s="59">
        <v>150.4</v>
      </c>
      <c r="G222" s="59">
        <f t="shared" si="6"/>
        <v>0.44989530361950342</v>
      </c>
      <c r="H222" s="58">
        <v>620.20000000000005</v>
      </c>
      <c r="I222" s="58">
        <v>1151.7</v>
      </c>
      <c r="J222" s="58">
        <f t="shared" si="7"/>
        <v>1771.9</v>
      </c>
      <c r="K222" s="58">
        <v>36.5</v>
      </c>
    </row>
    <row r="223" spans="1:11">
      <c r="A223" s="120"/>
      <c r="B223" s="54">
        <v>220</v>
      </c>
      <c r="C223" s="54"/>
      <c r="D223" s="58">
        <v>43</v>
      </c>
      <c r="E223" s="58">
        <v>304.39999999999998</v>
      </c>
      <c r="F223" s="59">
        <v>137</v>
      </c>
      <c r="G223" s="59">
        <f t="shared" si="6"/>
        <v>0.45006570302233906</v>
      </c>
      <c r="H223" s="58">
        <v>639.29999999999995</v>
      </c>
      <c r="I223" s="58">
        <v>1187.3</v>
      </c>
      <c r="J223" s="58">
        <f t="shared" si="7"/>
        <v>1826.6</v>
      </c>
      <c r="K223" s="58">
        <v>34.119999999999997</v>
      </c>
    </row>
    <row r="224" spans="1:11">
      <c r="A224" s="120"/>
      <c r="B224" s="54">
        <v>221</v>
      </c>
      <c r="C224" s="54"/>
      <c r="D224" s="58">
        <v>43</v>
      </c>
      <c r="E224" s="58">
        <v>403.6</v>
      </c>
      <c r="F224" s="59">
        <v>181.6</v>
      </c>
      <c r="G224" s="59">
        <f t="shared" si="6"/>
        <v>0.44995044598612483</v>
      </c>
      <c r="H224" s="58">
        <v>472.2</v>
      </c>
      <c r="I224" s="58">
        <v>1101.7</v>
      </c>
      <c r="J224" s="58">
        <f t="shared" si="7"/>
        <v>1573.9</v>
      </c>
      <c r="K224" s="58">
        <v>38.6</v>
      </c>
    </row>
    <row r="225" spans="1:11">
      <c r="A225" s="120"/>
      <c r="B225" s="54">
        <v>222</v>
      </c>
      <c r="C225" s="54"/>
      <c r="D225" s="58">
        <v>43</v>
      </c>
      <c r="E225" s="58">
        <v>359.1</v>
      </c>
      <c r="F225" s="59">
        <v>161.6</v>
      </c>
      <c r="G225" s="59">
        <f t="shared" si="6"/>
        <v>0.4500139236981342</v>
      </c>
      <c r="H225" s="58">
        <v>495.5</v>
      </c>
      <c r="I225" s="58">
        <v>1156.2</v>
      </c>
      <c r="J225" s="58">
        <f t="shared" si="7"/>
        <v>1651.7</v>
      </c>
      <c r="K225" s="58">
        <v>37.200000000000003</v>
      </c>
    </row>
    <row r="226" spans="1:11">
      <c r="A226" s="120"/>
      <c r="B226" s="54">
        <v>223</v>
      </c>
      <c r="C226" s="54"/>
      <c r="D226" s="58">
        <v>43</v>
      </c>
      <c r="E226" s="58">
        <v>323.39999999999998</v>
      </c>
      <c r="F226" s="59">
        <v>145.5</v>
      </c>
      <c r="G226" s="59">
        <f t="shared" si="6"/>
        <v>0.44990723562152135</v>
      </c>
      <c r="H226" s="58">
        <v>514.20000000000005</v>
      </c>
      <c r="I226" s="58">
        <v>1199.9000000000001</v>
      </c>
      <c r="J226" s="58">
        <f t="shared" si="7"/>
        <v>1714.1000000000001</v>
      </c>
      <c r="K226" s="58">
        <v>36.1</v>
      </c>
    </row>
    <row r="227" spans="1:11">
      <c r="A227" s="120"/>
      <c r="B227" s="54">
        <v>224</v>
      </c>
      <c r="C227" s="54"/>
      <c r="D227" s="58">
        <v>43</v>
      </c>
      <c r="E227" s="58">
        <v>294.2</v>
      </c>
      <c r="F227" s="59">
        <v>132.4</v>
      </c>
      <c r="G227" s="59">
        <f t="shared" si="6"/>
        <v>0.4500339904826649</v>
      </c>
      <c r="H227" s="58">
        <v>529.6</v>
      </c>
      <c r="I227" s="58">
        <v>1235.7</v>
      </c>
      <c r="J227" s="58">
        <f t="shared" si="7"/>
        <v>1765.3000000000002</v>
      </c>
      <c r="K227" s="58">
        <v>32.6</v>
      </c>
    </row>
    <row r="228" spans="1:11">
      <c r="A228" s="120"/>
      <c r="B228" s="51">
        <v>225</v>
      </c>
      <c r="C228" s="51"/>
      <c r="D228" s="58">
        <v>43</v>
      </c>
      <c r="E228" s="58">
        <v>407.4</v>
      </c>
      <c r="F228" s="59">
        <v>203.7</v>
      </c>
      <c r="G228" s="59">
        <f t="shared" si="6"/>
        <v>0.5</v>
      </c>
      <c r="H228" s="58">
        <v>635.6</v>
      </c>
      <c r="I228" s="58">
        <v>953.4</v>
      </c>
      <c r="J228" s="58">
        <f t="shared" si="7"/>
        <v>1589</v>
      </c>
      <c r="K228" s="58">
        <v>42.18</v>
      </c>
    </row>
    <row r="229" spans="1:11">
      <c r="A229" s="120"/>
      <c r="B229" s="54">
        <v>226</v>
      </c>
      <c r="C229" s="54"/>
      <c r="D229" s="58">
        <v>43</v>
      </c>
      <c r="E229" s="58">
        <v>363.9</v>
      </c>
      <c r="F229" s="59">
        <v>181.9</v>
      </c>
      <c r="G229" s="59">
        <f t="shared" si="6"/>
        <v>0.49986259961527896</v>
      </c>
      <c r="H229" s="58">
        <v>669.5</v>
      </c>
      <c r="I229" s="58">
        <v>1004.3</v>
      </c>
      <c r="J229" s="58">
        <f t="shared" si="7"/>
        <v>1673.8</v>
      </c>
      <c r="K229" s="58">
        <v>40.31</v>
      </c>
    </row>
    <row r="230" spans="1:11">
      <c r="A230" s="120"/>
      <c r="B230" s="54">
        <v>227</v>
      </c>
      <c r="C230" s="54"/>
      <c r="D230" s="58">
        <v>43</v>
      </c>
      <c r="E230" s="58">
        <v>328.7</v>
      </c>
      <c r="F230" s="59">
        <v>164.4</v>
      </c>
      <c r="G230" s="59">
        <f t="shared" si="6"/>
        <v>0.50015211439002139</v>
      </c>
      <c r="H230" s="58">
        <v>696.9</v>
      </c>
      <c r="I230" s="58">
        <v>1045.4000000000001</v>
      </c>
      <c r="J230" s="58">
        <f t="shared" si="7"/>
        <v>1742.3000000000002</v>
      </c>
      <c r="K230" s="58">
        <v>39.450000000000003</v>
      </c>
    </row>
    <row r="231" spans="1:11">
      <c r="A231" s="120"/>
      <c r="B231" s="54">
        <v>228</v>
      </c>
      <c r="C231" s="54"/>
      <c r="D231" s="58">
        <v>43</v>
      </c>
      <c r="E231" s="58">
        <v>299.8</v>
      </c>
      <c r="F231" s="59">
        <v>149.9</v>
      </c>
      <c r="G231" s="59">
        <f t="shared" si="6"/>
        <v>0.5</v>
      </c>
      <c r="H231" s="58">
        <v>719.5</v>
      </c>
      <c r="I231" s="58">
        <v>1079.2</v>
      </c>
      <c r="J231" s="58">
        <f t="shared" si="7"/>
        <v>1798.7</v>
      </c>
      <c r="K231" s="58">
        <v>35.36</v>
      </c>
    </row>
    <row r="232" spans="1:11">
      <c r="A232" s="120"/>
      <c r="B232" s="54">
        <v>229</v>
      </c>
      <c r="C232" s="54"/>
      <c r="D232" s="58">
        <v>43</v>
      </c>
      <c r="E232" s="58">
        <v>400.2</v>
      </c>
      <c r="F232" s="59">
        <v>200.1</v>
      </c>
      <c r="G232" s="59">
        <f t="shared" si="6"/>
        <v>0.5</v>
      </c>
      <c r="H232" s="58">
        <v>577.5</v>
      </c>
      <c r="I232" s="58">
        <v>983.3</v>
      </c>
      <c r="J232" s="58">
        <f t="shared" si="7"/>
        <v>1560.8</v>
      </c>
      <c r="K232" s="58">
        <v>43.19</v>
      </c>
    </row>
    <row r="233" spans="1:11">
      <c r="A233" s="120"/>
      <c r="B233" s="54">
        <v>230</v>
      </c>
      <c r="C233" s="54"/>
      <c r="D233" s="58">
        <v>43</v>
      </c>
      <c r="E233" s="58">
        <v>357.1</v>
      </c>
      <c r="F233" s="59">
        <v>178.5</v>
      </c>
      <c r="G233" s="59">
        <f t="shared" si="6"/>
        <v>0.49985998319798375</v>
      </c>
      <c r="H233" s="58">
        <v>607.70000000000005</v>
      </c>
      <c r="I233" s="58">
        <v>1034.8</v>
      </c>
      <c r="J233" s="58">
        <f t="shared" si="7"/>
        <v>1642.5</v>
      </c>
      <c r="K233" s="58">
        <v>40.92</v>
      </c>
    </row>
    <row r="234" spans="1:11">
      <c r="A234" s="120"/>
      <c r="B234" s="54">
        <v>231</v>
      </c>
      <c r="C234" s="54"/>
      <c r="D234" s="58">
        <v>43</v>
      </c>
      <c r="E234" s="58">
        <v>322.3</v>
      </c>
      <c r="F234" s="59">
        <v>161.19999999999999</v>
      </c>
      <c r="G234" s="59">
        <f t="shared" si="6"/>
        <v>0.50015513496742159</v>
      </c>
      <c r="H234" s="58">
        <v>632.1</v>
      </c>
      <c r="I234" s="58">
        <v>1076.3</v>
      </c>
      <c r="J234" s="58">
        <f t="shared" si="7"/>
        <v>1708.4</v>
      </c>
      <c r="K234" s="58">
        <v>40.200000000000003</v>
      </c>
    </row>
    <row r="235" spans="1:11">
      <c r="A235" s="120"/>
      <c r="B235" s="54">
        <v>232</v>
      </c>
      <c r="C235" s="54"/>
      <c r="D235" s="58">
        <v>43</v>
      </c>
      <c r="E235" s="58">
        <v>293.8</v>
      </c>
      <c r="F235" s="59">
        <v>146.9</v>
      </c>
      <c r="G235" s="59">
        <f t="shared" si="6"/>
        <v>0.5</v>
      </c>
      <c r="H235" s="58">
        <v>652.1</v>
      </c>
      <c r="I235" s="58">
        <v>1110.4000000000001</v>
      </c>
      <c r="J235" s="58">
        <f t="shared" si="7"/>
        <v>1762.5</v>
      </c>
      <c r="K235" s="58">
        <v>36.229999999999997</v>
      </c>
    </row>
    <row r="236" spans="1:11">
      <c r="A236" s="120"/>
      <c r="B236" s="51">
        <v>233</v>
      </c>
      <c r="C236" s="51"/>
      <c r="D236" s="58">
        <v>43</v>
      </c>
      <c r="E236" s="58">
        <v>395.5</v>
      </c>
      <c r="F236" s="59">
        <v>197.7</v>
      </c>
      <c r="G236" s="59">
        <f t="shared" si="6"/>
        <v>0.49987357774968394</v>
      </c>
      <c r="H236" s="58">
        <v>539.9</v>
      </c>
      <c r="I236" s="58">
        <v>1002.6</v>
      </c>
      <c r="J236" s="58">
        <f t="shared" si="7"/>
        <v>1542.5</v>
      </c>
      <c r="K236" s="58">
        <v>39.770000000000003</v>
      </c>
    </row>
    <row r="237" spans="1:11">
      <c r="A237" s="120"/>
      <c r="B237" s="54">
        <v>234</v>
      </c>
      <c r="C237" s="54"/>
      <c r="D237" s="58">
        <v>43</v>
      </c>
      <c r="E237" s="58">
        <v>352.7</v>
      </c>
      <c r="F237" s="59">
        <v>176.3</v>
      </c>
      <c r="G237" s="59">
        <f t="shared" si="6"/>
        <v>0.49985823646158212</v>
      </c>
      <c r="H237" s="58">
        <v>567.79999999999995</v>
      </c>
      <c r="I237" s="58">
        <v>1054.5</v>
      </c>
      <c r="J237" s="58">
        <f t="shared" si="7"/>
        <v>1622.3</v>
      </c>
      <c r="K237" s="58">
        <v>38.229999999999997</v>
      </c>
    </row>
    <row r="238" spans="1:11">
      <c r="A238" s="120"/>
      <c r="B238" s="54">
        <v>235</v>
      </c>
      <c r="C238" s="54"/>
      <c r="D238" s="58">
        <v>43</v>
      </c>
      <c r="E238" s="58">
        <v>318.2</v>
      </c>
      <c r="F238" s="59">
        <v>159.1</v>
      </c>
      <c r="G238" s="59">
        <f t="shared" si="6"/>
        <v>0.5</v>
      </c>
      <c r="H238" s="58">
        <v>590.29999999999995</v>
      </c>
      <c r="I238" s="58">
        <v>1096.2</v>
      </c>
      <c r="J238" s="58">
        <f t="shared" si="7"/>
        <v>1686.5</v>
      </c>
      <c r="K238" s="58">
        <v>37.53</v>
      </c>
    </row>
    <row r="239" spans="1:11">
      <c r="A239" s="120"/>
      <c r="B239" s="54">
        <v>236</v>
      </c>
      <c r="C239" s="54"/>
      <c r="D239" s="58">
        <v>43</v>
      </c>
      <c r="E239" s="58">
        <v>289.89999999999998</v>
      </c>
      <c r="F239" s="59">
        <v>144.9</v>
      </c>
      <c r="G239" s="59">
        <f t="shared" si="6"/>
        <v>0.4998275267333564</v>
      </c>
      <c r="H239" s="58">
        <v>608.70000000000005</v>
      </c>
      <c r="I239" s="58">
        <v>1130.5</v>
      </c>
      <c r="J239" s="58">
        <f t="shared" si="7"/>
        <v>1739.2</v>
      </c>
      <c r="K239" s="58">
        <v>33.5</v>
      </c>
    </row>
    <row r="240" spans="1:11">
      <c r="A240" s="120"/>
      <c r="B240" s="54">
        <v>237</v>
      </c>
      <c r="C240" s="54"/>
      <c r="D240" s="58">
        <v>43</v>
      </c>
      <c r="E240" s="58">
        <v>384.2</v>
      </c>
      <c r="F240" s="59">
        <v>192.1</v>
      </c>
      <c r="G240" s="59">
        <f t="shared" si="6"/>
        <v>0.5</v>
      </c>
      <c r="H240" s="58">
        <v>449.5</v>
      </c>
      <c r="I240" s="58">
        <v>1048.9000000000001</v>
      </c>
      <c r="J240" s="58">
        <f t="shared" si="7"/>
        <v>1498.4</v>
      </c>
      <c r="K240" s="58">
        <v>33.6</v>
      </c>
    </row>
    <row r="241" spans="1:11">
      <c r="A241" s="120"/>
      <c r="B241" s="54">
        <v>238</v>
      </c>
      <c r="C241" s="54"/>
      <c r="D241" s="58">
        <v>43</v>
      </c>
      <c r="E241" s="58">
        <v>342.1</v>
      </c>
      <c r="F241" s="59">
        <v>171.1</v>
      </c>
      <c r="G241" s="59">
        <f t="shared" si="6"/>
        <v>0.50014615609470914</v>
      </c>
      <c r="H241" s="58">
        <v>472.1</v>
      </c>
      <c r="I241" s="58">
        <v>1101.5999999999999</v>
      </c>
      <c r="J241" s="58">
        <f t="shared" si="7"/>
        <v>1573.6999999999998</v>
      </c>
      <c r="K241" s="58">
        <v>32.5</v>
      </c>
    </row>
    <row r="242" spans="1:11">
      <c r="A242" s="120"/>
      <c r="B242" s="54">
        <v>239</v>
      </c>
      <c r="C242" s="54"/>
      <c r="D242" s="58">
        <v>43</v>
      </c>
      <c r="E242" s="58">
        <v>308.3</v>
      </c>
      <c r="F242" s="59">
        <v>154.19999999999999</v>
      </c>
      <c r="G242" s="59">
        <f t="shared" si="6"/>
        <v>0.50016217969510213</v>
      </c>
      <c r="H242" s="58">
        <v>490.2</v>
      </c>
      <c r="I242" s="58">
        <v>1143.8</v>
      </c>
      <c r="J242" s="58">
        <f t="shared" si="7"/>
        <v>1634</v>
      </c>
      <c r="K242" s="58">
        <v>31.9</v>
      </c>
    </row>
    <row r="243" spans="1:11">
      <c r="A243" s="120"/>
      <c r="B243" s="54">
        <v>240</v>
      </c>
      <c r="C243" s="54"/>
      <c r="D243" s="58">
        <v>43</v>
      </c>
      <c r="E243" s="58">
        <v>280.60000000000002</v>
      </c>
      <c r="F243" s="59">
        <v>140.30000000000001</v>
      </c>
      <c r="G243" s="59">
        <f t="shared" si="6"/>
        <v>0.5</v>
      </c>
      <c r="H243" s="58">
        <v>505.1</v>
      </c>
      <c r="I243" s="58">
        <v>1178.5</v>
      </c>
      <c r="J243" s="58">
        <f t="shared" si="7"/>
        <v>1683.6</v>
      </c>
      <c r="K243" s="58">
        <v>30.6</v>
      </c>
    </row>
    <row r="244" spans="1:11">
      <c r="A244" s="120"/>
      <c r="B244" s="51">
        <v>241</v>
      </c>
      <c r="C244" s="51"/>
      <c r="D244" s="58">
        <v>43</v>
      </c>
      <c r="E244" s="58">
        <v>369.9</v>
      </c>
      <c r="F244" s="59">
        <v>221.9</v>
      </c>
      <c r="G244" s="59">
        <f t="shared" si="6"/>
        <v>0.59989186266558536</v>
      </c>
      <c r="H244" s="58">
        <v>577</v>
      </c>
      <c r="I244" s="58">
        <v>865.5</v>
      </c>
      <c r="J244" s="58">
        <f t="shared" si="7"/>
        <v>1442.5</v>
      </c>
      <c r="K244" s="58">
        <v>32.4</v>
      </c>
    </row>
    <row r="245" spans="1:11">
      <c r="A245" s="121"/>
      <c r="B245" s="54">
        <v>242</v>
      </c>
      <c r="C245" s="54"/>
      <c r="D245" s="58">
        <v>43</v>
      </c>
      <c r="E245" s="58">
        <v>330.6</v>
      </c>
      <c r="F245" s="59">
        <v>198.4</v>
      </c>
      <c r="G245" s="59">
        <f t="shared" si="6"/>
        <v>0.60012099213551118</v>
      </c>
      <c r="H245" s="58">
        <v>608.4</v>
      </c>
      <c r="I245" s="58">
        <v>912.6</v>
      </c>
      <c r="J245" s="58">
        <f t="shared" si="7"/>
        <v>1521</v>
      </c>
      <c r="K245" s="58">
        <v>31.9</v>
      </c>
    </row>
    <row r="246" spans="1:11">
      <c r="A246" s="119" t="s">
        <v>217</v>
      </c>
      <c r="B246" s="54">
        <v>243</v>
      </c>
      <c r="C246" s="54"/>
      <c r="D246" s="58">
        <v>43</v>
      </c>
      <c r="E246" s="58">
        <v>299</v>
      </c>
      <c r="F246" s="59">
        <v>179.4</v>
      </c>
      <c r="G246" s="59">
        <f t="shared" si="6"/>
        <v>0.6</v>
      </c>
      <c r="H246" s="58">
        <v>633.79999999999995</v>
      </c>
      <c r="I246" s="58">
        <v>950.7</v>
      </c>
      <c r="J246" s="58">
        <f t="shared" si="7"/>
        <v>1584.5</v>
      </c>
      <c r="K246" s="58">
        <v>30.8</v>
      </c>
    </row>
    <row r="247" spans="1:11">
      <c r="A247" s="120"/>
      <c r="B247" s="54">
        <v>244</v>
      </c>
      <c r="C247" s="54"/>
      <c r="D247" s="58">
        <v>43</v>
      </c>
      <c r="E247" s="58">
        <v>272.8</v>
      </c>
      <c r="F247" s="59">
        <v>163.69999999999999</v>
      </c>
      <c r="G247" s="59">
        <f t="shared" si="6"/>
        <v>0.60007331378299111</v>
      </c>
      <c r="H247" s="58">
        <v>654.70000000000005</v>
      </c>
      <c r="I247" s="58">
        <v>982.1</v>
      </c>
      <c r="J247" s="58">
        <f t="shared" si="7"/>
        <v>1636.8000000000002</v>
      </c>
      <c r="K247" s="58">
        <v>30.2</v>
      </c>
    </row>
    <row r="248" spans="1:11">
      <c r="A248" s="120"/>
      <c r="B248" s="54">
        <v>245</v>
      </c>
      <c r="C248" s="54"/>
      <c r="D248" s="58">
        <v>43</v>
      </c>
      <c r="E248" s="58">
        <v>363.9</v>
      </c>
      <c r="F248" s="59">
        <v>218.3</v>
      </c>
      <c r="G248" s="59">
        <f t="shared" si="6"/>
        <v>0.59989007969222319</v>
      </c>
      <c r="H248" s="58">
        <v>525.1</v>
      </c>
      <c r="I248" s="58">
        <v>894</v>
      </c>
      <c r="J248" s="58">
        <f t="shared" si="7"/>
        <v>1419.1</v>
      </c>
      <c r="K248" s="58">
        <v>33.1</v>
      </c>
    </row>
    <row r="249" spans="1:11">
      <c r="A249" s="120"/>
      <c r="B249" s="54">
        <v>246</v>
      </c>
      <c r="C249" s="54"/>
      <c r="D249" s="58">
        <v>43</v>
      </c>
      <c r="E249" s="58">
        <v>325</v>
      </c>
      <c r="F249" s="59">
        <v>195</v>
      </c>
      <c r="G249" s="59">
        <f t="shared" si="6"/>
        <v>0.6</v>
      </c>
      <c r="H249" s="58">
        <v>553.20000000000005</v>
      </c>
      <c r="I249" s="58">
        <v>941.9</v>
      </c>
      <c r="J249" s="58">
        <f t="shared" si="7"/>
        <v>1495.1</v>
      </c>
      <c r="K249" s="58">
        <v>32.4</v>
      </c>
    </row>
    <row r="250" spans="1:11">
      <c r="A250" s="120"/>
      <c r="B250" s="54">
        <v>247</v>
      </c>
      <c r="C250" s="54"/>
      <c r="D250" s="58">
        <v>43</v>
      </c>
      <c r="E250" s="58">
        <v>293.60000000000002</v>
      </c>
      <c r="F250" s="59">
        <v>176.2</v>
      </c>
      <c r="G250" s="59">
        <f t="shared" si="6"/>
        <v>0.60013623978201625</v>
      </c>
      <c r="H250" s="58">
        <v>575.79999999999995</v>
      </c>
      <c r="I250" s="58">
        <v>980.5</v>
      </c>
      <c r="J250" s="58">
        <f t="shared" si="7"/>
        <v>1556.3</v>
      </c>
      <c r="K250" s="58">
        <v>31.5</v>
      </c>
    </row>
    <row r="251" spans="1:11">
      <c r="A251" s="120"/>
      <c r="B251" s="54">
        <v>248</v>
      </c>
      <c r="C251" s="54"/>
      <c r="D251" s="58">
        <v>43</v>
      </c>
      <c r="E251" s="58">
        <v>267.8</v>
      </c>
      <c r="F251" s="59">
        <v>160.69999999999999</v>
      </c>
      <c r="G251" s="59">
        <f t="shared" si="6"/>
        <v>0.60007468259895436</v>
      </c>
      <c r="H251" s="58">
        <v>594.5</v>
      </c>
      <c r="I251" s="58">
        <v>1012.3</v>
      </c>
      <c r="J251" s="58">
        <f t="shared" si="7"/>
        <v>1606.8</v>
      </c>
      <c r="K251" s="58">
        <v>30.8</v>
      </c>
    </row>
    <row r="252" spans="1:11">
      <c r="A252" s="120"/>
      <c r="B252" s="51">
        <v>249</v>
      </c>
      <c r="C252" s="51"/>
      <c r="D252" s="58">
        <v>43</v>
      </c>
      <c r="E252" s="58">
        <v>360</v>
      </c>
      <c r="F252" s="59">
        <v>216</v>
      </c>
      <c r="G252" s="59">
        <f t="shared" si="6"/>
        <v>0.6</v>
      </c>
      <c r="H252" s="58">
        <v>491.4</v>
      </c>
      <c r="I252" s="58">
        <v>912.6</v>
      </c>
      <c r="J252" s="58">
        <f t="shared" si="7"/>
        <v>1404</v>
      </c>
      <c r="K252" s="58">
        <v>32</v>
      </c>
    </row>
    <row r="253" spans="1:11">
      <c r="A253" s="120"/>
      <c r="B253" s="54">
        <v>250</v>
      </c>
      <c r="C253" s="54"/>
      <c r="D253" s="58">
        <v>43</v>
      </c>
      <c r="E253" s="58">
        <v>321.39999999999998</v>
      </c>
      <c r="F253" s="59">
        <v>192.8</v>
      </c>
      <c r="G253" s="59">
        <f t="shared" si="6"/>
        <v>0.59987554449284386</v>
      </c>
      <c r="H253" s="58">
        <v>517.4</v>
      </c>
      <c r="I253" s="58">
        <v>960.9</v>
      </c>
      <c r="J253" s="58">
        <f t="shared" si="7"/>
        <v>1478.3</v>
      </c>
      <c r="K253" s="58">
        <v>31.7</v>
      </c>
    </row>
    <row r="254" spans="1:11">
      <c r="A254" s="120"/>
      <c r="B254" s="54">
        <v>251</v>
      </c>
      <c r="C254" s="54"/>
      <c r="D254" s="58">
        <v>43</v>
      </c>
      <c r="E254" s="58">
        <v>290.2</v>
      </c>
      <c r="F254" s="59">
        <v>174.1</v>
      </c>
      <c r="G254" s="59">
        <f t="shared" si="6"/>
        <v>0.59993108201240519</v>
      </c>
      <c r="H254" s="58">
        <v>538.29999999999995</v>
      </c>
      <c r="I254" s="58">
        <v>999.8</v>
      </c>
      <c r="J254" s="58">
        <f t="shared" si="7"/>
        <v>1538.1</v>
      </c>
      <c r="K254" s="58">
        <v>31.2</v>
      </c>
    </row>
    <row r="255" spans="1:11">
      <c r="A255" s="120"/>
      <c r="B255" s="54">
        <v>252</v>
      </c>
      <c r="C255" s="54"/>
      <c r="D255" s="58">
        <v>43</v>
      </c>
      <c r="E255" s="58">
        <v>264.60000000000002</v>
      </c>
      <c r="F255" s="59">
        <v>158.69999999999999</v>
      </c>
      <c r="G255" s="59">
        <f t="shared" si="6"/>
        <v>0.59977324263038534</v>
      </c>
      <c r="H255" s="58">
        <v>555.6</v>
      </c>
      <c r="I255" s="58">
        <v>1031.8</v>
      </c>
      <c r="J255" s="58">
        <f t="shared" si="7"/>
        <v>1587.4</v>
      </c>
      <c r="K255" s="58">
        <v>30.9</v>
      </c>
    </row>
    <row r="256" spans="1:11">
      <c r="A256" s="120"/>
      <c r="B256" s="54">
        <v>253</v>
      </c>
      <c r="C256" s="54"/>
      <c r="D256" s="58">
        <v>43</v>
      </c>
      <c r="E256" s="58">
        <v>350.6</v>
      </c>
      <c r="F256" s="59">
        <v>210.4</v>
      </c>
      <c r="G256" s="59">
        <f t="shared" si="6"/>
        <v>0.60011409013120365</v>
      </c>
      <c r="H256" s="58">
        <v>410.2</v>
      </c>
      <c r="I256" s="58">
        <v>957.2</v>
      </c>
      <c r="J256" s="58">
        <f t="shared" si="7"/>
        <v>1367.4</v>
      </c>
      <c r="K256" s="58">
        <v>29.9</v>
      </c>
    </row>
    <row r="257" spans="1:11">
      <c r="A257" s="120"/>
      <c r="B257" s="54">
        <v>254</v>
      </c>
      <c r="C257" s="54"/>
      <c r="D257" s="58">
        <v>43</v>
      </c>
      <c r="E257" s="58">
        <v>312.60000000000002</v>
      </c>
      <c r="F257" s="59">
        <v>187.5</v>
      </c>
      <c r="G257" s="59">
        <f t="shared" si="6"/>
        <v>0.59980806142034548</v>
      </c>
      <c r="H257" s="58">
        <v>431.3</v>
      </c>
      <c r="I257" s="58">
        <v>1006.5</v>
      </c>
      <c r="J257" s="58">
        <f t="shared" si="7"/>
        <v>1437.8</v>
      </c>
      <c r="K257" s="58">
        <v>28.6</v>
      </c>
    </row>
    <row r="258" spans="1:11">
      <c r="A258" s="120"/>
      <c r="B258" s="54">
        <v>255</v>
      </c>
      <c r="C258" s="54"/>
      <c r="D258" s="58">
        <v>43</v>
      </c>
      <c r="E258" s="58">
        <v>282</v>
      </c>
      <c r="F258" s="59">
        <v>169.2</v>
      </c>
      <c r="G258" s="59">
        <f t="shared" si="6"/>
        <v>0.6</v>
      </c>
      <c r="H258" s="58">
        <v>448.3</v>
      </c>
      <c r="I258" s="58">
        <v>1046.0999999999999</v>
      </c>
      <c r="J258" s="58">
        <f t="shared" si="7"/>
        <v>1494.3999999999999</v>
      </c>
      <c r="K258" s="58">
        <v>28.4</v>
      </c>
    </row>
    <row r="259" spans="1:11">
      <c r="A259" s="121"/>
      <c r="B259" s="54">
        <v>256</v>
      </c>
      <c r="C259" s="54"/>
      <c r="D259" s="58">
        <v>43</v>
      </c>
      <c r="E259" s="58">
        <v>256.8</v>
      </c>
      <c r="F259" s="59">
        <v>154.1</v>
      </c>
      <c r="G259" s="59">
        <f t="shared" si="6"/>
        <v>0.60007788161993769</v>
      </c>
      <c r="H259" s="58">
        <v>462.3</v>
      </c>
      <c r="I259" s="58">
        <v>1078.7</v>
      </c>
      <c r="J259" s="58">
        <f t="shared" si="7"/>
        <v>1541</v>
      </c>
      <c r="K259" s="58">
        <v>28.8</v>
      </c>
    </row>
    <row r="260" spans="1:11">
      <c r="A260" s="119" t="s">
        <v>218</v>
      </c>
      <c r="B260" s="51">
        <v>257</v>
      </c>
      <c r="C260" s="51"/>
      <c r="D260" s="58">
        <v>42.5</v>
      </c>
      <c r="E260" s="58">
        <v>273</v>
      </c>
      <c r="F260" s="59">
        <v>175</v>
      </c>
      <c r="G260" s="59">
        <f t="shared" si="6"/>
        <v>0.64102564102564108</v>
      </c>
      <c r="H260" s="58">
        <v>821</v>
      </c>
      <c r="I260" s="58">
        <v>967</v>
      </c>
      <c r="J260" s="58">
        <f t="shared" si="7"/>
        <v>1788</v>
      </c>
      <c r="K260" s="58">
        <v>15.68</v>
      </c>
    </row>
    <row r="261" spans="1:11">
      <c r="A261" s="120"/>
      <c r="B261" s="54">
        <v>258</v>
      </c>
      <c r="C261" s="54"/>
      <c r="D261" s="58">
        <v>42.5</v>
      </c>
      <c r="E261" s="58">
        <v>290</v>
      </c>
      <c r="F261" s="59">
        <v>786</v>
      </c>
      <c r="G261" s="59">
        <f t="shared" ref="G261:G324" si="8">F261/E261</f>
        <v>2.7103448275862068</v>
      </c>
      <c r="H261" s="58">
        <v>819</v>
      </c>
      <c r="I261" s="58">
        <v>926</v>
      </c>
      <c r="J261" s="58">
        <f t="shared" ref="J261:J324" si="9">I261+H261</f>
        <v>1745</v>
      </c>
      <c r="K261" s="58">
        <v>15.68</v>
      </c>
    </row>
    <row r="262" spans="1:11">
      <c r="A262" s="120"/>
      <c r="B262" s="54">
        <v>259</v>
      </c>
      <c r="C262" s="54"/>
      <c r="D262" s="58">
        <v>42.5</v>
      </c>
      <c r="E262" s="58">
        <v>299</v>
      </c>
      <c r="F262" s="59">
        <v>792</v>
      </c>
      <c r="G262" s="59">
        <f t="shared" si="8"/>
        <v>2.6488294314381271</v>
      </c>
      <c r="H262" s="58">
        <v>818</v>
      </c>
      <c r="I262" s="58">
        <v>904</v>
      </c>
      <c r="J262" s="58">
        <f t="shared" si="9"/>
        <v>1722</v>
      </c>
      <c r="K262" s="58">
        <v>15.68</v>
      </c>
    </row>
    <row r="263" spans="1:11">
      <c r="A263" s="120"/>
      <c r="B263" s="54">
        <v>260</v>
      </c>
      <c r="C263" s="54"/>
      <c r="D263" s="58">
        <v>42.5</v>
      </c>
      <c r="E263" s="58">
        <v>294</v>
      </c>
      <c r="F263" s="59">
        <v>174</v>
      </c>
      <c r="G263" s="59">
        <f t="shared" si="8"/>
        <v>0.59183673469387754</v>
      </c>
      <c r="H263" s="58">
        <v>798</v>
      </c>
      <c r="I263" s="58">
        <v>975</v>
      </c>
      <c r="J263" s="58">
        <f t="shared" si="9"/>
        <v>1773</v>
      </c>
      <c r="K263" s="58">
        <v>17.64</v>
      </c>
    </row>
    <row r="264" spans="1:11">
      <c r="A264" s="120"/>
      <c r="B264" s="54">
        <v>261</v>
      </c>
      <c r="C264" s="54"/>
      <c r="D264" s="58">
        <v>42.5</v>
      </c>
      <c r="E264" s="58">
        <v>310</v>
      </c>
      <c r="F264" s="59">
        <v>184</v>
      </c>
      <c r="G264" s="59">
        <f t="shared" si="8"/>
        <v>0.59354838709677415</v>
      </c>
      <c r="H264" s="58">
        <v>798</v>
      </c>
      <c r="I264" s="58">
        <v>936</v>
      </c>
      <c r="J264" s="58">
        <f t="shared" si="9"/>
        <v>1734</v>
      </c>
      <c r="K264" s="58">
        <v>17.64</v>
      </c>
    </row>
    <row r="265" spans="1:11">
      <c r="A265" s="120"/>
      <c r="B265" s="54">
        <v>262</v>
      </c>
      <c r="C265" s="54"/>
      <c r="D265" s="58">
        <v>42.5</v>
      </c>
      <c r="E265" s="58">
        <v>321</v>
      </c>
      <c r="F265" s="59">
        <v>191</v>
      </c>
      <c r="G265" s="59">
        <f t="shared" si="8"/>
        <v>0.59501557632398749</v>
      </c>
      <c r="H265" s="58">
        <v>796</v>
      </c>
      <c r="I265" s="58">
        <v>910</v>
      </c>
      <c r="J265" s="58">
        <f t="shared" si="9"/>
        <v>1706</v>
      </c>
      <c r="K265" s="58">
        <v>17.64</v>
      </c>
    </row>
    <row r="266" spans="1:11">
      <c r="A266" s="120"/>
      <c r="B266" s="54">
        <v>263</v>
      </c>
      <c r="C266" s="54"/>
      <c r="D266" s="58">
        <v>42.5</v>
      </c>
      <c r="E266" s="58">
        <v>322</v>
      </c>
      <c r="F266" s="59">
        <v>172</v>
      </c>
      <c r="G266" s="59">
        <f t="shared" si="8"/>
        <v>0.53416149068322982</v>
      </c>
      <c r="H266" s="58">
        <v>770</v>
      </c>
      <c r="I266" s="58">
        <v>986</v>
      </c>
      <c r="J266" s="58">
        <f t="shared" si="9"/>
        <v>1756</v>
      </c>
      <c r="K266" s="58">
        <v>20.58</v>
      </c>
    </row>
    <row r="267" spans="1:11">
      <c r="A267" s="120"/>
      <c r="B267" s="54">
        <v>264</v>
      </c>
      <c r="C267" s="54"/>
      <c r="D267" s="58">
        <v>42.5</v>
      </c>
      <c r="E267" s="58">
        <v>343</v>
      </c>
      <c r="F267" s="59">
        <v>183</v>
      </c>
      <c r="G267" s="59">
        <f t="shared" si="8"/>
        <v>0.53352769679300294</v>
      </c>
      <c r="H267" s="58">
        <v>767</v>
      </c>
      <c r="I267" s="58">
        <v>944</v>
      </c>
      <c r="J267" s="58">
        <f t="shared" si="9"/>
        <v>1711</v>
      </c>
      <c r="K267" s="58">
        <v>20.58</v>
      </c>
    </row>
    <row r="268" spans="1:11">
      <c r="A268" s="120"/>
      <c r="B268" s="51">
        <v>265</v>
      </c>
      <c r="C268" s="51"/>
      <c r="D268" s="58">
        <v>42.5</v>
      </c>
      <c r="E268" s="58">
        <v>354</v>
      </c>
      <c r="F268" s="59">
        <v>189</v>
      </c>
      <c r="G268" s="59">
        <f t="shared" si="8"/>
        <v>0.53389830508474578</v>
      </c>
      <c r="H268" s="58">
        <v>767</v>
      </c>
      <c r="I268" s="58">
        <v>919</v>
      </c>
      <c r="J268" s="58">
        <f t="shared" si="9"/>
        <v>1686</v>
      </c>
      <c r="K268" s="58">
        <v>20.58</v>
      </c>
    </row>
    <row r="269" spans="1:11">
      <c r="A269" s="120"/>
      <c r="B269" s="54">
        <v>266</v>
      </c>
      <c r="C269" s="54"/>
      <c r="D269" s="58">
        <v>42.5</v>
      </c>
      <c r="E269" s="58">
        <v>353</v>
      </c>
      <c r="F269" s="59">
        <v>172</v>
      </c>
      <c r="G269" s="59">
        <f t="shared" si="8"/>
        <v>0.48725212464589235</v>
      </c>
      <c r="H269" s="58">
        <v>743</v>
      </c>
      <c r="I269" s="58">
        <v>991</v>
      </c>
      <c r="J269" s="58">
        <f t="shared" si="9"/>
        <v>1734</v>
      </c>
      <c r="K269" s="58">
        <v>23.52</v>
      </c>
    </row>
    <row r="270" spans="1:11">
      <c r="A270" s="120"/>
      <c r="B270" s="54">
        <v>267</v>
      </c>
      <c r="C270" s="54"/>
      <c r="D270" s="58">
        <v>42.5</v>
      </c>
      <c r="E270" s="58">
        <v>373</v>
      </c>
      <c r="F270" s="59">
        <v>181</v>
      </c>
      <c r="G270" s="59">
        <f t="shared" si="8"/>
        <v>0.48525469168900803</v>
      </c>
      <c r="H270" s="58">
        <v>741</v>
      </c>
      <c r="I270" s="58">
        <v>950</v>
      </c>
      <c r="J270" s="58">
        <f t="shared" si="9"/>
        <v>1691</v>
      </c>
      <c r="K270" s="58">
        <v>23.52</v>
      </c>
    </row>
    <row r="271" spans="1:11">
      <c r="A271" s="120"/>
      <c r="B271" s="54">
        <v>268</v>
      </c>
      <c r="C271" s="54"/>
      <c r="D271" s="58">
        <v>42.5</v>
      </c>
      <c r="E271" s="58">
        <v>385</v>
      </c>
      <c r="F271" s="59">
        <v>187</v>
      </c>
      <c r="G271" s="59">
        <f t="shared" si="8"/>
        <v>0.48571428571428571</v>
      </c>
      <c r="H271" s="58">
        <v>740</v>
      </c>
      <c r="I271" s="58">
        <v>925</v>
      </c>
      <c r="J271" s="58">
        <f t="shared" si="9"/>
        <v>1665</v>
      </c>
      <c r="K271" s="58">
        <v>23.52</v>
      </c>
    </row>
    <row r="272" spans="1:11">
      <c r="A272" s="120"/>
      <c r="B272" s="54">
        <v>269</v>
      </c>
      <c r="C272" s="54"/>
      <c r="D272" s="58">
        <v>42.5</v>
      </c>
      <c r="E272" s="58">
        <v>383</v>
      </c>
      <c r="F272" s="59">
        <v>170</v>
      </c>
      <c r="G272" s="59">
        <f t="shared" si="8"/>
        <v>0.44386422976501305</v>
      </c>
      <c r="H272" s="58">
        <v>720</v>
      </c>
      <c r="I272" s="58">
        <v>994</v>
      </c>
      <c r="J272" s="58">
        <f t="shared" si="9"/>
        <v>1714</v>
      </c>
      <c r="K272" s="58">
        <v>26.46</v>
      </c>
    </row>
    <row r="273" spans="1:11">
      <c r="A273" s="120"/>
      <c r="B273" s="54">
        <v>270</v>
      </c>
      <c r="C273" s="54"/>
      <c r="D273" s="58">
        <v>42.5</v>
      </c>
      <c r="E273" s="58">
        <v>407</v>
      </c>
      <c r="F273" s="59">
        <v>180</v>
      </c>
      <c r="G273" s="59">
        <f t="shared" si="8"/>
        <v>0.44226044226044225</v>
      </c>
      <c r="H273" s="58">
        <v>717</v>
      </c>
      <c r="I273" s="58">
        <v>949</v>
      </c>
      <c r="J273" s="58">
        <f t="shared" si="9"/>
        <v>1666</v>
      </c>
      <c r="K273" s="58">
        <v>26.46</v>
      </c>
    </row>
    <row r="274" spans="1:11">
      <c r="A274" s="120"/>
      <c r="B274" s="54">
        <v>271</v>
      </c>
      <c r="C274" s="54"/>
      <c r="D274" s="58">
        <v>42.5</v>
      </c>
      <c r="E274" s="58">
        <v>420</v>
      </c>
      <c r="F274" s="59">
        <v>186</v>
      </c>
      <c r="G274" s="59">
        <f t="shared" si="8"/>
        <v>0.44285714285714284</v>
      </c>
      <c r="H274" s="58">
        <v>715</v>
      </c>
      <c r="I274" s="58">
        <v>923</v>
      </c>
      <c r="J274" s="58">
        <f t="shared" si="9"/>
        <v>1638</v>
      </c>
      <c r="K274" s="58">
        <v>26.46</v>
      </c>
    </row>
    <row r="275" spans="1:11">
      <c r="A275" s="120"/>
      <c r="B275" s="54">
        <v>272</v>
      </c>
      <c r="C275" s="54"/>
      <c r="D275" s="58">
        <v>42.5</v>
      </c>
      <c r="E275" s="58">
        <v>413</v>
      </c>
      <c r="F275" s="59">
        <v>169</v>
      </c>
      <c r="G275" s="59">
        <f t="shared" si="8"/>
        <v>0.40920096852300242</v>
      </c>
      <c r="H275" s="58">
        <v>699</v>
      </c>
      <c r="I275" s="58">
        <v>993</v>
      </c>
      <c r="J275" s="58">
        <f t="shared" si="9"/>
        <v>1692</v>
      </c>
      <c r="K275" s="58">
        <v>29.4</v>
      </c>
    </row>
    <row r="276" spans="1:11">
      <c r="A276" s="121"/>
      <c r="B276" s="51">
        <v>273</v>
      </c>
      <c r="C276" s="51"/>
      <c r="D276" s="58">
        <v>42.5</v>
      </c>
      <c r="E276" s="58">
        <v>438</v>
      </c>
      <c r="F276" s="59">
        <v>179</v>
      </c>
      <c r="G276" s="59">
        <f t="shared" si="8"/>
        <v>0.408675799086758</v>
      </c>
      <c r="H276" s="58">
        <v>695</v>
      </c>
      <c r="I276" s="58">
        <v>947</v>
      </c>
      <c r="J276" s="58">
        <f t="shared" si="9"/>
        <v>1642</v>
      </c>
      <c r="K276" s="58">
        <v>29.4</v>
      </c>
    </row>
    <row r="277" spans="1:11">
      <c r="A277" s="119" t="s">
        <v>218</v>
      </c>
      <c r="B277" s="54">
        <v>274</v>
      </c>
      <c r="C277" s="54"/>
      <c r="D277" s="58">
        <v>42.5</v>
      </c>
      <c r="E277" s="58">
        <v>453</v>
      </c>
      <c r="F277" s="59">
        <v>185</v>
      </c>
      <c r="G277" s="59">
        <f t="shared" si="8"/>
        <v>0.4083885209713024</v>
      </c>
      <c r="H277" s="58">
        <v>693</v>
      </c>
      <c r="I277" s="58">
        <v>921</v>
      </c>
      <c r="J277" s="58">
        <f t="shared" si="9"/>
        <v>1614</v>
      </c>
      <c r="K277" s="58">
        <v>29.4</v>
      </c>
    </row>
    <row r="278" spans="1:11">
      <c r="A278" s="120"/>
      <c r="B278" s="54">
        <v>275</v>
      </c>
      <c r="C278" s="54"/>
      <c r="D278" s="58">
        <v>42.5</v>
      </c>
      <c r="E278" s="58">
        <v>469</v>
      </c>
      <c r="F278" s="59">
        <v>168</v>
      </c>
      <c r="G278" s="59">
        <f t="shared" si="8"/>
        <v>0.35820895522388058</v>
      </c>
      <c r="H278" s="58">
        <v>664</v>
      </c>
      <c r="I278" s="58">
        <v>985</v>
      </c>
      <c r="J278" s="58">
        <f t="shared" si="9"/>
        <v>1649</v>
      </c>
      <c r="K278" s="58">
        <v>34.299999999999997</v>
      </c>
    </row>
    <row r="279" spans="1:11">
      <c r="A279" s="120"/>
      <c r="B279" s="54">
        <v>276</v>
      </c>
      <c r="C279" s="54"/>
      <c r="D279" s="58">
        <v>42.5</v>
      </c>
      <c r="E279" s="58">
        <v>497</v>
      </c>
      <c r="F279" s="59">
        <v>177</v>
      </c>
      <c r="G279" s="59">
        <f t="shared" si="8"/>
        <v>0.35613682092555332</v>
      </c>
      <c r="H279" s="58">
        <v>660</v>
      </c>
      <c r="I279" s="58">
        <v>939</v>
      </c>
      <c r="J279" s="58">
        <f t="shared" si="9"/>
        <v>1599</v>
      </c>
      <c r="K279" s="58">
        <v>34.299999999999997</v>
      </c>
    </row>
    <row r="280" spans="1:11">
      <c r="A280" s="120"/>
      <c r="B280" s="54">
        <v>277</v>
      </c>
      <c r="C280" s="54"/>
      <c r="D280" s="58">
        <v>42.5</v>
      </c>
      <c r="E280" s="58">
        <v>514</v>
      </c>
      <c r="F280" s="59">
        <v>183</v>
      </c>
      <c r="G280" s="59">
        <f t="shared" si="8"/>
        <v>0.35603112840466927</v>
      </c>
      <c r="H280" s="58">
        <v>657</v>
      </c>
      <c r="I280" s="58">
        <v>912</v>
      </c>
      <c r="J280" s="58">
        <f t="shared" si="9"/>
        <v>1569</v>
      </c>
      <c r="K280" s="58">
        <v>34.299999999999997</v>
      </c>
    </row>
    <row r="281" spans="1:11">
      <c r="A281" s="120"/>
      <c r="B281" s="54">
        <v>278</v>
      </c>
      <c r="C281" s="54"/>
      <c r="D281" s="58">
        <v>42.5</v>
      </c>
      <c r="E281" s="58">
        <v>519</v>
      </c>
      <c r="F281" s="59">
        <v>167</v>
      </c>
      <c r="G281" s="59">
        <f t="shared" si="8"/>
        <v>0.32177263969171482</v>
      </c>
      <c r="H281" s="58">
        <v>637</v>
      </c>
      <c r="I281" s="58">
        <v>972</v>
      </c>
      <c r="J281" s="58">
        <f t="shared" si="9"/>
        <v>1609</v>
      </c>
      <c r="K281" s="58">
        <v>39.200000000000003</v>
      </c>
    </row>
    <row r="282" spans="1:11">
      <c r="A282" s="120"/>
      <c r="B282" s="54">
        <v>279</v>
      </c>
      <c r="C282" s="54"/>
      <c r="D282" s="58">
        <v>42.5</v>
      </c>
      <c r="E282" s="58">
        <v>550</v>
      </c>
      <c r="F282" s="59">
        <v>176</v>
      </c>
      <c r="G282" s="59">
        <f t="shared" si="8"/>
        <v>0.32</v>
      </c>
      <c r="H282" s="58">
        <v>632</v>
      </c>
      <c r="I282" s="58">
        <v>926</v>
      </c>
      <c r="J282" s="58">
        <f t="shared" si="9"/>
        <v>1558</v>
      </c>
      <c r="K282" s="58">
        <v>39.200000000000003</v>
      </c>
    </row>
    <row r="283" spans="1:11">
      <c r="A283" s="120"/>
      <c r="B283" s="54">
        <v>280</v>
      </c>
      <c r="C283" s="54"/>
      <c r="D283" s="58">
        <v>42.5</v>
      </c>
      <c r="E283" s="58">
        <v>567</v>
      </c>
      <c r="F283" s="59">
        <v>182</v>
      </c>
      <c r="G283" s="59">
        <f t="shared" si="8"/>
        <v>0.32098765432098764</v>
      </c>
      <c r="H283" s="58">
        <v>628</v>
      </c>
      <c r="I283" s="58">
        <v>899</v>
      </c>
      <c r="J283" s="58">
        <f t="shared" si="9"/>
        <v>1527</v>
      </c>
      <c r="K283" s="58">
        <v>39.200000000000003</v>
      </c>
    </row>
    <row r="284" spans="1:11">
      <c r="A284" s="120"/>
      <c r="B284" s="51">
        <v>281</v>
      </c>
      <c r="C284" s="51"/>
      <c r="D284" s="58">
        <v>42.5</v>
      </c>
      <c r="E284" s="58">
        <v>287</v>
      </c>
      <c r="F284" s="59">
        <v>171</v>
      </c>
      <c r="G284" s="59">
        <f t="shared" si="8"/>
        <v>0.59581881533101044</v>
      </c>
      <c r="H284" s="58">
        <v>798</v>
      </c>
      <c r="I284" s="58">
        <v>991</v>
      </c>
      <c r="J284" s="58">
        <f t="shared" si="9"/>
        <v>1789</v>
      </c>
      <c r="K284" s="58">
        <v>17.64</v>
      </c>
    </row>
    <row r="285" spans="1:11">
      <c r="A285" s="120"/>
      <c r="B285" s="54">
        <v>282</v>
      </c>
      <c r="C285" s="54"/>
      <c r="D285" s="58">
        <v>42.5</v>
      </c>
      <c r="E285" s="58">
        <v>315</v>
      </c>
      <c r="F285" s="59">
        <v>169</v>
      </c>
      <c r="G285" s="59">
        <f t="shared" si="8"/>
        <v>0.53650793650793649</v>
      </c>
      <c r="H285" s="58">
        <v>771</v>
      </c>
      <c r="I285" s="58">
        <v>1003</v>
      </c>
      <c r="J285" s="58">
        <f t="shared" si="9"/>
        <v>1774</v>
      </c>
      <c r="K285" s="58">
        <v>20.58</v>
      </c>
    </row>
    <row r="286" spans="1:11">
      <c r="A286" s="120"/>
      <c r="B286" s="54">
        <v>283</v>
      </c>
      <c r="C286" s="54"/>
      <c r="D286" s="58">
        <v>42.5</v>
      </c>
      <c r="E286" s="58">
        <v>343</v>
      </c>
      <c r="F286" s="59">
        <v>167</v>
      </c>
      <c r="G286" s="59">
        <f t="shared" si="8"/>
        <v>0.48688046647230321</v>
      </c>
      <c r="H286" s="58">
        <v>745</v>
      </c>
      <c r="I286" s="58">
        <v>1010</v>
      </c>
      <c r="J286" s="58">
        <f t="shared" si="9"/>
        <v>1755</v>
      </c>
      <c r="K286" s="58">
        <v>23.52</v>
      </c>
    </row>
    <row r="287" spans="1:11">
      <c r="A287" s="120"/>
      <c r="B287" s="54">
        <v>284</v>
      </c>
      <c r="C287" s="54"/>
      <c r="D287" s="58">
        <v>42.5</v>
      </c>
      <c r="E287" s="58">
        <v>373</v>
      </c>
      <c r="F287" s="59">
        <v>166</v>
      </c>
      <c r="G287" s="59">
        <f t="shared" si="8"/>
        <v>0.44504021447721182</v>
      </c>
      <c r="H287" s="58">
        <v>722</v>
      </c>
      <c r="I287" s="58">
        <v>1011</v>
      </c>
      <c r="J287" s="58">
        <f t="shared" si="9"/>
        <v>1733</v>
      </c>
      <c r="K287" s="58">
        <v>26.46</v>
      </c>
    </row>
    <row r="288" spans="1:11">
      <c r="A288" s="120"/>
      <c r="B288" s="54">
        <v>285</v>
      </c>
      <c r="C288" s="54"/>
      <c r="D288" s="58">
        <v>42.5</v>
      </c>
      <c r="E288" s="58">
        <v>403</v>
      </c>
      <c r="F288" s="59">
        <v>165</v>
      </c>
      <c r="G288" s="59">
        <f t="shared" si="8"/>
        <v>0.40942928039702231</v>
      </c>
      <c r="H288" s="58">
        <v>700</v>
      </c>
      <c r="I288" s="58">
        <v>1010</v>
      </c>
      <c r="J288" s="58">
        <f t="shared" si="9"/>
        <v>1710</v>
      </c>
      <c r="K288" s="58">
        <v>29.4</v>
      </c>
    </row>
    <row r="289" spans="1:11">
      <c r="A289" s="120"/>
      <c r="B289" s="54">
        <v>286</v>
      </c>
      <c r="C289" s="54"/>
      <c r="D289" s="58">
        <v>42.5</v>
      </c>
      <c r="E289" s="58">
        <v>300</v>
      </c>
      <c r="F289" s="59">
        <v>178</v>
      </c>
      <c r="G289" s="59">
        <f t="shared" si="8"/>
        <v>0.59333333333333338</v>
      </c>
      <c r="H289" s="58">
        <v>798</v>
      </c>
      <c r="I289" s="58">
        <v>959</v>
      </c>
      <c r="J289" s="58">
        <f t="shared" si="9"/>
        <v>1757</v>
      </c>
      <c r="K289" s="58">
        <v>17.64</v>
      </c>
    </row>
    <row r="290" spans="1:11">
      <c r="A290" s="120"/>
      <c r="B290" s="54">
        <v>287</v>
      </c>
      <c r="C290" s="54"/>
      <c r="D290" s="58">
        <v>42.5</v>
      </c>
      <c r="E290" s="58">
        <v>329</v>
      </c>
      <c r="F290" s="59">
        <v>176</v>
      </c>
      <c r="G290" s="59">
        <f t="shared" si="8"/>
        <v>0.53495440729483279</v>
      </c>
      <c r="H290" s="58">
        <v>770</v>
      </c>
      <c r="I290" s="58">
        <v>970</v>
      </c>
      <c r="J290" s="58">
        <f t="shared" si="9"/>
        <v>1740</v>
      </c>
      <c r="K290" s="58">
        <v>20.58</v>
      </c>
    </row>
    <row r="291" spans="1:11">
      <c r="A291" s="120"/>
      <c r="B291" s="54">
        <v>288</v>
      </c>
      <c r="C291" s="54"/>
      <c r="D291" s="58">
        <v>42.5</v>
      </c>
      <c r="E291" s="58">
        <v>361</v>
      </c>
      <c r="F291" s="59">
        <v>175</v>
      </c>
      <c r="G291" s="59">
        <f t="shared" si="8"/>
        <v>0.48476454293628807</v>
      </c>
      <c r="H291" s="58">
        <v>742</v>
      </c>
      <c r="I291" s="58">
        <v>974</v>
      </c>
      <c r="J291" s="58">
        <f t="shared" si="9"/>
        <v>1716</v>
      </c>
      <c r="K291" s="58">
        <v>23.52</v>
      </c>
    </row>
    <row r="292" spans="1:11">
      <c r="A292" s="120"/>
      <c r="B292" s="51">
        <v>289</v>
      </c>
      <c r="C292" s="51"/>
      <c r="D292" s="58">
        <v>42.5</v>
      </c>
      <c r="E292" s="58">
        <v>394</v>
      </c>
      <c r="F292" s="59">
        <v>174</v>
      </c>
      <c r="G292" s="59">
        <f t="shared" si="8"/>
        <v>0.44162436548223349</v>
      </c>
      <c r="H292" s="58">
        <v>718</v>
      </c>
      <c r="I292" s="58">
        <v>974</v>
      </c>
      <c r="J292" s="58">
        <f t="shared" si="9"/>
        <v>1692</v>
      </c>
      <c r="K292" s="58">
        <v>26.46</v>
      </c>
    </row>
    <row r="293" spans="1:11">
      <c r="A293" s="120"/>
      <c r="B293" s="54">
        <v>290</v>
      </c>
      <c r="C293" s="54"/>
      <c r="D293" s="58">
        <v>42.5</v>
      </c>
      <c r="E293" s="58">
        <v>421</v>
      </c>
      <c r="F293" s="59">
        <v>172</v>
      </c>
      <c r="G293" s="59">
        <f t="shared" si="8"/>
        <v>0.40855106888361042</v>
      </c>
      <c r="H293" s="58">
        <v>698</v>
      </c>
      <c r="I293" s="58">
        <v>975</v>
      </c>
      <c r="J293" s="58">
        <f t="shared" si="9"/>
        <v>1673</v>
      </c>
      <c r="K293" s="58">
        <v>29.4</v>
      </c>
    </row>
    <row r="294" spans="1:11">
      <c r="A294" s="120"/>
      <c r="B294" s="54">
        <v>291</v>
      </c>
      <c r="C294" s="54"/>
      <c r="D294" s="58">
        <v>42.5</v>
      </c>
      <c r="E294" s="58">
        <v>266</v>
      </c>
      <c r="F294" s="59">
        <v>168</v>
      </c>
      <c r="G294" s="59">
        <f t="shared" si="8"/>
        <v>0.63157894736842102</v>
      </c>
      <c r="H294" s="58">
        <v>923</v>
      </c>
      <c r="I294" s="58">
        <v>908</v>
      </c>
      <c r="J294" s="58">
        <f t="shared" si="9"/>
        <v>1831</v>
      </c>
      <c r="K294" s="58">
        <v>15.68</v>
      </c>
    </row>
    <row r="295" spans="1:11">
      <c r="A295" s="120"/>
      <c r="B295" s="54">
        <v>292</v>
      </c>
      <c r="C295" s="54"/>
      <c r="D295" s="58">
        <v>42.5</v>
      </c>
      <c r="E295" s="58">
        <v>279</v>
      </c>
      <c r="F295" s="59">
        <v>176</v>
      </c>
      <c r="G295" s="59">
        <f t="shared" si="8"/>
        <v>0.63082437275985659</v>
      </c>
      <c r="H295" s="58">
        <v>898</v>
      </c>
      <c r="I295" s="58">
        <v>901</v>
      </c>
      <c r="J295" s="58">
        <f t="shared" si="9"/>
        <v>1799</v>
      </c>
      <c r="K295" s="58">
        <v>15.68</v>
      </c>
    </row>
    <row r="296" spans="1:11">
      <c r="A296" s="120"/>
      <c r="B296" s="54">
        <v>293</v>
      </c>
      <c r="C296" s="54"/>
      <c r="D296" s="58">
        <v>42.5</v>
      </c>
      <c r="E296" s="58">
        <v>287</v>
      </c>
      <c r="F296" s="59">
        <v>181</v>
      </c>
      <c r="G296" s="59">
        <f t="shared" si="8"/>
        <v>0.63066202090592338</v>
      </c>
      <c r="H296" s="58">
        <v>883</v>
      </c>
      <c r="I296" s="58">
        <v>896</v>
      </c>
      <c r="J296" s="58">
        <f t="shared" si="9"/>
        <v>1779</v>
      </c>
      <c r="K296" s="58">
        <v>15.68</v>
      </c>
    </row>
    <row r="297" spans="1:11">
      <c r="A297" s="120"/>
      <c r="B297" s="54">
        <v>294</v>
      </c>
      <c r="C297" s="54"/>
      <c r="D297" s="58">
        <v>42.5</v>
      </c>
      <c r="E297" s="58">
        <v>286</v>
      </c>
      <c r="F297" s="59">
        <v>168</v>
      </c>
      <c r="G297" s="59">
        <f t="shared" si="8"/>
        <v>0.58741258741258739</v>
      </c>
      <c r="H297" s="58">
        <v>899</v>
      </c>
      <c r="I297" s="58">
        <v>916</v>
      </c>
      <c r="J297" s="58">
        <f t="shared" si="9"/>
        <v>1815</v>
      </c>
      <c r="K297" s="58">
        <v>17.64</v>
      </c>
    </row>
    <row r="298" spans="1:11">
      <c r="A298" s="120"/>
      <c r="B298" s="54">
        <v>295</v>
      </c>
      <c r="C298" s="54"/>
      <c r="D298" s="58">
        <v>42.5</v>
      </c>
      <c r="E298" s="58">
        <v>300</v>
      </c>
      <c r="F298" s="59">
        <v>175</v>
      </c>
      <c r="G298" s="59">
        <f t="shared" si="8"/>
        <v>0.58333333333333337</v>
      </c>
      <c r="H298" s="58">
        <v>874</v>
      </c>
      <c r="I298" s="58">
        <v>914</v>
      </c>
      <c r="J298" s="58">
        <f t="shared" si="9"/>
        <v>1788</v>
      </c>
      <c r="K298" s="58">
        <v>17.64</v>
      </c>
    </row>
    <row r="299" spans="1:11">
      <c r="A299" s="120"/>
      <c r="B299" s="54">
        <v>296</v>
      </c>
      <c r="C299" s="54"/>
      <c r="D299" s="58">
        <v>42.5</v>
      </c>
      <c r="E299" s="58">
        <v>309</v>
      </c>
      <c r="F299" s="59">
        <v>180</v>
      </c>
      <c r="G299" s="59">
        <f t="shared" si="8"/>
        <v>0.58252427184466016</v>
      </c>
      <c r="H299" s="58">
        <v>859</v>
      </c>
      <c r="I299" s="58">
        <v>905</v>
      </c>
      <c r="J299" s="58">
        <f t="shared" si="9"/>
        <v>1764</v>
      </c>
      <c r="K299" s="58">
        <v>17.64</v>
      </c>
    </row>
    <row r="300" spans="1:11">
      <c r="A300" s="120"/>
      <c r="B300" s="51">
        <v>297</v>
      </c>
      <c r="C300" s="51"/>
      <c r="D300" s="58">
        <v>42.5</v>
      </c>
      <c r="E300" s="58">
        <v>315</v>
      </c>
      <c r="F300" s="59">
        <v>166</v>
      </c>
      <c r="G300" s="59">
        <f t="shared" si="8"/>
        <v>0.526984126984127</v>
      </c>
      <c r="H300" s="58">
        <v>868</v>
      </c>
      <c r="I300" s="58">
        <v>929</v>
      </c>
      <c r="J300" s="58">
        <f t="shared" si="9"/>
        <v>1797</v>
      </c>
      <c r="K300" s="58">
        <v>20.58</v>
      </c>
    </row>
    <row r="301" spans="1:11">
      <c r="A301" s="120"/>
      <c r="B301" s="54">
        <v>298</v>
      </c>
      <c r="C301" s="54"/>
      <c r="D301" s="58">
        <v>42.5</v>
      </c>
      <c r="E301" s="58">
        <v>331</v>
      </c>
      <c r="F301" s="59">
        <v>174</v>
      </c>
      <c r="G301" s="59">
        <f t="shared" si="8"/>
        <v>0.52567975830815705</v>
      </c>
      <c r="H301" s="58">
        <v>842</v>
      </c>
      <c r="I301" s="58">
        <v>918</v>
      </c>
      <c r="J301" s="58">
        <f t="shared" si="9"/>
        <v>1760</v>
      </c>
      <c r="K301" s="58">
        <v>20.58</v>
      </c>
    </row>
    <row r="302" spans="1:11">
      <c r="A302" s="120"/>
      <c r="B302" s="54">
        <v>299</v>
      </c>
      <c r="C302" s="54"/>
      <c r="D302" s="58">
        <v>42.5</v>
      </c>
      <c r="E302" s="58">
        <v>339</v>
      </c>
      <c r="F302" s="59">
        <v>178</v>
      </c>
      <c r="G302" s="59">
        <f t="shared" si="8"/>
        <v>0.52507374631268433</v>
      </c>
      <c r="H302" s="58">
        <v>829</v>
      </c>
      <c r="I302" s="58">
        <v>915</v>
      </c>
      <c r="J302" s="58">
        <f t="shared" si="9"/>
        <v>1744</v>
      </c>
      <c r="K302" s="58">
        <v>20.58</v>
      </c>
    </row>
    <row r="303" spans="1:11">
      <c r="A303" s="120"/>
      <c r="B303" s="54">
        <v>300</v>
      </c>
      <c r="C303" s="54"/>
      <c r="D303" s="58">
        <v>42.5</v>
      </c>
      <c r="E303" s="58">
        <v>340</v>
      </c>
      <c r="F303" s="59">
        <v>166</v>
      </c>
      <c r="G303" s="59">
        <f t="shared" si="8"/>
        <v>0.48823529411764705</v>
      </c>
      <c r="H303" s="58">
        <v>844</v>
      </c>
      <c r="I303" s="58">
        <v>932</v>
      </c>
      <c r="J303" s="58">
        <f t="shared" si="9"/>
        <v>1776</v>
      </c>
      <c r="K303" s="58">
        <v>23.52</v>
      </c>
    </row>
    <row r="304" spans="1:11">
      <c r="A304" s="120"/>
      <c r="B304" s="54">
        <v>301</v>
      </c>
      <c r="C304" s="54"/>
      <c r="D304" s="58">
        <v>42.5</v>
      </c>
      <c r="E304" s="58">
        <v>356</v>
      </c>
      <c r="F304" s="59">
        <v>173</v>
      </c>
      <c r="G304" s="59">
        <f t="shared" si="8"/>
        <v>0.4859550561797753</v>
      </c>
      <c r="H304" s="58">
        <v>819</v>
      </c>
      <c r="I304" s="58">
        <v>923</v>
      </c>
      <c r="J304" s="58">
        <f t="shared" si="9"/>
        <v>1742</v>
      </c>
      <c r="K304" s="58">
        <v>23.52</v>
      </c>
    </row>
    <row r="305" spans="1:11">
      <c r="A305" s="120"/>
      <c r="B305" s="54">
        <v>302</v>
      </c>
      <c r="C305" s="54"/>
      <c r="D305" s="58">
        <v>42.5</v>
      </c>
      <c r="E305" s="58">
        <v>367</v>
      </c>
      <c r="F305" s="59">
        <v>178</v>
      </c>
      <c r="G305" s="59">
        <f t="shared" si="8"/>
        <v>0.48501362397820164</v>
      </c>
      <c r="H305" s="58">
        <v>805</v>
      </c>
      <c r="I305" s="58">
        <v>917</v>
      </c>
      <c r="J305" s="58">
        <f t="shared" si="9"/>
        <v>1722</v>
      </c>
      <c r="K305" s="58">
        <v>23.52</v>
      </c>
    </row>
    <row r="306" spans="1:11">
      <c r="A306" s="120"/>
      <c r="B306" s="54">
        <v>303</v>
      </c>
      <c r="C306" s="54"/>
      <c r="D306" s="58">
        <v>42.5</v>
      </c>
      <c r="E306" s="58">
        <v>365</v>
      </c>
      <c r="F306" s="59">
        <v>165</v>
      </c>
      <c r="G306" s="59">
        <f t="shared" si="8"/>
        <v>0.45205479452054792</v>
      </c>
      <c r="H306" s="58">
        <v>823</v>
      </c>
      <c r="I306" s="58">
        <v>935</v>
      </c>
      <c r="J306" s="58">
        <f t="shared" si="9"/>
        <v>1758</v>
      </c>
      <c r="K306" s="58">
        <v>26.46</v>
      </c>
    </row>
    <row r="307" spans="1:11">
      <c r="A307" s="120"/>
      <c r="B307" s="54">
        <v>304</v>
      </c>
      <c r="C307" s="54"/>
      <c r="D307" s="58">
        <v>42.5</v>
      </c>
      <c r="E307" s="58">
        <v>381</v>
      </c>
      <c r="F307" s="59">
        <v>172</v>
      </c>
      <c r="G307" s="59">
        <f t="shared" si="8"/>
        <v>0.45144356955380577</v>
      </c>
      <c r="H307" s="58">
        <v>799</v>
      </c>
      <c r="I307" s="58">
        <v>926</v>
      </c>
      <c r="J307" s="58">
        <f t="shared" si="9"/>
        <v>1725</v>
      </c>
      <c r="K307" s="58">
        <v>26.46</v>
      </c>
    </row>
    <row r="308" spans="1:11">
      <c r="A308" s="120"/>
      <c r="B308" s="51">
        <v>305</v>
      </c>
      <c r="C308" s="51"/>
      <c r="D308" s="58">
        <v>42.5</v>
      </c>
      <c r="E308" s="58">
        <v>392</v>
      </c>
      <c r="F308" s="59">
        <v>177</v>
      </c>
      <c r="G308" s="59">
        <f t="shared" si="8"/>
        <v>0.45153061224489793</v>
      </c>
      <c r="H308" s="58">
        <v>784</v>
      </c>
      <c r="I308" s="58">
        <v>919</v>
      </c>
      <c r="J308" s="58">
        <f t="shared" si="9"/>
        <v>1703</v>
      </c>
      <c r="K308" s="58">
        <v>26.46</v>
      </c>
    </row>
    <row r="309" spans="1:11">
      <c r="A309" s="120"/>
      <c r="B309" s="54">
        <v>306</v>
      </c>
      <c r="C309" s="54"/>
      <c r="D309" s="58">
        <v>42.5</v>
      </c>
      <c r="E309" s="58">
        <v>392</v>
      </c>
      <c r="F309" s="59">
        <v>164</v>
      </c>
      <c r="G309" s="59">
        <f t="shared" si="8"/>
        <v>0.41836734693877553</v>
      </c>
      <c r="H309" s="58">
        <v>802</v>
      </c>
      <c r="I309" s="58">
        <v>937</v>
      </c>
      <c r="J309" s="58">
        <f t="shared" si="9"/>
        <v>1739</v>
      </c>
      <c r="K309" s="58">
        <v>29.4</v>
      </c>
    </row>
    <row r="310" spans="1:11">
      <c r="A310" s="120"/>
      <c r="B310" s="54">
        <v>307</v>
      </c>
      <c r="C310" s="54"/>
      <c r="D310" s="58">
        <v>42.5</v>
      </c>
      <c r="E310" s="58">
        <v>412</v>
      </c>
      <c r="F310" s="59">
        <v>172</v>
      </c>
      <c r="G310" s="59">
        <f t="shared" si="8"/>
        <v>0.41747572815533979</v>
      </c>
      <c r="H310" s="58">
        <v>776</v>
      </c>
      <c r="I310" s="58">
        <v>925</v>
      </c>
      <c r="J310" s="58">
        <f t="shared" si="9"/>
        <v>1701</v>
      </c>
      <c r="K310" s="58">
        <v>29.4</v>
      </c>
    </row>
    <row r="311" spans="1:11">
      <c r="A311" s="120"/>
      <c r="B311" s="54">
        <v>308</v>
      </c>
      <c r="C311" s="54"/>
      <c r="D311" s="58">
        <v>42.5</v>
      </c>
      <c r="E311" s="58">
        <v>423</v>
      </c>
      <c r="F311" s="59">
        <v>176</v>
      </c>
      <c r="G311" s="59">
        <f t="shared" si="8"/>
        <v>0.4160756501182033</v>
      </c>
      <c r="H311" s="58">
        <v>761</v>
      </c>
      <c r="I311" s="58">
        <v>918</v>
      </c>
      <c r="J311" s="58">
        <f t="shared" si="9"/>
        <v>1679</v>
      </c>
      <c r="K311" s="58">
        <v>29.4</v>
      </c>
    </row>
    <row r="312" spans="1:11">
      <c r="A312" s="120"/>
      <c r="B312" s="54">
        <v>309</v>
      </c>
      <c r="C312" s="54"/>
      <c r="D312" s="58">
        <v>42.5</v>
      </c>
      <c r="E312" s="58">
        <v>440</v>
      </c>
      <c r="F312" s="59">
        <v>163</v>
      </c>
      <c r="G312" s="59">
        <f t="shared" si="8"/>
        <v>0.37045454545454548</v>
      </c>
      <c r="H312" s="58">
        <v>769</v>
      </c>
      <c r="I312" s="58">
        <v>932</v>
      </c>
      <c r="J312" s="58">
        <f t="shared" si="9"/>
        <v>1701</v>
      </c>
      <c r="K312" s="58">
        <v>34.299999999999997</v>
      </c>
    </row>
    <row r="313" spans="1:11">
      <c r="A313" s="120"/>
      <c r="B313" s="54">
        <v>310</v>
      </c>
      <c r="C313" s="54"/>
      <c r="D313" s="58">
        <v>42.5</v>
      </c>
      <c r="E313" s="58">
        <v>461</v>
      </c>
      <c r="F313" s="59">
        <v>171</v>
      </c>
      <c r="G313" s="59">
        <f t="shared" si="8"/>
        <v>0.37093275488069416</v>
      </c>
      <c r="H313" s="58">
        <v>745</v>
      </c>
      <c r="I313" s="58">
        <v>920</v>
      </c>
      <c r="J313" s="58">
        <f t="shared" si="9"/>
        <v>1665</v>
      </c>
      <c r="K313" s="58">
        <v>34.299999999999997</v>
      </c>
    </row>
    <row r="314" spans="1:11">
      <c r="A314" s="120"/>
      <c r="B314" s="54">
        <v>311</v>
      </c>
      <c r="C314" s="54"/>
      <c r="D314" s="58">
        <v>42.5</v>
      </c>
      <c r="E314" s="58">
        <v>474</v>
      </c>
      <c r="F314" s="59">
        <v>175</v>
      </c>
      <c r="G314" s="59">
        <f t="shared" si="8"/>
        <v>0.36919831223628691</v>
      </c>
      <c r="H314" s="58">
        <v>729</v>
      </c>
      <c r="I314" s="58">
        <v>911</v>
      </c>
      <c r="J314" s="58">
        <f t="shared" si="9"/>
        <v>1640</v>
      </c>
      <c r="K314" s="58">
        <v>34.299999999999997</v>
      </c>
    </row>
    <row r="315" spans="1:11">
      <c r="A315" s="120"/>
      <c r="B315" s="54">
        <v>312</v>
      </c>
      <c r="C315" s="54"/>
      <c r="D315" s="58">
        <v>42.5</v>
      </c>
      <c r="E315" s="58">
        <v>487</v>
      </c>
      <c r="F315" s="59">
        <v>162</v>
      </c>
      <c r="G315" s="59">
        <f t="shared" si="8"/>
        <v>0.3326488706365503</v>
      </c>
      <c r="H315" s="58">
        <v>740</v>
      </c>
      <c r="I315" s="58">
        <v>925</v>
      </c>
      <c r="J315" s="58">
        <f t="shared" si="9"/>
        <v>1665</v>
      </c>
      <c r="K315" s="58">
        <v>39.200000000000003</v>
      </c>
    </row>
    <row r="316" spans="1:11">
      <c r="A316" s="120"/>
      <c r="B316" s="51">
        <v>313</v>
      </c>
      <c r="C316" s="51"/>
      <c r="D316" s="58">
        <v>42.5</v>
      </c>
      <c r="E316" s="58">
        <v>514</v>
      </c>
      <c r="F316" s="59">
        <v>171</v>
      </c>
      <c r="G316" s="59">
        <f t="shared" si="8"/>
        <v>0.33268482490272372</v>
      </c>
      <c r="H316" s="58">
        <v>711</v>
      </c>
      <c r="I316" s="58">
        <v>908</v>
      </c>
      <c r="J316" s="58">
        <f t="shared" si="9"/>
        <v>1619</v>
      </c>
      <c r="K316" s="58">
        <v>39.200000000000003</v>
      </c>
    </row>
    <row r="317" spans="1:11">
      <c r="A317" s="120"/>
      <c r="B317" s="54">
        <v>314</v>
      </c>
      <c r="C317" s="54"/>
      <c r="D317" s="58">
        <v>42.5</v>
      </c>
      <c r="E317" s="58">
        <v>528</v>
      </c>
      <c r="F317" s="59">
        <v>175</v>
      </c>
      <c r="G317" s="59">
        <f t="shared" si="8"/>
        <v>0.33143939393939392</v>
      </c>
      <c r="H317" s="58">
        <v>696</v>
      </c>
      <c r="I317" s="58">
        <v>900</v>
      </c>
      <c r="J317" s="58">
        <f t="shared" si="9"/>
        <v>1596</v>
      </c>
      <c r="K317" s="58">
        <v>39.200000000000003</v>
      </c>
    </row>
    <row r="318" spans="1:11">
      <c r="A318" s="120"/>
      <c r="B318" s="54">
        <v>315</v>
      </c>
      <c r="C318" s="54"/>
      <c r="D318" s="58">
        <v>42.5</v>
      </c>
      <c r="E318" s="58">
        <v>279</v>
      </c>
      <c r="F318" s="59">
        <v>164</v>
      </c>
      <c r="G318" s="59">
        <f t="shared" si="8"/>
        <v>0.58781362007168458</v>
      </c>
      <c r="H318" s="58">
        <v>910</v>
      </c>
      <c r="I318" s="58">
        <v>920</v>
      </c>
      <c r="J318" s="58">
        <f t="shared" si="9"/>
        <v>1830</v>
      </c>
      <c r="K318" s="58">
        <v>17.64</v>
      </c>
    </row>
    <row r="319" spans="1:11">
      <c r="A319" s="120"/>
      <c r="B319" s="54">
        <v>316</v>
      </c>
      <c r="C319" s="54"/>
      <c r="D319" s="58">
        <v>42.5</v>
      </c>
      <c r="E319" s="58">
        <v>310</v>
      </c>
      <c r="F319" s="59">
        <v>163</v>
      </c>
      <c r="G319" s="59">
        <f t="shared" si="8"/>
        <v>0.52580645161290318</v>
      </c>
      <c r="H319" s="58">
        <v>878</v>
      </c>
      <c r="I319" s="58">
        <v>931</v>
      </c>
      <c r="J319" s="58">
        <f t="shared" si="9"/>
        <v>1809</v>
      </c>
      <c r="K319" s="58">
        <v>20.58</v>
      </c>
    </row>
    <row r="320" spans="1:11">
      <c r="A320" s="120"/>
      <c r="B320" s="54">
        <v>317</v>
      </c>
      <c r="C320" s="54"/>
      <c r="D320" s="58">
        <v>42.5</v>
      </c>
      <c r="E320" s="58">
        <v>332</v>
      </c>
      <c r="F320" s="59">
        <v>162</v>
      </c>
      <c r="G320" s="59">
        <f t="shared" si="8"/>
        <v>0.48795180722891568</v>
      </c>
      <c r="H320" s="58">
        <v>856</v>
      </c>
      <c r="I320" s="58">
        <v>937</v>
      </c>
      <c r="J320" s="58">
        <f t="shared" si="9"/>
        <v>1793</v>
      </c>
      <c r="K320" s="58">
        <v>23.52</v>
      </c>
    </row>
    <row r="321" spans="1:11">
      <c r="A321" s="121"/>
      <c r="B321" s="54">
        <v>318</v>
      </c>
      <c r="C321" s="54"/>
      <c r="D321" s="58">
        <v>42.5</v>
      </c>
      <c r="E321" s="58">
        <v>358</v>
      </c>
      <c r="F321" s="59">
        <v>162</v>
      </c>
      <c r="G321" s="59">
        <f t="shared" si="8"/>
        <v>0.45251396648044695</v>
      </c>
      <c r="H321" s="58">
        <v>833</v>
      </c>
      <c r="I321" s="58">
        <v>939</v>
      </c>
      <c r="J321" s="58">
        <f t="shared" si="9"/>
        <v>1772</v>
      </c>
      <c r="K321" s="58">
        <v>26.46</v>
      </c>
    </row>
    <row r="322" spans="1:11">
      <c r="A322" s="119" t="s">
        <v>218</v>
      </c>
      <c r="B322" s="54">
        <v>319</v>
      </c>
      <c r="C322" s="54"/>
      <c r="D322" s="58">
        <v>42.5</v>
      </c>
      <c r="E322" s="58">
        <v>385</v>
      </c>
      <c r="F322" s="59">
        <v>161</v>
      </c>
      <c r="G322" s="59">
        <f t="shared" si="8"/>
        <v>0.41818181818181815</v>
      </c>
      <c r="H322" s="58">
        <v>811</v>
      </c>
      <c r="I322" s="58">
        <v>947</v>
      </c>
      <c r="J322" s="58">
        <f t="shared" si="9"/>
        <v>1758</v>
      </c>
      <c r="K322" s="58">
        <v>29.4</v>
      </c>
    </row>
    <row r="323" spans="1:11">
      <c r="A323" s="120"/>
      <c r="B323" s="54">
        <v>320</v>
      </c>
      <c r="C323" s="54"/>
      <c r="D323" s="58">
        <v>42.5</v>
      </c>
      <c r="E323" s="58">
        <v>291</v>
      </c>
      <c r="F323" s="59">
        <v>171</v>
      </c>
      <c r="G323" s="59">
        <f t="shared" si="8"/>
        <v>0.58762886597938147</v>
      </c>
      <c r="H323" s="58">
        <v>890</v>
      </c>
      <c r="I323" s="58">
        <v>914</v>
      </c>
      <c r="J323" s="58">
        <f t="shared" si="9"/>
        <v>1804</v>
      </c>
      <c r="K323" s="58">
        <v>17.64</v>
      </c>
    </row>
    <row r="324" spans="1:11">
      <c r="A324" s="120"/>
      <c r="B324" s="51">
        <v>321</v>
      </c>
      <c r="C324" s="51"/>
      <c r="D324" s="58">
        <v>42.5</v>
      </c>
      <c r="E324" s="58">
        <v>322</v>
      </c>
      <c r="F324" s="59">
        <v>170</v>
      </c>
      <c r="G324" s="59">
        <f t="shared" si="8"/>
        <v>0.52795031055900621</v>
      </c>
      <c r="H324" s="58">
        <v>857</v>
      </c>
      <c r="I324" s="58">
        <v>924</v>
      </c>
      <c r="J324" s="58">
        <f t="shared" si="9"/>
        <v>1781</v>
      </c>
      <c r="K324" s="58">
        <v>20.58</v>
      </c>
    </row>
    <row r="325" spans="1:11">
      <c r="A325" s="120"/>
      <c r="B325" s="54">
        <v>322</v>
      </c>
      <c r="C325" s="54"/>
      <c r="D325" s="58">
        <v>42.5</v>
      </c>
      <c r="E325" s="58">
        <v>346</v>
      </c>
      <c r="F325" s="59">
        <v>169</v>
      </c>
      <c r="G325" s="59">
        <f t="shared" ref="G325:G327" si="10">F325/E325</f>
        <v>0.48843930635838151</v>
      </c>
      <c r="H325" s="58">
        <v>835</v>
      </c>
      <c r="I325" s="58">
        <v>929</v>
      </c>
      <c r="J325" s="58">
        <f t="shared" ref="J325:J327" si="11">I325+H325</f>
        <v>1764</v>
      </c>
      <c r="K325" s="58">
        <v>23.52</v>
      </c>
    </row>
    <row r="326" spans="1:11">
      <c r="A326" s="120"/>
      <c r="B326" s="54">
        <v>323</v>
      </c>
      <c r="C326" s="54"/>
      <c r="D326" s="58">
        <v>42.5</v>
      </c>
      <c r="E326" s="58">
        <v>370</v>
      </c>
      <c r="F326" s="59">
        <v>168</v>
      </c>
      <c r="G326" s="59">
        <f t="shared" si="10"/>
        <v>0.45405405405405408</v>
      </c>
      <c r="H326" s="58">
        <v>814</v>
      </c>
      <c r="I326" s="58">
        <v>932</v>
      </c>
      <c r="J326" s="58">
        <f t="shared" si="11"/>
        <v>1746</v>
      </c>
      <c r="K326" s="58">
        <v>26.46</v>
      </c>
    </row>
    <row r="327" spans="1:11">
      <c r="A327" s="121"/>
      <c r="B327" s="54">
        <v>324</v>
      </c>
      <c r="C327" s="54"/>
      <c r="D327" s="58">
        <v>42.5</v>
      </c>
      <c r="E327" s="58">
        <v>400</v>
      </c>
      <c r="F327" s="59">
        <v>168</v>
      </c>
      <c r="G327" s="59">
        <f t="shared" si="10"/>
        <v>0.42</v>
      </c>
      <c r="H327" s="58">
        <v>792</v>
      </c>
      <c r="I327" s="58">
        <v>933</v>
      </c>
      <c r="J327" s="58">
        <f t="shared" si="11"/>
        <v>1725</v>
      </c>
      <c r="K327" s="58">
        <v>29.4</v>
      </c>
    </row>
  </sheetData>
  <mergeCells count="19">
    <mergeCell ref="I1:I3"/>
    <mergeCell ref="K1:K3"/>
    <mergeCell ref="F1:F3"/>
    <mergeCell ref="H1:H3"/>
    <mergeCell ref="A1:A3"/>
    <mergeCell ref="D1:D3"/>
    <mergeCell ref="E1:E3"/>
    <mergeCell ref="A181:A195"/>
    <mergeCell ref="A196:A200"/>
    <mergeCell ref="A136:A180"/>
    <mergeCell ref="A4:A43"/>
    <mergeCell ref="A44:A88"/>
    <mergeCell ref="A89:A127"/>
    <mergeCell ref="A128:A135"/>
    <mergeCell ref="A322:A327"/>
    <mergeCell ref="A277:A321"/>
    <mergeCell ref="A246:A259"/>
    <mergeCell ref="A260:A276"/>
    <mergeCell ref="A201:A2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FB22D-FAA3-47E2-B9D9-5CADB76C2EBD}">
  <dimension ref="A1:K871"/>
  <sheetViews>
    <sheetView topLeftCell="B37" zoomScale="66" zoomScaleNormal="66" workbookViewId="0">
      <selection activeCell="A2" sqref="A2:A242"/>
    </sheetView>
  </sheetViews>
  <sheetFormatPr defaultRowHeight="14.45"/>
  <cols>
    <col min="1" max="1" width="36.5703125" bestFit="1" customWidth="1"/>
    <col min="2" max="2" width="8.85546875" style="24"/>
    <col min="3" max="3" width="14.7109375" style="24" bestFit="1" customWidth="1"/>
    <col min="4" max="4" width="28.85546875" style="24" bestFit="1" customWidth="1"/>
    <col min="5" max="5" width="20.28515625" style="24" customWidth="1"/>
    <col min="6" max="6" width="13.85546875" style="24" bestFit="1" customWidth="1"/>
    <col min="7" max="7" width="9.7109375" style="24" bestFit="1" customWidth="1"/>
    <col min="8" max="8" width="13.85546875" style="24" bestFit="1" customWidth="1"/>
    <col min="9" max="9" width="16.140625" style="24" bestFit="1" customWidth="1"/>
    <col min="10" max="10" width="14.5703125" style="24" bestFit="1" customWidth="1"/>
    <col min="11" max="11" width="27.28515625" style="24" bestFit="1" customWidth="1"/>
  </cols>
  <sheetData>
    <row r="1" spans="1:11">
      <c r="A1" s="22" t="s">
        <v>0</v>
      </c>
      <c r="B1" s="23" t="s">
        <v>221</v>
      </c>
      <c r="C1" s="23" t="s">
        <v>222</v>
      </c>
      <c r="D1" s="23" t="s">
        <v>223</v>
      </c>
      <c r="E1" s="23" t="s">
        <v>224</v>
      </c>
      <c r="F1" s="23" t="s">
        <v>225</v>
      </c>
      <c r="G1" s="23" t="s">
        <v>7</v>
      </c>
      <c r="H1" s="23" t="s">
        <v>226</v>
      </c>
      <c r="I1" s="23" t="s">
        <v>227</v>
      </c>
      <c r="J1" s="23" t="s">
        <v>187</v>
      </c>
      <c r="K1" s="23" t="s">
        <v>228</v>
      </c>
    </row>
    <row r="2" spans="1:11">
      <c r="A2" s="109" t="s">
        <v>229</v>
      </c>
      <c r="B2" s="23">
        <v>1</v>
      </c>
      <c r="C2" s="23" t="s">
        <v>230</v>
      </c>
      <c r="D2" s="23">
        <v>38</v>
      </c>
      <c r="E2" s="23">
        <v>350</v>
      </c>
      <c r="F2" s="23">
        <v>180</v>
      </c>
      <c r="G2" s="23">
        <v>0.51</v>
      </c>
      <c r="H2" s="23">
        <v>675</v>
      </c>
      <c r="I2" s="23">
        <v>1195</v>
      </c>
      <c r="J2" s="23">
        <v>1870</v>
      </c>
      <c r="K2" s="23">
        <v>20.7</v>
      </c>
    </row>
    <row r="3" spans="1:11">
      <c r="A3" s="109"/>
      <c r="B3" s="23">
        <v>2</v>
      </c>
      <c r="C3" s="23" t="s">
        <v>230</v>
      </c>
      <c r="D3" s="23">
        <v>38</v>
      </c>
      <c r="E3" s="23">
        <v>350</v>
      </c>
      <c r="F3" s="23">
        <v>180</v>
      </c>
      <c r="G3" s="23">
        <v>0.51</v>
      </c>
      <c r="H3" s="23">
        <v>655</v>
      </c>
      <c r="I3" s="23">
        <v>1215</v>
      </c>
      <c r="J3" s="23">
        <v>1870</v>
      </c>
      <c r="K3" s="23">
        <v>21</v>
      </c>
    </row>
    <row r="4" spans="1:11">
      <c r="A4" s="109"/>
      <c r="B4" s="23">
        <v>3</v>
      </c>
      <c r="C4" s="23" t="s">
        <v>230</v>
      </c>
      <c r="D4" s="23">
        <v>38</v>
      </c>
      <c r="E4" s="23">
        <v>350</v>
      </c>
      <c r="F4" s="23">
        <v>100</v>
      </c>
      <c r="G4" s="23">
        <v>0.51</v>
      </c>
      <c r="H4" s="23">
        <v>690</v>
      </c>
      <c r="I4" s="23">
        <v>1180</v>
      </c>
      <c r="J4" s="23">
        <v>1870</v>
      </c>
      <c r="K4" s="23">
        <v>24.5</v>
      </c>
    </row>
    <row r="5" spans="1:11">
      <c r="A5" s="109"/>
      <c r="B5" s="23">
        <v>4</v>
      </c>
      <c r="C5" s="23" t="s">
        <v>230</v>
      </c>
      <c r="D5" s="23">
        <v>38</v>
      </c>
      <c r="E5" s="23">
        <v>350</v>
      </c>
      <c r="F5" s="23">
        <v>175</v>
      </c>
      <c r="G5" s="23">
        <v>0.5</v>
      </c>
      <c r="H5" s="23">
        <v>675</v>
      </c>
      <c r="I5" s="23">
        <v>1200</v>
      </c>
      <c r="J5" s="23">
        <v>1875</v>
      </c>
      <c r="K5" s="23">
        <v>25.2</v>
      </c>
    </row>
    <row r="6" spans="1:11">
      <c r="A6" s="109"/>
      <c r="B6" s="23">
        <v>5</v>
      </c>
      <c r="C6" s="23" t="s">
        <v>230</v>
      </c>
      <c r="D6" s="23">
        <v>38</v>
      </c>
      <c r="E6" s="23">
        <v>350</v>
      </c>
      <c r="F6" s="23">
        <v>180</v>
      </c>
      <c r="G6" s="23">
        <v>0.51</v>
      </c>
      <c r="H6" s="23">
        <v>690</v>
      </c>
      <c r="I6" s="23">
        <v>1180</v>
      </c>
      <c r="J6" s="23">
        <v>1870</v>
      </c>
      <c r="K6" s="23">
        <v>25.3</v>
      </c>
    </row>
    <row r="7" spans="1:11">
      <c r="A7" s="109"/>
      <c r="B7" s="23">
        <v>6</v>
      </c>
      <c r="C7" s="23" t="s">
        <v>230</v>
      </c>
      <c r="D7" s="23">
        <v>38</v>
      </c>
      <c r="E7" s="23">
        <v>350</v>
      </c>
      <c r="F7" s="23">
        <v>175</v>
      </c>
      <c r="G7" s="23">
        <v>0.5</v>
      </c>
      <c r="H7" s="23">
        <v>670</v>
      </c>
      <c r="I7" s="23">
        <v>1195</v>
      </c>
      <c r="J7" s="23">
        <v>1865</v>
      </c>
      <c r="K7" s="23">
        <v>25.4</v>
      </c>
    </row>
    <row r="8" spans="1:11">
      <c r="A8" s="109"/>
      <c r="B8" s="23">
        <v>7</v>
      </c>
      <c r="C8" s="23" t="s">
        <v>230</v>
      </c>
      <c r="D8" s="23">
        <v>38</v>
      </c>
      <c r="E8" s="23">
        <v>350</v>
      </c>
      <c r="F8" s="23">
        <v>180</v>
      </c>
      <c r="G8" s="23">
        <v>0.51</v>
      </c>
      <c r="H8" s="23">
        <v>655</v>
      </c>
      <c r="I8" s="23">
        <v>1215</v>
      </c>
      <c r="J8" s="23">
        <v>1870</v>
      </c>
      <c r="K8" s="23">
        <v>26.1</v>
      </c>
    </row>
    <row r="9" spans="1:11">
      <c r="A9" s="109"/>
      <c r="B9" s="23">
        <v>8</v>
      </c>
      <c r="C9" s="23" t="s">
        <v>230</v>
      </c>
      <c r="D9" s="23">
        <v>43</v>
      </c>
      <c r="E9" s="23">
        <v>365</v>
      </c>
      <c r="F9" s="23">
        <v>225</v>
      </c>
      <c r="G9" s="23">
        <v>0.52</v>
      </c>
      <c r="H9" s="23">
        <v>710</v>
      </c>
      <c r="I9" s="23">
        <v>1160</v>
      </c>
      <c r="J9" s="23">
        <v>1870</v>
      </c>
      <c r="K9" s="23">
        <v>26.3</v>
      </c>
    </row>
    <row r="10" spans="1:11">
      <c r="A10" s="109"/>
      <c r="B10" s="23">
        <v>9</v>
      </c>
      <c r="C10" s="23" t="s">
        <v>230</v>
      </c>
      <c r="D10" s="23">
        <v>38</v>
      </c>
      <c r="E10" s="23">
        <v>350</v>
      </c>
      <c r="F10" s="23">
        <v>180</v>
      </c>
      <c r="G10" s="23">
        <v>0.51</v>
      </c>
      <c r="H10" s="23">
        <v>710</v>
      </c>
      <c r="I10" s="23">
        <v>1160</v>
      </c>
      <c r="J10" s="23">
        <v>1870</v>
      </c>
      <c r="K10" s="23">
        <v>26.4</v>
      </c>
    </row>
    <row r="11" spans="1:11">
      <c r="A11" s="109"/>
      <c r="B11" s="23">
        <v>10</v>
      </c>
      <c r="C11" s="23" t="s">
        <v>230</v>
      </c>
      <c r="D11" s="23">
        <v>38</v>
      </c>
      <c r="E11" s="23">
        <v>350</v>
      </c>
      <c r="F11" s="23">
        <v>180</v>
      </c>
      <c r="G11" s="23">
        <v>0.51</v>
      </c>
      <c r="H11" s="23">
        <v>710</v>
      </c>
      <c r="I11" s="23">
        <v>1160</v>
      </c>
      <c r="J11" s="23">
        <v>1870</v>
      </c>
      <c r="K11" s="23">
        <v>26.4</v>
      </c>
    </row>
    <row r="12" spans="1:11">
      <c r="A12" s="109"/>
      <c r="B12" s="23">
        <v>11</v>
      </c>
      <c r="C12" s="23" t="s">
        <v>230</v>
      </c>
      <c r="D12" s="23">
        <v>38</v>
      </c>
      <c r="E12" s="23">
        <v>350</v>
      </c>
      <c r="F12" s="23">
        <v>180</v>
      </c>
      <c r="G12" s="23">
        <v>0.51</v>
      </c>
      <c r="H12" s="23">
        <v>600</v>
      </c>
      <c r="I12" s="23">
        <v>1270</v>
      </c>
      <c r="J12" s="23">
        <v>1870</v>
      </c>
      <c r="K12" s="23">
        <v>26.7</v>
      </c>
    </row>
    <row r="13" spans="1:11">
      <c r="A13" s="109"/>
      <c r="B13" s="23">
        <v>12</v>
      </c>
      <c r="C13" s="23" t="s">
        <v>230</v>
      </c>
      <c r="D13" s="23">
        <v>38</v>
      </c>
      <c r="E13" s="23">
        <v>350</v>
      </c>
      <c r="F13" s="23">
        <v>175</v>
      </c>
      <c r="G13" s="23">
        <v>0.5</v>
      </c>
      <c r="H13" s="23">
        <v>675</v>
      </c>
      <c r="I13" s="23">
        <v>1200</v>
      </c>
      <c r="J13" s="23">
        <v>1875</v>
      </c>
      <c r="K13" s="23">
        <v>27.1</v>
      </c>
    </row>
    <row r="14" spans="1:11">
      <c r="A14" s="109"/>
      <c r="B14" s="23">
        <v>13</v>
      </c>
      <c r="C14" s="23" t="s">
        <v>230</v>
      </c>
      <c r="D14" s="23">
        <v>38</v>
      </c>
      <c r="E14" s="23">
        <v>350</v>
      </c>
      <c r="F14" s="23">
        <v>175</v>
      </c>
      <c r="G14" s="23">
        <v>0.5</v>
      </c>
      <c r="H14" s="23">
        <v>615</v>
      </c>
      <c r="I14" s="23">
        <v>1240</v>
      </c>
      <c r="J14" s="23">
        <v>1855</v>
      </c>
      <c r="K14" s="23">
        <v>27.2</v>
      </c>
    </row>
    <row r="15" spans="1:11">
      <c r="A15" s="109"/>
      <c r="B15" s="23">
        <v>14</v>
      </c>
      <c r="C15" s="23" t="s">
        <v>230</v>
      </c>
      <c r="D15" s="23">
        <v>38</v>
      </c>
      <c r="E15" s="23">
        <v>350</v>
      </c>
      <c r="F15" s="23">
        <v>180</v>
      </c>
      <c r="G15" s="23">
        <v>0.51</v>
      </c>
      <c r="H15" s="23">
        <v>675</v>
      </c>
      <c r="I15" s="23">
        <v>1195</v>
      </c>
      <c r="J15" s="23">
        <v>1970</v>
      </c>
      <c r="K15" s="23">
        <v>27.2</v>
      </c>
    </row>
    <row r="16" spans="1:11">
      <c r="A16" s="109"/>
      <c r="B16" s="23">
        <v>15</v>
      </c>
      <c r="C16" s="23" t="s">
        <v>230</v>
      </c>
      <c r="D16" s="23">
        <v>38</v>
      </c>
      <c r="E16" s="23">
        <v>350</v>
      </c>
      <c r="F16" s="23">
        <v>180</v>
      </c>
      <c r="G16" s="23">
        <v>0.51</v>
      </c>
      <c r="H16" s="23">
        <v>690</v>
      </c>
      <c r="I16" s="23">
        <v>1180</v>
      </c>
      <c r="J16" s="23">
        <v>1870</v>
      </c>
      <c r="K16" s="23">
        <v>27.2</v>
      </c>
    </row>
    <row r="17" spans="1:11">
      <c r="A17" s="109"/>
      <c r="B17" s="23">
        <v>16</v>
      </c>
      <c r="C17" s="23" t="s">
        <v>230</v>
      </c>
      <c r="D17" s="23">
        <v>38</v>
      </c>
      <c r="E17" s="23">
        <v>350</v>
      </c>
      <c r="F17" s="23">
        <v>180</v>
      </c>
      <c r="G17" s="23">
        <v>0.51</v>
      </c>
      <c r="H17" s="23">
        <v>675</v>
      </c>
      <c r="I17" s="23">
        <v>1195</v>
      </c>
      <c r="J17" s="23">
        <v>1870</v>
      </c>
      <c r="K17" s="23">
        <v>27.4</v>
      </c>
    </row>
    <row r="18" spans="1:11">
      <c r="A18" s="109"/>
      <c r="B18" s="23">
        <v>17</v>
      </c>
      <c r="C18" s="23" t="s">
        <v>230</v>
      </c>
      <c r="D18" s="23">
        <v>38</v>
      </c>
      <c r="E18" s="23">
        <v>350</v>
      </c>
      <c r="F18" s="23">
        <v>175</v>
      </c>
      <c r="G18" s="23">
        <v>0.5</v>
      </c>
      <c r="H18" s="23">
        <v>675</v>
      </c>
      <c r="I18" s="23">
        <v>1200</v>
      </c>
      <c r="J18" s="23">
        <v>1875</v>
      </c>
      <c r="K18" s="23">
        <v>27.7</v>
      </c>
    </row>
    <row r="19" spans="1:11">
      <c r="A19" s="109"/>
      <c r="B19" s="23">
        <v>18</v>
      </c>
      <c r="C19" s="23" t="s">
        <v>230</v>
      </c>
      <c r="D19" s="23">
        <v>38</v>
      </c>
      <c r="E19" s="23">
        <v>350</v>
      </c>
      <c r="F19" s="23">
        <v>180</v>
      </c>
      <c r="G19" s="23">
        <v>0.51</v>
      </c>
      <c r="H19" s="23">
        <v>675</v>
      </c>
      <c r="I19" s="23">
        <v>1195</v>
      </c>
      <c r="J19" s="23">
        <v>1870</v>
      </c>
      <c r="K19" s="23">
        <v>27.9</v>
      </c>
    </row>
    <row r="20" spans="1:11">
      <c r="A20" s="109"/>
      <c r="B20" s="23">
        <v>19</v>
      </c>
      <c r="C20" s="23" t="s">
        <v>230</v>
      </c>
      <c r="D20" s="23">
        <v>38</v>
      </c>
      <c r="E20" s="23">
        <v>350</v>
      </c>
      <c r="F20" s="23">
        <v>170</v>
      </c>
      <c r="G20" s="23">
        <v>0.49</v>
      </c>
      <c r="H20" s="23">
        <v>675</v>
      </c>
      <c r="I20" s="23">
        <v>1205</v>
      </c>
      <c r="J20" s="23">
        <v>1880</v>
      </c>
      <c r="K20" s="23">
        <v>27.9</v>
      </c>
    </row>
    <row r="21" spans="1:11">
      <c r="A21" s="109"/>
      <c r="B21" s="23">
        <v>20</v>
      </c>
      <c r="C21" s="23" t="s">
        <v>230</v>
      </c>
      <c r="D21" s="23">
        <v>38</v>
      </c>
      <c r="E21" s="23">
        <v>350</v>
      </c>
      <c r="F21" s="23">
        <v>175</v>
      </c>
      <c r="G21" s="23">
        <v>0.5</v>
      </c>
      <c r="H21" s="23">
        <v>770</v>
      </c>
      <c r="I21" s="23">
        <v>1155</v>
      </c>
      <c r="J21" s="23">
        <v>1925</v>
      </c>
      <c r="K21" s="23">
        <v>28.3</v>
      </c>
    </row>
    <row r="22" spans="1:11">
      <c r="A22" s="109"/>
      <c r="B22" s="23">
        <v>21</v>
      </c>
      <c r="C22" s="23" t="s">
        <v>230</v>
      </c>
      <c r="D22" s="23">
        <v>38</v>
      </c>
      <c r="E22" s="23">
        <v>350</v>
      </c>
      <c r="F22" s="23">
        <v>175</v>
      </c>
      <c r="G22" s="23">
        <v>0.5</v>
      </c>
      <c r="H22" s="23">
        <v>670</v>
      </c>
      <c r="I22" s="23">
        <v>1190</v>
      </c>
      <c r="J22" s="23">
        <v>1860</v>
      </c>
      <c r="K22" s="23">
        <v>28.4</v>
      </c>
    </row>
    <row r="23" spans="1:11">
      <c r="A23" s="109"/>
      <c r="B23" s="23">
        <v>22</v>
      </c>
      <c r="C23" s="23" t="s">
        <v>230</v>
      </c>
      <c r="D23" s="23">
        <v>38</v>
      </c>
      <c r="E23" s="23">
        <v>335</v>
      </c>
      <c r="F23" s="23">
        <v>175</v>
      </c>
      <c r="G23" s="23">
        <v>0.52</v>
      </c>
      <c r="H23" s="23">
        <v>660</v>
      </c>
      <c r="I23" s="23">
        <v>1230</v>
      </c>
      <c r="J23" s="23">
        <v>1890</v>
      </c>
      <c r="K23" s="23">
        <v>28.4</v>
      </c>
    </row>
    <row r="24" spans="1:11">
      <c r="A24" s="109"/>
      <c r="B24" s="23">
        <v>23</v>
      </c>
      <c r="C24" s="23" t="s">
        <v>230</v>
      </c>
      <c r="D24" s="23">
        <v>38</v>
      </c>
      <c r="E24" s="23">
        <v>350</v>
      </c>
      <c r="F24" s="23">
        <v>190</v>
      </c>
      <c r="G24" s="23">
        <v>0.54</v>
      </c>
      <c r="H24" s="23">
        <v>765</v>
      </c>
      <c r="I24" s="23">
        <v>1145</v>
      </c>
      <c r="J24" s="23">
        <v>1910</v>
      </c>
      <c r="K24" s="23">
        <v>28.5</v>
      </c>
    </row>
    <row r="25" spans="1:11">
      <c r="A25" s="109"/>
      <c r="B25" s="23">
        <v>24</v>
      </c>
      <c r="C25" s="23" t="s">
        <v>230</v>
      </c>
      <c r="D25" s="23">
        <v>38</v>
      </c>
      <c r="E25" s="23">
        <v>325</v>
      </c>
      <c r="F25" s="23">
        <v>160</v>
      </c>
      <c r="G25" s="23">
        <v>0.49</v>
      </c>
      <c r="H25" s="23">
        <v>725</v>
      </c>
      <c r="I25" s="23">
        <v>1190</v>
      </c>
      <c r="J25" s="23">
        <v>1915</v>
      </c>
      <c r="K25" s="23">
        <v>28.6</v>
      </c>
    </row>
    <row r="26" spans="1:11">
      <c r="A26" s="109"/>
      <c r="B26" s="23">
        <v>25</v>
      </c>
      <c r="C26" s="23" t="s">
        <v>230</v>
      </c>
      <c r="D26" s="23">
        <v>38</v>
      </c>
      <c r="E26" s="23">
        <v>365</v>
      </c>
      <c r="F26" s="23">
        <v>180</v>
      </c>
      <c r="G26" s="23">
        <v>0.49</v>
      </c>
      <c r="H26" s="23">
        <v>650</v>
      </c>
      <c r="I26" s="23">
        <v>1205</v>
      </c>
      <c r="J26" s="23">
        <v>1885</v>
      </c>
      <c r="K26" s="23">
        <v>29.1</v>
      </c>
    </row>
    <row r="27" spans="1:11">
      <c r="A27" s="109"/>
      <c r="B27" s="23">
        <v>26</v>
      </c>
      <c r="C27" s="23" t="s">
        <v>230</v>
      </c>
      <c r="D27" s="23">
        <v>38</v>
      </c>
      <c r="E27" s="23">
        <v>350</v>
      </c>
      <c r="F27" s="23">
        <v>170</v>
      </c>
      <c r="G27" s="23">
        <v>0.51</v>
      </c>
      <c r="H27" s="23">
        <v>680</v>
      </c>
      <c r="I27" s="23">
        <v>1200</v>
      </c>
      <c r="J27" s="23">
        <v>1880</v>
      </c>
      <c r="K27" s="23">
        <v>29.2</v>
      </c>
    </row>
    <row r="28" spans="1:11">
      <c r="A28" s="109"/>
      <c r="B28" s="23">
        <v>27</v>
      </c>
      <c r="C28" s="23" t="s">
        <v>230</v>
      </c>
      <c r="D28" s="23">
        <v>38</v>
      </c>
      <c r="E28" s="23">
        <v>350</v>
      </c>
      <c r="F28" s="23">
        <v>180</v>
      </c>
      <c r="G28" s="23">
        <v>0.51</v>
      </c>
      <c r="H28" s="23">
        <v>675</v>
      </c>
      <c r="I28" s="23">
        <v>1195</v>
      </c>
      <c r="J28" s="23">
        <v>1870</v>
      </c>
      <c r="K28" s="23">
        <v>29.3</v>
      </c>
    </row>
    <row r="29" spans="1:11">
      <c r="A29" s="109"/>
      <c r="B29" s="23">
        <v>28</v>
      </c>
      <c r="C29" s="23" t="s">
        <v>230</v>
      </c>
      <c r="D29" s="23">
        <v>38</v>
      </c>
      <c r="E29" s="23">
        <v>350</v>
      </c>
      <c r="F29" s="23">
        <v>180</v>
      </c>
      <c r="G29" s="23">
        <v>0.51</v>
      </c>
      <c r="H29" s="23">
        <v>665</v>
      </c>
      <c r="I29" s="23">
        <v>1185</v>
      </c>
      <c r="J29" s="23">
        <v>1850</v>
      </c>
      <c r="K29" s="23">
        <v>29.3</v>
      </c>
    </row>
    <row r="30" spans="1:11">
      <c r="A30" s="109"/>
      <c r="B30" s="23">
        <v>29</v>
      </c>
      <c r="C30" s="23" t="s">
        <v>230</v>
      </c>
      <c r="D30" s="23">
        <v>38</v>
      </c>
      <c r="E30" s="23">
        <v>350</v>
      </c>
      <c r="F30" s="23">
        <v>165</v>
      </c>
      <c r="G30" s="23">
        <v>0.47</v>
      </c>
      <c r="H30" s="23">
        <v>680</v>
      </c>
      <c r="I30" s="23">
        <v>1205</v>
      </c>
      <c r="J30" s="23">
        <v>1885</v>
      </c>
      <c r="K30" s="23">
        <v>29.5</v>
      </c>
    </row>
    <row r="31" spans="1:11">
      <c r="A31" s="109"/>
      <c r="B31" s="23">
        <v>30</v>
      </c>
      <c r="C31" s="23" t="s">
        <v>230</v>
      </c>
      <c r="D31" s="23">
        <v>38</v>
      </c>
      <c r="E31" s="23">
        <v>360</v>
      </c>
      <c r="F31" s="23">
        <v>180</v>
      </c>
      <c r="G31" s="23">
        <v>0.51</v>
      </c>
      <c r="H31" s="23">
        <v>665</v>
      </c>
      <c r="I31" s="23">
        <v>1185</v>
      </c>
      <c r="J31" s="23">
        <v>1850</v>
      </c>
      <c r="K31" s="23">
        <v>29.6</v>
      </c>
    </row>
    <row r="32" spans="1:11">
      <c r="A32" s="109"/>
      <c r="B32" s="23">
        <v>31</v>
      </c>
      <c r="C32" s="23" t="s">
        <v>230</v>
      </c>
      <c r="D32" s="23">
        <v>38</v>
      </c>
      <c r="E32" s="23">
        <v>350</v>
      </c>
      <c r="F32" s="23">
        <v>190</v>
      </c>
      <c r="G32" s="23">
        <v>0.54</v>
      </c>
      <c r="H32" s="23">
        <v>780</v>
      </c>
      <c r="I32" s="23">
        <v>1130</v>
      </c>
      <c r="J32" s="23">
        <v>1910</v>
      </c>
      <c r="K32" s="23">
        <v>29.7</v>
      </c>
    </row>
    <row r="33" spans="1:11">
      <c r="A33" s="109"/>
      <c r="B33" s="23">
        <v>32</v>
      </c>
      <c r="C33" s="23" t="s">
        <v>230</v>
      </c>
      <c r="D33" s="23">
        <v>38</v>
      </c>
      <c r="E33" s="23">
        <v>350</v>
      </c>
      <c r="F33" s="23">
        <v>190</v>
      </c>
      <c r="G33" s="23">
        <v>0.54</v>
      </c>
      <c r="H33" s="23">
        <v>780</v>
      </c>
      <c r="I33" s="23">
        <v>1130</v>
      </c>
      <c r="J33" s="23">
        <v>1910</v>
      </c>
      <c r="K33" s="23">
        <v>29.7</v>
      </c>
    </row>
    <row r="34" spans="1:11">
      <c r="A34" s="109"/>
      <c r="B34" s="23">
        <v>33</v>
      </c>
      <c r="C34" s="23" t="s">
        <v>230</v>
      </c>
      <c r="D34" s="23">
        <v>38</v>
      </c>
      <c r="E34" s="23">
        <v>350</v>
      </c>
      <c r="F34" s="23">
        <v>180</v>
      </c>
      <c r="G34" s="23">
        <v>0.51</v>
      </c>
      <c r="H34" s="23">
        <v>710</v>
      </c>
      <c r="I34" s="23">
        <v>1160</v>
      </c>
      <c r="J34" s="23">
        <v>1870</v>
      </c>
      <c r="K34" s="23">
        <v>29.8</v>
      </c>
    </row>
    <row r="35" spans="1:11">
      <c r="A35" s="109"/>
      <c r="B35" s="23">
        <v>34</v>
      </c>
      <c r="C35" s="23" t="s">
        <v>230</v>
      </c>
      <c r="D35" s="23">
        <v>38</v>
      </c>
      <c r="E35" s="23">
        <v>365</v>
      </c>
      <c r="F35" s="23">
        <v>180</v>
      </c>
      <c r="G35" s="23">
        <v>0.49</v>
      </c>
      <c r="H35" s="23">
        <v>645</v>
      </c>
      <c r="I35" s="23">
        <v>1190</v>
      </c>
      <c r="J35" s="23">
        <v>1835</v>
      </c>
      <c r="K35" s="23">
        <v>29.8</v>
      </c>
    </row>
    <row r="36" spans="1:11">
      <c r="A36" s="109"/>
      <c r="B36" s="23">
        <v>35</v>
      </c>
      <c r="C36" s="23" t="s">
        <v>230</v>
      </c>
      <c r="D36" s="23">
        <v>38</v>
      </c>
      <c r="E36" s="23">
        <v>350</v>
      </c>
      <c r="F36" s="23">
        <v>185</v>
      </c>
      <c r="G36" s="23">
        <v>0.53</v>
      </c>
      <c r="H36" s="23">
        <v>770</v>
      </c>
      <c r="I36" s="23">
        <v>1145</v>
      </c>
      <c r="J36" s="23">
        <v>1915</v>
      </c>
      <c r="K36" s="23">
        <v>29.9</v>
      </c>
    </row>
    <row r="37" spans="1:11">
      <c r="A37" s="109"/>
      <c r="B37" s="23">
        <v>36</v>
      </c>
      <c r="C37" s="23" t="s">
        <v>230</v>
      </c>
      <c r="D37" s="23">
        <v>38</v>
      </c>
      <c r="E37" s="23">
        <v>325</v>
      </c>
      <c r="F37" s="23">
        <v>175</v>
      </c>
      <c r="G37" s="23">
        <v>0.51</v>
      </c>
      <c r="H37" s="23">
        <v>675</v>
      </c>
      <c r="I37" s="23">
        <v>1200</v>
      </c>
      <c r="J37" s="23">
        <v>1875</v>
      </c>
      <c r="K37" s="23">
        <v>29.9</v>
      </c>
    </row>
    <row r="38" spans="1:11">
      <c r="A38" s="109"/>
      <c r="B38" s="23">
        <v>37</v>
      </c>
      <c r="C38" s="23" t="s">
        <v>230</v>
      </c>
      <c r="D38" s="23">
        <v>38</v>
      </c>
      <c r="E38" s="23">
        <v>380</v>
      </c>
      <c r="F38" s="23">
        <v>190</v>
      </c>
      <c r="G38" s="23">
        <v>0.5</v>
      </c>
      <c r="H38" s="23">
        <v>760</v>
      </c>
      <c r="I38" s="23">
        <v>1050</v>
      </c>
      <c r="J38" s="23">
        <v>1810</v>
      </c>
      <c r="K38" s="23">
        <v>30</v>
      </c>
    </row>
    <row r="39" spans="1:11">
      <c r="A39" s="109"/>
      <c r="B39" s="23">
        <v>38</v>
      </c>
      <c r="C39" s="23" t="s">
        <v>230</v>
      </c>
      <c r="D39" s="23">
        <v>38</v>
      </c>
      <c r="E39" s="23">
        <v>350</v>
      </c>
      <c r="F39" s="23">
        <v>170</v>
      </c>
      <c r="G39" s="23">
        <v>0.49</v>
      </c>
      <c r="H39" s="23">
        <v>695</v>
      </c>
      <c r="I39" s="23">
        <v>1185</v>
      </c>
      <c r="J39" s="23">
        <v>1880</v>
      </c>
      <c r="K39" s="23">
        <v>30</v>
      </c>
    </row>
    <row r="40" spans="1:11">
      <c r="A40" s="109"/>
      <c r="B40" s="23">
        <v>39</v>
      </c>
      <c r="C40" s="23" t="s">
        <v>230</v>
      </c>
      <c r="D40" s="23">
        <v>38</v>
      </c>
      <c r="E40" s="23">
        <v>350</v>
      </c>
      <c r="F40" s="23">
        <v>175</v>
      </c>
      <c r="G40" s="23">
        <v>0.5</v>
      </c>
      <c r="H40" s="23">
        <v>675</v>
      </c>
      <c r="I40" s="23">
        <v>1200</v>
      </c>
      <c r="J40" s="23">
        <v>1875</v>
      </c>
      <c r="K40" s="23">
        <v>30.1</v>
      </c>
    </row>
    <row r="41" spans="1:11">
      <c r="A41" s="109"/>
      <c r="B41" s="23">
        <v>40</v>
      </c>
      <c r="C41" s="23" t="s">
        <v>230</v>
      </c>
      <c r="D41" s="23">
        <v>38</v>
      </c>
      <c r="E41" s="23">
        <v>350</v>
      </c>
      <c r="F41" s="23">
        <v>175</v>
      </c>
      <c r="G41" s="23">
        <v>0.5</v>
      </c>
      <c r="H41" s="23">
        <v>675</v>
      </c>
      <c r="I41" s="23">
        <v>1200</v>
      </c>
      <c r="J41" s="23">
        <v>1875</v>
      </c>
      <c r="K41" s="23">
        <v>30.1</v>
      </c>
    </row>
    <row r="42" spans="1:11">
      <c r="A42" s="109"/>
      <c r="B42" s="23">
        <v>41</v>
      </c>
      <c r="C42" s="23" t="s">
        <v>230</v>
      </c>
      <c r="D42" s="23">
        <v>38</v>
      </c>
      <c r="E42" s="23">
        <v>350</v>
      </c>
      <c r="F42" s="23">
        <v>175</v>
      </c>
      <c r="G42" s="23">
        <v>0.5</v>
      </c>
      <c r="H42" s="23">
        <v>670</v>
      </c>
      <c r="I42" s="23">
        <v>1190</v>
      </c>
      <c r="J42" s="23">
        <v>1860</v>
      </c>
      <c r="K42" s="23">
        <v>30.3</v>
      </c>
    </row>
    <row r="43" spans="1:11">
      <c r="A43" s="109"/>
      <c r="B43" s="23">
        <v>42</v>
      </c>
      <c r="C43" s="23" t="s">
        <v>230</v>
      </c>
      <c r="D43" s="23">
        <v>38</v>
      </c>
      <c r="E43" s="23">
        <v>350</v>
      </c>
      <c r="F43" s="23">
        <v>175</v>
      </c>
      <c r="G43" s="23">
        <v>0.5</v>
      </c>
      <c r="H43" s="23">
        <v>670</v>
      </c>
      <c r="I43" s="23">
        <v>1190</v>
      </c>
      <c r="J43" s="23">
        <v>1860</v>
      </c>
      <c r="K43" s="23">
        <v>30.3</v>
      </c>
    </row>
    <row r="44" spans="1:11">
      <c r="A44" s="109"/>
      <c r="B44" s="23">
        <v>43</v>
      </c>
      <c r="C44" s="23" t="s">
        <v>230</v>
      </c>
      <c r="D44" s="23">
        <v>38</v>
      </c>
      <c r="E44" s="23">
        <v>350</v>
      </c>
      <c r="F44" s="23">
        <v>185</v>
      </c>
      <c r="G44" s="23">
        <v>0.55000000000000004</v>
      </c>
      <c r="H44" s="23">
        <v>710</v>
      </c>
      <c r="I44" s="23">
        <v>1205</v>
      </c>
      <c r="J44" s="23">
        <v>1915</v>
      </c>
      <c r="K44" s="23">
        <v>30.4</v>
      </c>
    </row>
    <row r="45" spans="1:11">
      <c r="A45" s="109"/>
      <c r="B45" s="23">
        <v>44</v>
      </c>
      <c r="C45" s="23" t="s">
        <v>230</v>
      </c>
      <c r="D45" s="23">
        <v>38</v>
      </c>
      <c r="E45" s="23">
        <v>360</v>
      </c>
      <c r="F45" s="23">
        <v>175</v>
      </c>
      <c r="G45" s="23">
        <v>0.5</v>
      </c>
      <c r="H45" s="23">
        <v>635</v>
      </c>
      <c r="I45" s="23">
        <v>1215</v>
      </c>
      <c r="J45" s="23">
        <v>1850</v>
      </c>
      <c r="K45" s="23">
        <v>30.4</v>
      </c>
    </row>
    <row r="46" spans="1:11">
      <c r="A46" s="109"/>
      <c r="B46" s="23">
        <v>45</v>
      </c>
      <c r="C46" s="23" t="s">
        <v>230</v>
      </c>
      <c r="D46" s="23">
        <v>38</v>
      </c>
      <c r="E46" s="23">
        <v>325</v>
      </c>
      <c r="F46" s="23">
        <v>160</v>
      </c>
      <c r="G46" s="23">
        <v>0.49</v>
      </c>
      <c r="H46" s="23">
        <v>747</v>
      </c>
      <c r="I46" s="23">
        <v>1168</v>
      </c>
      <c r="J46" s="23">
        <v>1915</v>
      </c>
      <c r="K46" s="23">
        <v>30.8</v>
      </c>
    </row>
    <row r="47" spans="1:11">
      <c r="A47" s="109"/>
      <c r="B47" s="23">
        <v>46</v>
      </c>
      <c r="C47" s="23" t="s">
        <v>230</v>
      </c>
      <c r="D47" s="23">
        <v>38</v>
      </c>
      <c r="E47" s="23">
        <v>350</v>
      </c>
      <c r="F47" s="23">
        <v>175</v>
      </c>
      <c r="G47" s="23">
        <v>0.5</v>
      </c>
      <c r="H47" s="23">
        <v>510</v>
      </c>
      <c r="I47" s="23">
        <v>1365</v>
      </c>
      <c r="J47" s="23">
        <v>1875</v>
      </c>
      <c r="K47" s="23">
        <v>30.8</v>
      </c>
    </row>
    <row r="48" spans="1:11">
      <c r="A48" s="109"/>
      <c r="B48" s="23">
        <v>47</v>
      </c>
      <c r="C48" s="23" t="s">
        <v>230</v>
      </c>
      <c r="D48" s="23">
        <v>38</v>
      </c>
      <c r="E48" s="23">
        <v>350</v>
      </c>
      <c r="F48" s="23">
        <v>190</v>
      </c>
      <c r="G48" s="23">
        <v>0.54</v>
      </c>
      <c r="H48" s="23">
        <v>770</v>
      </c>
      <c r="I48" s="23">
        <v>1150</v>
      </c>
      <c r="J48" s="23">
        <v>1920</v>
      </c>
      <c r="K48" s="23">
        <v>31.1</v>
      </c>
    </row>
    <row r="49" spans="1:11">
      <c r="A49" s="109"/>
      <c r="B49" s="23">
        <v>48</v>
      </c>
      <c r="C49" s="23" t="s">
        <v>230</v>
      </c>
      <c r="D49" s="23">
        <v>38</v>
      </c>
      <c r="E49" s="23">
        <v>335</v>
      </c>
      <c r="F49" s="23">
        <v>165</v>
      </c>
      <c r="G49" s="23">
        <v>0.5</v>
      </c>
      <c r="H49" s="23">
        <v>760</v>
      </c>
      <c r="I49" s="23">
        <v>1140</v>
      </c>
      <c r="J49" s="23">
        <v>1900</v>
      </c>
      <c r="K49" s="23">
        <v>31.2</v>
      </c>
    </row>
    <row r="50" spans="1:11">
      <c r="A50" s="109"/>
      <c r="B50" s="23">
        <v>49</v>
      </c>
      <c r="C50" s="23" t="s">
        <v>230</v>
      </c>
      <c r="D50" s="23">
        <v>38</v>
      </c>
      <c r="E50" s="23">
        <v>350</v>
      </c>
      <c r="F50" s="23">
        <v>175</v>
      </c>
      <c r="G50" s="23">
        <v>0.5</v>
      </c>
      <c r="H50" s="23">
        <v>675</v>
      </c>
      <c r="I50" s="23">
        <v>1200</v>
      </c>
      <c r="J50" s="23">
        <v>1875</v>
      </c>
      <c r="K50" s="23">
        <v>31.2</v>
      </c>
    </row>
    <row r="51" spans="1:11">
      <c r="A51" s="109"/>
      <c r="B51" s="23">
        <v>50</v>
      </c>
      <c r="C51" s="23" t="s">
        <v>230</v>
      </c>
      <c r="D51" s="23">
        <v>38</v>
      </c>
      <c r="E51" s="23">
        <v>350</v>
      </c>
      <c r="F51" s="23">
        <v>168</v>
      </c>
      <c r="G51" s="23">
        <v>0.48</v>
      </c>
      <c r="H51" s="23">
        <v>745</v>
      </c>
      <c r="I51" s="23">
        <v>1117</v>
      </c>
      <c r="J51" s="23">
        <v>1862</v>
      </c>
      <c r="K51" s="23">
        <v>31.2</v>
      </c>
    </row>
    <row r="52" spans="1:11">
      <c r="A52" s="109"/>
      <c r="B52" s="23">
        <v>51</v>
      </c>
      <c r="C52" s="23" t="s">
        <v>230</v>
      </c>
      <c r="D52" s="23">
        <v>38</v>
      </c>
      <c r="E52" s="23">
        <v>350</v>
      </c>
      <c r="F52" s="23">
        <v>170</v>
      </c>
      <c r="G52" s="23">
        <v>0.49</v>
      </c>
      <c r="H52" s="23">
        <v>640</v>
      </c>
      <c r="I52" s="23">
        <v>1240</v>
      </c>
      <c r="J52" s="23">
        <v>1880</v>
      </c>
      <c r="K52" s="23">
        <v>31.4</v>
      </c>
    </row>
    <row r="53" spans="1:11">
      <c r="A53" s="109"/>
      <c r="B53" s="23">
        <v>52</v>
      </c>
      <c r="C53" s="23" t="s">
        <v>230</v>
      </c>
      <c r="D53" s="23">
        <v>38</v>
      </c>
      <c r="E53" s="23">
        <v>375</v>
      </c>
      <c r="F53" s="23">
        <v>190</v>
      </c>
      <c r="G53" s="23">
        <v>0.51</v>
      </c>
      <c r="H53" s="23">
        <v>715</v>
      </c>
      <c r="I53" s="23">
        <v>1170</v>
      </c>
      <c r="J53" s="23">
        <v>1885</v>
      </c>
      <c r="K53" s="23">
        <v>31.5</v>
      </c>
    </row>
    <row r="54" spans="1:11">
      <c r="A54" s="109"/>
      <c r="B54" s="23">
        <v>53</v>
      </c>
      <c r="C54" s="23" t="s">
        <v>230</v>
      </c>
      <c r="D54" s="23">
        <v>38</v>
      </c>
      <c r="E54" s="23">
        <v>350</v>
      </c>
      <c r="F54" s="23">
        <v>170</v>
      </c>
      <c r="G54" s="23">
        <v>0.49</v>
      </c>
      <c r="H54" s="23">
        <v>675</v>
      </c>
      <c r="I54" s="23">
        <v>1205</v>
      </c>
      <c r="J54" s="23">
        <v>1880</v>
      </c>
      <c r="K54" s="23">
        <v>31.5</v>
      </c>
    </row>
    <row r="55" spans="1:11">
      <c r="A55" s="109"/>
      <c r="B55" s="23">
        <v>54</v>
      </c>
      <c r="C55" s="23" t="s">
        <v>230</v>
      </c>
      <c r="D55" s="23">
        <v>38</v>
      </c>
      <c r="E55" s="23">
        <v>350</v>
      </c>
      <c r="F55" s="23">
        <v>175</v>
      </c>
      <c r="G55" s="23">
        <v>0.5</v>
      </c>
      <c r="H55" s="23">
        <v>575</v>
      </c>
      <c r="I55" s="23">
        <v>1280</v>
      </c>
      <c r="J55" s="23">
        <v>1855</v>
      </c>
      <c r="K55" s="23">
        <v>31.6</v>
      </c>
    </row>
    <row r="56" spans="1:11">
      <c r="A56" s="109"/>
      <c r="B56" s="23">
        <v>55</v>
      </c>
      <c r="C56" s="23" t="s">
        <v>230</v>
      </c>
      <c r="D56" s="23">
        <v>38</v>
      </c>
      <c r="E56" s="23">
        <v>350</v>
      </c>
      <c r="F56" s="23">
        <v>180</v>
      </c>
      <c r="G56" s="23">
        <v>0.51</v>
      </c>
      <c r="H56" s="23">
        <v>765</v>
      </c>
      <c r="I56" s="23">
        <v>1140</v>
      </c>
      <c r="J56" s="23">
        <v>1910</v>
      </c>
      <c r="K56" s="23">
        <v>31.7</v>
      </c>
    </row>
    <row r="57" spans="1:11">
      <c r="A57" s="109"/>
      <c r="B57" s="23">
        <v>56</v>
      </c>
      <c r="C57" s="23" t="s">
        <v>230</v>
      </c>
      <c r="D57" s="23">
        <v>38</v>
      </c>
      <c r="E57" s="23">
        <v>350</v>
      </c>
      <c r="F57" s="23">
        <v>160</v>
      </c>
      <c r="G57" s="23">
        <v>0.46</v>
      </c>
      <c r="H57" s="23">
        <v>700</v>
      </c>
      <c r="I57" s="23">
        <v>1190</v>
      </c>
      <c r="J57" s="23">
        <v>1890</v>
      </c>
      <c r="K57" s="23">
        <v>31.7</v>
      </c>
    </row>
    <row r="58" spans="1:11">
      <c r="A58" s="109"/>
      <c r="B58" s="23">
        <v>57</v>
      </c>
      <c r="C58" s="23" t="s">
        <v>230</v>
      </c>
      <c r="D58" s="23">
        <v>38</v>
      </c>
      <c r="E58" s="23">
        <v>350</v>
      </c>
      <c r="F58" s="23">
        <v>190</v>
      </c>
      <c r="G58" s="23">
        <v>0.54</v>
      </c>
      <c r="H58" s="23">
        <v>745</v>
      </c>
      <c r="I58" s="23">
        <v>1165</v>
      </c>
      <c r="J58" s="23">
        <v>1910</v>
      </c>
      <c r="K58" s="23">
        <v>32</v>
      </c>
    </row>
    <row r="59" spans="1:11">
      <c r="A59" s="109"/>
      <c r="B59" s="23">
        <v>58</v>
      </c>
      <c r="C59" s="23" t="s">
        <v>230</v>
      </c>
      <c r="D59" s="23">
        <v>38</v>
      </c>
      <c r="E59" s="23">
        <v>350</v>
      </c>
      <c r="F59" s="23">
        <v>180</v>
      </c>
      <c r="G59" s="23">
        <v>0.51</v>
      </c>
      <c r="H59" s="23">
        <v>705</v>
      </c>
      <c r="I59" s="23">
        <v>1145</v>
      </c>
      <c r="J59" s="23">
        <v>1850</v>
      </c>
      <c r="K59" s="23">
        <v>32.1</v>
      </c>
    </row>
    <row r="60" spans="1:11">
      <c r="A60" s="109"/>
      <c r="B60" s="23">
        <v>59</v>
      </c>
      <c r="C60" s="23" t="s">
        <v>230</v>
      </c>
      <c r="D60" s="23">
        <v>38</v>
      </c>
      <c r="E60" s="23">
        <v>350</v>
      </c>
      <c r="F60" s="23">
        <v>175</v>
      </c>
      <c r="G60" s="23">
        <v>0.5</v>
      </c>
      <c r="H60" s="23">
        <v>675</v>
      </c>
      <c r="I60" s="23">
        <v>1200</v>
      </c>
      <c r="J60" s="23">
        <v>1875</v>
      </c>
      <c r="K60" s="23">
        <v>32.200000000000003</v>
      </c>
    </row>
    <row r="61" spans="1:11">
      <c r="A61" s="109"/>
      <c r="B61" s="23">
        <v>60</v>
      </c>
      <c r="C61" s="23" t="s">
        <v>230</v>
      </c>
      <c r="D61" s="23">
        <v>25</v>
      </c>
      <c r="E61" s="23">
        <v>375</v>
      </c>
      <c r="F61" s="23">
        <v>190</v>
      </c>
      <c r="G61" s="23">
        <v>0.51</v>
      </c>
      <c r="H61" s="23">
        <v>735</v>
      </c>
      <c r="I61" s="23">
        <v>1100</v>
      </c>
      <c r="J61" s="23">
        <v>1835</v>
      </c>
      <c r="K61" s="23">
        <v>32.200000000000003</v>
      </c>
    </row>
    <row r="62" spans="1:11">
      <c r="A62" s="109"/>
      <c r="B62" s="23">
        <v>61</v>
      </c>
      <c r="C62" s="23" t="s">
        <v>230</v>
      </c>
      <c r="D62" s="23">
        <v>38</v>
      </c>
      <c r="E62" s="23">
        <v>365</v>
      </c>
      <c r="F62" s="23">
        <v>185</v>
      </c>
      <c r="G62" s="23">
        <v>0.51</v>
      </c>
      <c r="H62" s="23">
        <v>675</v>
      </c>
      <c r="I62" s="23">
        <v>1155</v>
      </c>
      <c r="J62" s="23">
        <v>1830</v>
      </c>
      <c r="K62" s="23">
        <v>32.4</v>
      </c>
    </row>
    <row r="63" spans="1:11">
      <c r="A63" s="109"/>
      <c r="B63" s="23">
        <v>62</v>
      </c>
      <c r="C63" s="23" t="s">
        <v>230</v>
      </c>
      <c r="D63" s="23">
        <v>38</v>
      </c>
      <c r="E63" s="23">
        <v>350</v>
      </c>
      <c r="F63" s="23">
        <v>175</v>
      </c>
      <c r="G63" s="23">
        <v>0.5</v>
      </c>
      <c r="H63" s="23">
        <v>575</v>
      </c>
      <c r="I63" s="23">
        <v>1280</v>
      </c>
      <c r="J63" s="23">
        <v>1855</v>
      </c>
      <c r="K63" s="23">
        <v>32.5</v>
      </c>
    </row>
    <row r="64" spans="1:11">
      <c r="A64" s="109"/>
      <c r="B64" s="23">
        <v>63</v>
      </c>
      <c r="C64" s="23" t="s">
        <v>230</v>
      </c>
      <c r="D64" s="23">
        <v>38</v>
      </c>
      <c r="E64" s="23">
        <v>350</v>
      </c>
      <c r="F64" s="23">
        <v>175</v>
      </c>
      <c r="G64" s="23">
        <v>0.5</v>
      </c>
      <c r="H64" s="23">
        <v>615</v>
      </c>
      <c r="I64" s="23">
        <v>1240</v>
      </c>
      <c r="J64" s="23">
        <v>1855</v>
      </c>
      <c r="K64" s="23">
        <v>32.5</v>
      </c>
    </row>
    <row r="65" spans="1:11">
      <c r="A65" s="109"/>
      <c r="B65" s="23">
        <v>64</v>
      </c>
      <c r="C65" s="23" t="s">
        <v>230</v>
      </c>
      <c r="D65" s="23">
        <v>38</v>
      </c>
      <c r="E65" s="23">
        <v>360</v>
      </c>
      <c r="F65" s="23">
        <v>175</v>
      </c>
      <c r="G65" s="23">
        <v>0.49</v>
      </c>
      <c r="H65" s="23">
        <v>685</v>
      </c>
      <c r="I65" s="23">
        <v>1160</v>
      </c>
      <c r="J65" s="23">
        <v>1845</v>
      </c>
      <c r="K65" s="23">
        <v>32.5</v>
      </c>
    </row>
    <row r="66" spans="1:11">
      <c r="A66" s="109"/>
      <c r="B66" s="23">
        <v>65</v>
      </c>
      <c r="C66" s="23" t="s">
        <v>230</v>
      </c>
      <c r="D66" s="23">
        <v>38</v>
      </c>
      <c r="E66" s="23">
        <v>350</v>
      </c>
      <c r="F66" s="23">
        <v>175</v>
      </c>
      <c r="G66" s="23">
        <v>0.5</v>
      </c>
      <c r="H66" s="23">
        <v>670</v>
      </c>
      <c r="I66" s="23">
        <v>1185</v>
      </c>
      <c r="J66" s="23">
        <v>1855</v>
      </c>
      <c r="K66" s="23">
        <v>32.5</v>
      </c>
    </row>
    <row r="67" spans="1:11">
      <c r="A67" s="109"/>
      <c r="B67" s="23">
        <v>66</v>
      </c>
      <c r="C67" s="23" t="s">
        <v>230</v>
      </c>
      <c r="D67" s="23">
        <v>38</v>
      </c>
      <c r="E67" s="23">
        <v>350</v>
      </c>
      <c r="F67" s="23">
        <v>165</v>
      </c>
      <c r="G67" s="23">
        <v>0.48</v>
      </c>
      <c r="H67" s="23">
        <v>715</v>
      </c>
      <c r="I67" s="23">
        <v>1170</v>
      </c>
      <c r="J67" s="23">
        <v>1885</v>
      </c>
      <c r="K67" s="23">
        <v>32.6</v>
      </c>
    </row>
    <row r="68" spans="1:11">
      <c r="A68" s="109"/>
      <c r="B68" s="23">
        <v>67</v>
      </c>
      <c r="C68" s="23" t="s">
        <v>230</v>
      </c>
      <c r="D68" s="23">
        <v>38</v>
      </c>
      <c r="E68" s="23">
        <v>350</v>
      </c>
      <c r="F68" s="23">
        <v>180</v>
      </c>
      <c r="G68" s="23">
        <v>0.51</v>
      </c>
      <c r="H68" s="23">
        <v>705</v>
      </c>
      <c r="I68" s="23">
        <v>1145</v>
      </c>
      <c r="J68" s="23">
        <v>1850</v>
      </c>
      <c r="K68" s="23">
        <v>32.700000000000003</v>
      </c>
    </row>
    <row r="69" spans="1:11">
      <c r="A69" s="109"/>
      <c r="B69" s="23">
        <v>68</v>
      </c>
      <c r="C69" s="23" t="s">
        <v>230</v>
      </c>
      <c r="D69" s="23">
        <v>38</v>
      </c>
      <c r="E69" s="23">
        <v>350</v>
      </c>
      <c r="F69" s="23">
        <v>180</v>
      </c>
      <c r="G69" s="23">
        <v>0.51</v>
      </c>
      <c r="H69" s="23">
        <v>690</v>
      </c>
      <c r="I69" s="23">
        <v>1180</v>
      </c>
      <c r="J69" s="23">
        <v>1870</v>
      </c>
      <c r="K69" s="23">
        <v>32.700000000000003</v>
      </c>
    </row>
    <row r="70" spans="1:11">
      <c r="A70" s="109"/>
      <c r="B70" s="23">
        <v>69</v>
      </c>
      <c r="C70" s="23" t="s">
        <v>230</v>
      </c>
      <c r="D70" s="23">
        <v>38</v>
      </c>
      <c r="E70" s="23">
        <v>350</v>
      </c>
      <c r="F70" s="23">
        <v>190</v>
      </c>
      <c r="G70" s="23">
        <v>0.54</v>
      </c>
      <c r="H70" s="23">
        <v>730</v>
      </c>
      <c r="I70" s="23">
        <v>1190</v>
      </c>
      <c r="J70" s="23">
        <v>1920</v>
      </c>
      <c r="K70" s="23">
        <v>32.700000000000003</v>
      </c>
    </row>
    <row r="71" spans="1:11">
      <c r="A71" s="109"/>
      <c r="B71" s="23">
        <v>70</v>
      </c>
      <c r="C71" s="23" t="s">
        <v>230</v>
      </c>
      <c r="D71" s="23">
        <v>38</v>
      </c>
      <c r="E71" s="23">
        <v>350</v>
      </c>
      <c r="F71" s="23">
        <v>175</v>
      </c>
      <c r="G71" s="23">
        <v>0.5</v>
      </c>
      <c r="H71" s="23">
        <v>755</v>
      </c>
      <c r="I71" s="23">
        <v>1100</v>
      </c>
      <c r="J71" s="23">
        <v>1855</v>
      </c>
      <c r="K71" s="23">
        <v>32.799999999999997</v>
      </c>
    </row>
    <row r="72" spans="1:11">
      <c r="A72" s="109"/>
      <c r="B72" s="23">
        <v>71</v>
      </c>
      <c r="C72" s="23" t="s">
        <v>230</v>
      </c>
      <c r="D72" s="23">
        <v>38</v>
      </c>
      <c r="E72" s="23">
        <v>350</v>
      </c>
      <c r="F72" s="23">
        <v>170</v>
      </c>
      <c r="G72" s="23">
        <v>0.49</v>
      </c>
      <c r="H72" s="23">
        <v>785</v>
      </c>
      <c r="I72" s="23">
        <v>1085</v>
      </c>
      <c r="J72" s="23">
        <v>1870</v>
      </c>
      <c r="K72" s="23">
        <v>32.799999999999997</v>
      </c>
    </row>
    <row r="73" spans="1:11">
      <c r="A73" s="109"/>
      <c r="B73" s="23">
        <v>72</v>
      </c>
      <c r="C73" s="23" t="s">
        <v>230</v>
      </c>
      <c r="D73" s="23">
        <v>38</v>
      </c>
      <c r="E73" s="23">
        <v>350</v>
      </c>
      <c r="F73" s="23">
        <v>175</v>
      </c>
      <c r="G73" s="23">
        <v>0.5</v>
      </c>
      <c r="H73" s="23">
        <v>705</v>
      </c>
      <c r="I73" s="23">
        <v>1150</v>
      </c>
      <c r="J73" s="23">
        <v>1855</v>
      </c>
      <c r="K73" s="23">
        <v>32.799999999999997</v>
      </c>
    </row>
    <row r="74" spans="1:11">
      <c r="A74" s="109"/>
      <c r="B74" s="23">
        <v>73</v>
      </c>
      <c r="C74" s="23" t="s">
        <v>230</v>
      </c>
      <c r="D74" s="23">
        <v>38</v>
      </c>
      <c r="E74" s="23">
        <v>350</v>
      </c>
      <c r="F74" s="23">
        <v>165</v>
      </c>
      <c r="G74" s="23">
        <v>0.47</v>
      </c>
      <c r="H74" s="23">
        <v>680</v>
      </c>
      <c r="I74" s="23">
        <v>1205</v>
      </c>
      <c r="J74" s="23">
        <v>1885</v>
      </c>
      <c r="K74" s="23">
        <v>32.9</v>
      </c>
    </row>
    <row r="75" spans="1:11">
      <c r="A75" s="109"/>
      <c r="B75" s="23">
        <v>74</v>
      </c>
      <c r="C75" s="23" t="s">
        <v>230</v>
      </c>
      <c r="D75" s="23">
        <v>38</v>
      </c>
      <c r="E75" s="23">
        <v>350</v>
      </c>
      <c r="F75" s="23">
        <v>185</v>
      </c>
      <c r="G75" s="23">
        <v>0.49</v>
      </c>
      <c r="H75" s="23">
        <v>770</v>
      </c>
      <c r="I75" s="23">
        <v>1145</v>
      </c>
      <c r="J75" s="23">
        <v>1915</v>
      </c>
      <c r="K75" s="23">
        <v>32.9</v>
      </c>
    </row>
    <row r="76" spans="1:11">
      <c r="A76" s="109"/>
      <c r="B76" s="23">
        <v>75</v>
      </c>
      <c r="C76" s="23" t="s">
        <v>230</v>
      </c>
      <c r="D76" s="23">
        <v>38</v>
      </c>
      <c r="E76" s="23">
        <v>350</v>
      </c>
      <c r="F76" s="23">
        <v>175</v>
      </c>
      <c r="G76" s="23">
        <v>0.5</v>
      </c>
      <c r="H76" s="23">
        <v>505</v>
      </c>
      <c r="I76" s="23">
        <v>1365</v>
      </c>
      <c r="J76" s="23">
        <v>1870</v>
      </c>
      <c r="K76" s="23">
        <v>33</v>
      </c>
    </row>
    <row r="77" spans="1:11">
      <c r="A77" s="109"/>
      <c r="B77" s="23">
        <v>76</v>
      </c>
      <c r="C77" s="23" t="s">
        <v>230</v>
      </c>
      <c r="D77" s="23">
        <v>38</v>
      </c>
      <c r="E77" s="23">
        <v>375</v>
      </c>
      <c r="F77" s="23">
        <v>180</v>
      </c>
      <c r="G77" s="23">
        <v>0.48</v>
      </c>
      <c r="H77" s="23">
        <v>645</v>
      </c>
      <c r="I77" s="23">
        <v>1200</v>
      </c>
      <c r="J77" s="23">
        <v>1845</v>
      </c>
      <c r="K77" s="23">
        <v>33</v>
      </c>
    </row>
    <row r="78" spans="1:11">
      <c r="A78" s="109"/>
      <c r="B78" s="23">
        <v>77</v>
      </c>
      <c r="C78" s="23" t="s">
        <v>230</v>
      </c>
      <c r="D78" s="23">
        <v>38</v>
      </c>
      <c r="E78" s="23">
        <v>350</v>
      </c>
      <c r="F78" s="23">
        <v>175</v>
      </c>
      <c r="G78" s="23">
        <v>0.5</v>
      </c>
      <c r="H78" s="23">
        <v>700</v>
      </c>
      <c r="I78" s="23">
        <v>1155</v>
      </c>
      <c r="J78" s="23">
        <v>1855</v>
      </c>
      <c r="K78" s="23">
        <v>33.200000000000003</v>
      </c>
    </row>
    <row r="79" spans="1:11">
      <c r="A79" s="109"/>
      <c r="B79" s="23">
        <v>78</v>
      </c>
      <c r="C79" s="23" t="s">
        <v>230</v>
      </c>
      <c r="D79" s="23">
        <v>38</v>
      </c>
      <c r="E79" s="23">
        <v>350</v>
      </c>
      <c r="F79" s="23">
        <v>175</v>
      </c>
      <c r="G79" s="23">
        <v>0.5</v>
      </c>
      <c r="H79" s="23">
        <v>700</v>
      </c>
      <c r="I79" s="23">
        <v>1155</v>
      </c>
      <c r="J79" s="23">
        <v>1855</v>
      </c>
      <c r="K79" s="23">
        <v>33.200000000000003</v>
      </c>
    </row>
    <row r="80" spans="1:11">
      <c r="A80" s="109"/>
      <c r="B80" s="23">
        <v>79</v>
      </c>
      <c r="C80" s="23" t="s">
        <v>230</v>
      </c>
      <c r="D80" s="23">
        <v>38</v>
      </c>
      <c r="E80" s="23">
        <v>350</v>
      </c>
      <c r="F80" s="23">
        <v>170</v>
      </c>
      <c r="G80" s="23">
        <v>0.49</v>
      </c>
      <c r="H80" s="23">
        <v>695</v>
      </c>
      <c r="I80" s="23">
        <v>1185</v>
      </c>
      <c r="J80" s="23">
        <v>1880</v>
      </c>
      <c r="K80" s="23">
        <v>33.200000000000003</v>
      </c>
    </row>
    <row r="81" spans="1:11">
      <c r="A81" s="109"/>
      <c r="B81" s="23">
        <v>80</v>
      </c>
      <c r="C81" s="23" t="s">
        <v>230</v>
      </c>
      <c r="D81" s="23">
        <v>38</v>
      </c>
      <c r="E81" s="23">
        <v>350</v>
      </c>
      <c r="F81" s="23">
        <v>190</v>
      </c>
      <c r="G81" s="23">
        <v>0.54</v>
      </c>
      <c r="H81" s="23">
        <v>770</v>
      </c>
      <c r="I81" s="23">
        <v>1150</v>
      </c>
      <c r="J81" s="23">
        <v>1920</v>
      </c>
      <c r="K81" s="23">
        <v>33.299999999999997</v>
      </c>
    </row>
    <row r="82" spans="1:11">
      <c r="A82" s="109"/>
      <c r="B82" s="23">
        <v>81</v>
      </c>
      <c r="C82" s="23" t="s">
        <v>230</v>
      </c>
      <c r="D82" s="23">
        <v>38</v>
      </c>
      <c r="E82" s="23">
        <v>365</v>
      </c>
      <c r="F82" s="23">
        <v>195</v>
      </c>
      <c r="G82" s="23">
        <v>0.53</v>
      </c>
      <c r="H82" s="23">
        <v>695</v>
      </c>
      <c r="I82" s="23">
        <v>1175</v>
      </c>
      <c r="J82" s="23">
        <v>1880</v>
      </c>
      <c r="K82" s="23">
        <v>33.4</v>
      </c>
    </row>
    <row r="83" spans="1:11">
      <c r="A83" s="109"/>
      <c r="B83" s="23">
        <v>82</v>
      </c>
      <c r="C83" s="23" t="s">
        <v>230</v>
      </c>
      <c r="D83" s="23">
        <v>38</v>
      </c>
      <c r="E83" s="23">
        <v>350</v>
      </c>
      <c r="F83" s="23">
        <v>175</v>
      </c>
      <c r="G83" s="23">
        <v>0.5</v>
      </c>
      <c r="H83" s="23">
        <v>750</v>
      </c>
      <c r="I83" s="23">
        <v>1125</v>
      </c>
      <c r="J83" s="23">
        <v>1875</v>
      </c>
      <c r="K83" s="23">
        <v>33.5</v>
      </c>
    </row>
    <row r="84" spans="1:11">
      <c r="A84" s="109"/>
      <c r="B84" s="23">
        <v>83</v>
      </c>
      <c r="C84" s="23" t="s">
        <v>230</v>
      </c>
      <c r="D84" s="23">
        <v>38</v>
      </c>
      <c r="E84" s="23">
        <v>350</v>
      </c>
      <c r="F84" s="23">
        <v>175</v>
      </c>
      <c r="G84" s="23">
        <v>0.5</v>
      </c>
      <c r="H84" s="23">
        <v>675</v>
      </c>
      <c r="I84" s="23">
        <v>1200</v>
      </c>
      <c r="J84" s="23">
        <v>1875</v>
      </c>
      <c r="K84" s="23">
        <v>33.5</v>
      </c>
    </row>
    <row r="85" spans="1:11">
      <c r="A85" s="109"/>
      <c r="B85" s="23">
        <v>84</v>
      </c>
      <c r="C85" s="23" t="s">
        <v>230</v>
      </c>
      <c r="D85" s="23">
        <v>38</v>
      </c>
      <c r="E85" s="23">
        <v>300</v>
      </c>
      <c r="F85" s="23">
        <v>160</v>
      </c>
      <c r="G85" s="23">
        <v>0.53</v>
      </c>
      <c r="H85" s="23">
        <v>790</v>
      </c>
      <c r="I85" s="23">
        <v>1150</v>
      </c>
      <c r="J85" s="23">
        <v>1940</v>
      </c>
      <c r="K85" s="23">
        <v>33.5</v>
      </c>
    </row>
    <row r="86" spans="1:11">
      <c r="A86" s="109"/>
      <c r="B86" s="23">
        <v>85</v>
      </c>
      <c r="C86" s="23" t="s">
        <v>230</v>
      </c>
      <c r="D86" s="23">
        <v>38</v>
      </c>
      <c r="E86" s="23">
        <v>350</v>
      </c>
      <c r="F86" s="23">
        <v>175</v>
      </c>
      <c r="G86" s="23">
        <v>0.5</v>
      </c>
      <c r="H86" s="23">
        <v>700</v>
      </c>
      <c r="I86" s="23">
        <v>1165</v>
      </c>
      <c r="J86" s="23">
        <v>1865</v>
      </c>
      <c r="K86" s="23">
        <v>33.6</v>
      </c>
    </row>
    <row r="87" spans="1:11">
      <c r="A87" s="109"/>
      <c r="B87" s="23">
        <v>86</v>
      </c>
      <c r="C87" s="23" t="s">
        <v>230</v>
      </c>
      <c r="D87" s="23">
        <v>38</v>
      </c>
      <c r="E87" s="23">
        <v>350</v>
      </c>
      <c r="F87" s="23">
        <v>175</v>
      </c>
      <c r="G87" s="23">
        <v>0.5</v>
      </c>
      <c r="H87" s="23">
        <v>675</v>
      </c>
      <c r="I87" s="23">
        <v>1200</v>
      </c>
      <c r="J87" s="23">
        <v>1875</v>
      </c>
      <c r="K87" s="23">
        <v>33.700000000000003</v>
      </c>
    </row>
    <row r="88" spans="1:11">
      <c r="A88" s="109"/>
      <c r="B88" s="23">
        <v>87</v>
      </c>
      <c r="C88" s="23" t="s">
        <v>230</v>
      </c>
      <c r="D88" s="23">
        <v>38</v>
      </c>
      <c r="E88" s="23">
        <v>350</v>
      </c>
      <c r="F88" s="23">
        <v>175</v>
      </c>
      <c r="G88" s="23">
        <v>0.52</v>
      </c>
      <c r="H88" s="23">
        <v>675</v>
      </c>
      <c r="I88" s="23">
        <v>1200</v>
      </c>
      <c r="J88" s="23">
        <v>1875</v>
      </c>
      <c r="K88" s="23">
        <v>33.799999999999997</v>
      </c>
    </row>
    <row r="89" spans="1:11">
      <c r="A89" s="109"/>
      <c r="B89" s="23">
        <v>88</v>
      </c>
      <c r="C89" s="23" t="s">
        <v>230</v>
      </c>
      <c r="D89" s="23">
        <v>38</v>
      </c>
      <c r="E89" s="23">
        <v>350</v>
      </c>
      <c r="F89" s="23">
        <v>165</v>
      </c>
      <c r="G89" s="23">
        <v>0.47</v>
      </c>
      <c r="H89" s="23">
        <v>715</v>
      </c>
      <c r="I89" s="23">
        <v>1170</v>
      </c>
      <c r="J89" s="23">
        <v>1855</v>
      </c>
      <c r="K89" s="23">
        <v>33.9</v>
      </c>
    </row>
    <row r="90" spans="1:11">
      <c r="A90" s="109"/>
      <c r="B90" s="23">
        <v>89</v>
      </c>
      <c r="C90" s="23" t="s">
        <v>230</v>
      </c>
      <c r="D90" s="23">
        <v>38</v>
      </c>
      <c r="E90" s="23">
        <v>330</v>
      </c>
      <c r="F90" s="23">
        <v>160</v>
      </c>
      <c r="G90" s="23">
        <v>0.48</v>
      </c>
      <c r="H90" s="23">
        <v>820</v>
      </c>
      <c r="I90" s="23">
        <v>1090</v>
      </c>
      <c r="J90" s="23">
        <v>1910</v>
      </c>
      <c r="K90" s="23">
        <v>34</v>
      </c>
    </row>
    <row r="91" spans="1:11">
      <c r="A91" s="109"/>
      <c r="B91" s="23">
        <v>90</v>
      </c>
      <c r="C91" s="23" t="s">
        <v>230</v>
      </c>
      <c r="D91" s="23">
        <v>38</v>
      </c>
      <c r="E91" s="23">
        <v>320</v>
      </c>
      <c r="F91" s="23">
        <v>160</v>
      </c>
      <c r="G91" s="23">
        <v>0.5</v>
      </c>
      <c r="H91" s="23">
        <v>750</v>
      </c>
      <c r="I91" s="23">
        <v>1170</v>
      </c>
      <c r="J91" s="23">
        <v>1920</v>
      </c>
      <c r="K91" s="23">
        <v>34</v>
      </c>
    </row>
    <row r="92" spans="1:11">
      <c r="A92" s="109"/>
      <c r="B92" s="23">
        <v>91</v>
      </c>
      <c r="C92" s="23" t="s">
        <v>230</v>
      </c>
      <c r="D92" s="23">
        <v>38</v>
      </c>
      <c r="E92" s="23">
        <v>350</v>
      </c>
      <c r="F92" s="23">
        <v>175</v>
      </c>
      <c r="G92" s="23">
        <v>0.5</v>
      </c>
      <c r="H92" s="23">
        <v>675</v>
      </c>
      <c r="I92" s="23">
        <v>1200</v>
      </c>
      <c r="J92" s="23">
        <v>1875</v>
      </c>
      <c r="K92" s="23">
        <v>34</v>
      </c>
    </row>
    <row r="93" spans="1:11">
      <c r="A93" s="109"/>
      <c r="B93" s="23">
        <v>92</v>
      </c>
      <c r="C93" s="23" t="s">
        <v>230</v>
      </c>
      <c r="D93" s="23">
        <v>38</v>
      </c>
      <c r="E93" s="23">
        <v>350</v>
      </c>
      <c r="F93" s="23">
        <v>180</v>
      </c>
      <c r="G93" s="23">
        <v>0.51</v>
      </c>
      <c r="H93" s="23">
        <v>750</v>
      </c>
      <c r="I93" s="23">
        <v>1195</v>
      </c>
      <c r="J93" s="23">
        <v>1870</v>
      </c>
      <c r="K93" s="23">
        <v>34</v>
      </c>
    </row>
    <row r="94" spans="1:11">
      <c r="A94" s="109"/>
      <c r="B94" s="23">
        <v>93</v>
      </c>
      <c r="C94" s="23" t="s">
        <v>230</v>
      </c>
      <c r="D94" s="23">
        <v>38</v>
      </c>
      <c r="E94" s="23">
        <v>350</v>
      </c>
      <c r="F94" s="23">
        <v>185</v>
      </c>
      <c r="G94" s="23">
        <v>0.53</v>
      </c>
      <c r="H94" s="23">
        <v>735</v>
      </c>
      <c r="I94" s="23">
        <v>1110</v>
      </c>
      <c r="J94" s="23">
        <v>1845</v>
      </c>
      <c r="K94" s="23">
        <v>34.1</v>
      </c>
    </row>
    <row r="95" spans="1:11">
      <c r="A95" s="109"/>
      <c r="B95" s="23">
        <v>94</v>
      </c>
      <c r="C95" s="23" t="s">
        <v>230</v>
      </c>
      <c r="D95" s="23">
        <v>38</v>
      </c>
      <c r="E95" s="23">
        <v>360</v>
      </c>
      <c r="F95" s="23">
        <v>190</v>
      </c>
      <c r="G95" s="23">
        <v>0.53</v>
      </c>
      <c r="H95" s="23">
        <v>780</v>
      </c>
      <c r="I95" s="23">
        <v>1120</v>
      </c>
      <c r="J95" s="23">
        <v>1900</v>
      </c>
      <c r="K95" s="23">
        <v>34.1</v>
      </c>
    </row>
    <row r="96" spans="1:11">
      <c r="A96" s="109"/>
      <c r="B96" s="23">
        <v>95</v>
      </c>
      <c r="C96" s="23" t="s">
        <v>230</v>
      </c>
      <c r="D96" s="23">
        <v>38</v>
      </c>
      <c r="E96" s="23">
        <v>340</v>
      </c>
      <c r="F96" s="23">
        <v>165</v>
      </c>
      <c r="G96" s="23">
        <v>0.49</v>
      </c>
      <c r="H96" s="23">
        <v>740</v>
      </c>
      <c r="I96" s="23">
        <v>1155</v>
      </c>
      <c r="J96" s="23">
        <v>1895</v>
      </c>
      <c r="K96" s="23">
        <v>34.200000000000003</v>
      </c>
    </row>
    <row r="97" spans="1:11">
      <c r="A97" s="109"/>
      <c r="B97" s="23">
        <v>96</v>
      </c>
      <c r="C97" s="23" t="s">
        <v>230</v>
      </c>
      <c r="D97" s="23">
        <v>38</v>
      </c>
      <c r="E97" s="23">
        <v>350</v>
      </c>
      <c r="F97" s="23">
        <v>180</v>
      </c>
      <c r="G97" s="23">
        <v>0.51</v>
      </c>
      <c r="H97" s="23">
        <v>648</v>
      </c>
      <c r="I97" s="23">
        <v>1202</v>
      </c>
      <c r="J97" s="23">
        <v>1850</v>
      </c>
      <c r="K97" s="23">
        <v>34.299999999999997</v>
      </c>
    </row>
    <row r="98" spans="1:11">
      <c r="A98" s="109"/>
      <c r="B98" s="23">
        <v>97</v>
      </c>
      <c r="C98" s="23" t="s">
        <v>230</v>
      </c>
      <c r="D98" s="23">
        <v>38</v>
      </c>
      <c r="E98" s="23">
        <v>350</v>
      </c>
      <c r="F98" s="23">
        <v>165</v>
      </c>
      <c r="G98" s="23">
        <v>0.51</v>
      </c>
      <c r="H98" s="23">
        <v>665</v>
      </c>
      <c r="I98" s="23">
        <v>1180</v>
      </c>
      <c r="J98" s="23">
        <v>1845</v>
      </c>
      <c r="K98" s="23">
        <v>34.299999999999997</v>
      </c>
    </row>
    <row r="99" spans="1:11">
      <c r="A99" s="109"/>
      <c r="B99" s="23">
        <v>98</v>
      </c>
      <c r="C99" s="23" t="s">
        <v>230</v>
      </c>
      <c r="D99" s="23">
        <v>38</v>
      </c>
      <c r="E99" s="23">
        <v>350</v>
      </c>
      <c r="F99" s="23">
        <v>175</v>
      </c>
      <c r="G99" s="23">
        <v>0.5</v>
      </c>
      <c r="H99" s="23">
        <v>700</v>
      </c>
      <c r="I99" s="23">
        <v>1175</v>
      </c>
      <c r="J99" s="23">
        <v>1875</v>
      </c>
      <c r="K99" s="23">
        <v>34.299999999999997</v>
      </c>
    </row>
    <row r="100" spans="1:11">
      <c r="A100" s="109"/>
      <c r="B100" s="23">
        <v>99</v>
      </c>
      <c r="C100" s="23" t="s">
        <v>230</v>
      </c>
      <c r="D100" s="23">
        <v>38</v>
      </c>
      <c r="E100" s="23">
        <v>350</v>
      </c>
      <c r="F100" s="23">
        <v>180</v>
      </c>
      <c r="G100" s="23">
        <v>0.52</v>
      </c>
      <c r="H100" s="23">
        <v>655</v>
      </c>
      <c r="I100" s="23">
        <v>1215</v>
      </c>
      <c r="J100" s="23">
        <v>1870</v>
      </c>
      <c r="K100" s="23">
        <v>34.299999999999997</v>
      </c>
    </row>
    <row r="101" spans="1:11">
      <c r="A101" s="109"/>
      <c r="B101" s="23">
        <v>100</v>
      </c>
      <c r="C101" s="23" t="s">
        <v>230</v>
      </c>
      <c r="D101" s="23">
        <v>38</v>
      </c>
      <c r="E101" s="23">
        <v>380</v>
      </c>
      <c r="F101" s="23">
        <v>210</v>
      </c>
      <c r="G101" s="23">
        <v>0.55000000000000004</v>
      </c>
      <c r="H101" s="23">
        <v>815</v>
      </c>
      <c r="I101" s="23">
        <v>1000</v>
      </c>
      <c r="J101" s="23">
        <v>1815</v>
      </c>
      <c r="K101" s="23">
        <v>34.4</v>
      </c>
    </row>
    <row r="102" spans="1:11">
      <c r="A102" s="109"/>
      <c r="B102" s="23">
        <v>101</v>
      </c>
      <c r="C102" s="23" t="s">
        <v>230</v>
      </c>
      <c r="D102" s="23">
        <v>38</v>
      </c>
      <c r="E102" s="23">
        <v>350</v>
      </c>
      <c r="F102" s="23">
        <v>195</v>
      </c>
      <c r="G102" s="23">
        <v>0.56000000000000005</v>
      </c>
      <c r="H102" s="23">
        <v>810</v>
      </c>
      <c r="I102" s="23">
        <v>1075</v>
      </c>
      <c r="J102" s="23">
        <v>1885</v>
      </c>
      <c r="K102" s="23">
        <v>34.6</v>
      </c>
    </row>
    <row r="103" spans="1:11">
      <c r="A103" s="109"/>
      <c r="B103" s="23">
        <v>102</v>
      </c>
      <c r="C103" s="23" t="s">
        <v>230</v>
      </c>
      <c r="D103" s="23">
        <v>38</v>
      </c>
      <c r="E103" s="23">
        <v>340</v>
      </c>
      <c r="F103" s="23">
        <v>160</v>
      </c>
      <c r="G103" s="23">
        <v>0.47</v>
      </c>
      <c r="H103" s="23">
        <v>725</v>
      </c>
      <c r="I103" s="23">
        <v>1175</v>
      </c>
      <c r="J103" s="23">
        <v>1900</v>
      </c>
      <c r="K103" s="23">
        <v>34.6</v>
      </c>
    </row>
    <row r="104" spans="1:11">
      <c r="A104" s="109"/>
      <c r="B104" s="23">
        <v>103</v>
      </c>
      <c r="C104" s="23" t="s">
        <v>230</v>
      </c>
      <c r="D104" s="23">
        <v>38</v>
      </c>
      <c r="E104" s="23">
        <v>350</v>
      </c>
      <c r="F104" s="23">
        <v>180</v>
      </c>
      <c r="G104" s="23">
        <v>0.51</v>
      </c>
      <c r="H104" s="23">
        <v>675</v>
      </c>
      <c r="I104" s="23">
        <v>1195</v>
      </c>
      <c r="J104" s="23">
        <v>1870</v>
      </c>
      <c r="K104" s="23">
        <v>34.700000000000003</v>
      </c>
    </row>
    <row r="105" spans="1:11">
      <c r="A105" s="109"/>
      <c r="B105" s="23">
        <v>104</v>
      </c>
      <c r="C105" s="23" t="s">
        <v>230</v>
      </c>
      <c r="D105" s="23">
        <v>38</v>
      </c>
      <c r="E105" s="23">
        <v>360</v>
      </c>
      <c r="F105" s="23">
        <v>180</v>
      </c>
      <c r="G105" s="23">
        <v>0.5</v>
      </c>
      <c r="H105" s="23">
        <v>670</v>
      </c>
      <c r="I105" s="23">
        <v>1180</v>
      </c>
      <c r="J105" s="23">
        <v>1850</v>
      </c>
      <c r="K105" s="23">
        <v>34.799999999999997</v>
      </c>
    </row>
    <row r="106" spans="1:11">
      <c r="A106" s="109"/>
      <c r="B106" s="23">
        <v>105</v>
      </c>
      <c r="C106" s="23" t="s">
        <v>230</v>
      </c>
      <c r="D106" s="23">
        <v>38</v>
      </c>
      <c r="E106" s="23">
        <v>340</v>
      </c>
      <c r="F106" s="23">
        <v>180</v>
      </c>
      <c r="G106" s="23">
        <v>0.53</v>
      </c>
      <c r="H106" s="23">
        <v>770</v>
      </c>
      <c r="I106" s="23">
        <v>1160</v>
      </c>
      <c r="J106" s="23">
        <v>1930</v>
      </c>
      <c r="K106" s="23">
        <v>34.799999999999997</v>
      </c>
    </row>
    <row r="107" spans="1:11">
      <c r="A107" s="109"/>
      <c r="B107" s="23">
        <v>106</v>
      </c>
      <c r="C107" s="23" t="s">
        <v>230</v>
      </c>
      <c r="D107" s="23">
        <v>38</v>
      </c>
      <c r="E107" s="23">
        <v>350</v>
      </c>
      <c r="F107" s="23">
        <v>153</v>
      </c>
      <c r="G107" s="23">
        <v>0.44</v>
      </c>
      <c r="H107" s="23">
        <v>725</v>
      </c>
      <c r="I107" s="23">
        <v>1182</v>
      </c>
      <c r="J107" s="23">
        <v>1907</v>
      </c>
      <c r="K107" s="23">
        <v>34.9</v>
      </c>
    </row>
    <row r="108" spans="1:11">
      <c r="A108" s="109"/>
      <c r="B108" s="23">
        <v>107</v>
      </c>
      <c r="C108" s="23" t="s">
        <v>230</v>
      </c>
      <c r="D108" s="23">
        <v>38</v>
      </c>
      <c r="E108" s="23">
        <v>350</v>
      </c>
      <c r="F108" s="23">
        <v>185</v>
      </c>
      <c r="G108" s="23">
        <v>0.53</v>
      </c>
      <c r="H108" s="23">
        <v>710</v>
      </c>
      <c r="I108" s="23">
        <v>1155</v>
      </c>
      <c r="J108" s="23">
        <v>1865</v>
      </c>
      <c r="K108" s="23">
        <v>34.9</v>
      </c>
    </row>
    <row r="109" spans="1:11">
      <c r="A109" s="109"/>
      <c r="B109" s="23">
        <v>108</v>
      </c>
      <c r="C109" s="23" t="s">
        <v>230</v>
      </c>
      <c r="D109" s="23">
        <v>38</v>
      </c>
      <c r="E109" s="23">
        <v>350</v>
      </c>
      <c r="F109" s="23">
        <v>175</v>
      </c>
      <c r="G109" s="23">
        <v>0.51</v>
      </c>
      <c r="H109" s="23">
        <v>710</v>
      </c>
      <c r="I109" s="23">
        <v>1155</v>
      </c>
      <c r="J109" s="23">
        <v>1865</v>
      </c>
      <c r="K109" s="23">
        <v>35</v>
      </c>
    </row>
    <row r="110" spans="1:11">
      <c r="A110" s="109"/>
      <c r="B110" s="23">
        <v>109</v>
      </c>
      <c r="C110" s="23" t="s">
        <v>230</v>
      </c>
      <c r="D110" s="23">
        <v>38</v>
      </c>
      <c r="E110" s="23">
        <v>350</v>
      </c>
      <c r="F110" s="23">
        <v>175</v>
      </c>
      <c r="G110" s="23">
        <v>0.51</v>
      </c>
      <c r="H110" s="23">
        <v>710</v>
      </c>
      <c r="I110" s="23">
        <v>1155</v>
      </c>
      <c r="J110" s="23">
        <v>1865</v>
      </c>
      <c r="K110" s="23">
        <v>35</v>
      </c>
    </row>
    <row r="111" spans="1:11">
      <c r="A111" s="109"/>
      <c r="B111" s="23">
        <v>110</v>
      </c>
      <c r="C111" s="23" t="s">
        <v>230</v>
      </c>
      <c r="D111" s="23">
        <v>38</v>
      </c>
      <c r="E111" s="23">
        <v>350</v>
      </c>
      <c r="F111" s="23">
        <v>190</v>
      </c>
      <c r="G111" s="23">
        <v>0.54</v>
      </c>
      <c r="H111" s="23">
        <v>650</v>
      </c>
      <c r="I111" s="23">
        <v>1210</v>
      </c>
      <c r="J111" s="23">
        <v>1860</v>
      </c>
      <c r="K111" s="23">
        <v>35</v>
      </c>
    </row>
    <row r="112" spans="1:11">
      <c r="A112" s="109"/>
      <c r="B112" s="23">
        <v>111</v>
      </c>
      <c r="C112" s="23" t="s">
        <v>230</v>
      </c>
      <c r="D112" s="23">
        <v>38</v>
      </c>
      <c r="E112" s="23">
        <v>360</v>
      </c>
      <c r="F112" s="23">
        <v>185</v>
      </c>
      <c r="G112" s="23">
        <v>0.51</v>
      </c>
      <c r="H112" s="23">
        <v>700</v>
      </c>
      <c r="I112" s="23">
        <v>1135</v>
      </c>
      <c r="J112" s="23">
        <v>1835</v>
      </c>
      <c r="K112" s="23">
        <v>35</v>
      </c>
    </row>
    <row r="113" spans="1:11">
      <c r="A113" s="109"/>
      <c r="B113" s="23">
        <v>112</v>
      </c>
      <c r="C113" s="23" t="s">
        <v>230</v>
      </c>
      <c r="D113" s="23">
        <v>38</v>
      </c>
      <c r="E113" s="23">
        <v>350</v>
      </c>
      <c r="F113" s="23">
        <v>175</v>
      </c>
      <c r="G113" s="23">
        <v>0.5</v>
      </c>
      <c r="H113" s="23">
        <v>675</v>
      </c>
      <c r="I113" s="23">
        <v>1200</v>
      </c>
      <c r="J113" s="23">
        <v>1875</v>
      </c>
      <c r="K113" s="23">
        <v>35.4</v>
      </c>
    </row>
    <row r="114" spans="1:11">
      <c r="A114" s="109"/>
      <c r="B114" s="23">
        <v>113</v>
      </c>
      <c r="C114" s="23" t="s">
        <v>230</v>
      </c>
      <c r="D114" s="23">
        <v>38</v>
      </c>
      <c r="E114" s="23">
        <v>325</v>
      </c>
      <c r="F114" s="23">
        <v>165</v>
      </c>
      <c r="G114" s="23">
        <v>0.51</v>
      </c>
      <c r="H114" s="23">
        <v>840</v>
      </c>
      <c r="I114" s="23">
        <v>1070</v>
      </c>
      <c r="J114" s="23">
        <v>1910</v>
      </c>
      <c r="K114" s="23">
        <v>35.4</v>
      </c>
    </row>
    <row r="115" spans="1:11">
      <c r="A115" s="109"/>
      <c r="B115" s="23">
        <v>114</v>
      </c>
      <c r="C115" s="23" t="s">
        <v>230</v>
      </c>
      <c r="D115" s="23">
        <v>38</v>
      </c>
      <c r="E115" s="23">
        <v>350</v>
      </c>
      <c r="F115" s="23">
        <v>190</v>
      </c>
      <c r="G115" s="23">
        <v>0.54</v>
      </c>
      <c r="H115" s="23">
        <v>690</v>
      </c>
      <c r="I115" s="23">
        <v>1220</v>
      </c>
      <c r="J115" s="23">
        <v>1910</v>
      </c>
      <c r="K115" s="23">
        <v>35.5</v>
      </c>
    </row>
    <row r="116" spans="1:11">
      <c r="A116" s="109"/>
      <c r="B116" s="23">
        <v>115</v>
      </c>
      <c r="C116" s="23" t="s">
        <v>230</v>
      </c>
      <c r="D116" s="23">
        <v>38</v>
      </c>
      <c r="E116" s="23">
        <v>350</v>
      </c>
      <c r="F116" s="23">
        <v>190</v>
      </c>
      <c r="G116" s="23">
        <v>0.54</v>
      </c>
      <c r="H116" s="23">
        <v>690</v>
      </c>
      <c r="I116" s="23">
        <v>1220</v>
      </c>
      <c r="J116" s="23">
        <v>1910</v>
      </c>
      <c r="K116" s="23">
        <v>35.5</v>
      </c>
    </row>
    <row r="117" spans="1:11">
      <c r="A117" s="109"/>
      <c r="B117" s="23">
        <v>116</v>
      </c>
      <c r="C117" s="23" t="s">
        <v>230</v>
      </c>
      <c r="D117" s="23">
        <v>38</v>
      </c>
      <c r="E117" s="23">
        <v>350</v>
      </c>
      <c r="F117" s="23">
        <v>210</v>
      </c>
      <c r="G117" s="23">
        <v>0.6</v>
      </c>
      <c r="H117" s="23">
        <v>710</v>
      </c>
      <c r="I117" s="23">
        <v>1155</v>
      </c>
      <c r="J117" s="23">
        <v>1865</v>
      </c>
      <c r="K117" s="23">
        <v>35.799999999999997</v>
      </c>
    </row>
    <row r="118" spans="1:11">
      <c r="A118" s="109"/>
      <c r="B118" s="23">
        <v>117</v>
      </c>
      <c r="C118" s="23" t="s">
        <v>230</v>
      </c>
      <c r="D118" s="23">
        <v>38</v>
      </c>
      <c r="E118" s="23">
        <v>350</v>
      </c>
      <c r="F118" s="23">
        <v>180</v>
      </c>
      <c r="G118" s="23">
        <v>0.51</v>
      </c>
      <c r="H118" s="23">
        <v>725</v>
      </c>
      <c r="I118" s="23">
        <v>1150</v>
      </c>
      <c r="J118" s="23">
        <v>1920</v>
      </c>
      <c r="K118" s="23">
        <v>35.9</v>
      </c>
    </row>
    <row r="119" spans="1:11">
      <c r="A119" s="109"/>
      <c r="B119" s="23">
        <v>118</v>
      </c>
      <c r="C119" s="23" t="s">
        <v>230</v>
      </c>
      <c r="D119" s="23">
        <v>38</v>
      </c>
      <c r="E119" s="23">
        <v>350</v>
      </c>
      <c r="F119" s="23">
        <v>170</v>
      </c>
      <c r="G119" s="23">
        <v>0.49</v>
      </c>
      <c r="H119" s="23">
        <v>615</v>
      </c>
      <c r="I119" s="23">
        <v>1255</v>
      </c>
      <c r="J119" s="23">
        <v>1870</v>
      </c>
      <c r="K119" s="23">
        <v>36</v>
      </c>
    </row>
    <row r="120" spans="1:11">
      <c r="A120" s="109"/>
      <c r="B120" s="23">
        <v>119</v>
      </c>
      <c r="C120" s="23" t="s">
        <v>230</v>
      </c>
      <c r="D120" s="23">
        <v>38</v>
      </c>
      <c r="E120" s="23">
        <v>350</v>
      </c>
      <c r="F120" s="23">
        <v>175</v>
      </c>
      <c r="G120" s="23">
        <v>0.5</v>
      </c>
      <c r="H120" s="23">
        <v>695</v>
      </c>
      <c r="I120" s="23">
        <v>1180</v>
      </c>
      <c r="J120" s="23">
        <v>1875</v>
      </c>
      <c r="K120" s="23">
        <v>36</v>
      </c>
    </row>
    <row r="121" spans="1:11">
      <c r="A121" s="109"/>
      <c r="B121" s="23">
        <v>120</v>
      </c>
      <c r="C121" s="23" t="s">
        <v>230</v>
      </c>
      <c r="D121" s="23">
        <v>38</v>
      </c>
      <c r="E121" s="23">
        <v>350</v>
      </c>
      <c r="F121" s="23">
        <v>175</v>
      </c>
      <c r="G121" s="23">
        <v>0.5</v>
      </c>
      <c r="H121" s="23">
        <v>655</v>
      </c>
      <c r="I121" s="23">
        <v>1210</v>
      </c>
      <c r="J121" s="23">
        <v>1865</v>
      </c>
      <c r="K121" s="23">
        <v>36.1</v>
      </c>
    </row>
    <row r="122" spans="1:11">
      <c r="A122" s="109"/>
      <c r="B122" s="23">
        <v>121</v>
      </c>
      <c r="C122" s="23" t="s">
        <v>230</v>
      </c>
      <c r="D122" s="23">
        <v>38</v>
      </c>
      <c r="E122" s="23">
        <v>350</v>
      </c>
      <c r="F122" s="23">
        <v>190</v>
      </c>
      <c r="G122" s="23">
        <v>0.54</v>
      </c>
      <c r="H122" s="23">
        <v>755</v>
      </c>
      <c r="I122" s="23">
        <v>1140</v>
      </c>
      <c r="J122" s="23">
        <v>1885</v>
      </c>
      <c r="K122" s="23">
        <v>36.1</v>
      </c>
    </row>
    <row r="123" spans="1:11">
      <c r="A123" s="109"/>
      <c r="B123" s="23">
        <v>122</v>
      </c>
      <c r="C123" s="23" t="s">
        <v>230</v>
      </c>
      <c r="D123" s="23">
        <v>38</v>
      </c>
      <c r="E123" s="23">
        <v>350</v>
      </c>
      <c r="F123" s="23">
        <v>175</v>
      </c>
      <c r="G123" s="23">
        <v>0.5</v>
      </c>
      <c r="H123" s="23">
        <v>750</v>
      </c>
      <c r="I123" s="23">
        <v>1125</v>
      </c>
      <c r="J123" s="23">
        <v>1875</v>
      </c>
      <c r="K123" s="23">
        <v>36.1</v>
      </c>
    </row>
    <row r="124" spans="1:11">
      <c r="A124" s="109"/>
      <c r="B124" s="23">
        <v>123</v>
      </c>
      <c r="C124" s="23" t="s">
        <v>230</v>
      </c>
      <c r="D124" s="23">
        <v>38</v>
      </c>
      <c r="E124" s="23">
        <v>325</v>
      </c>
      <c r="F124" s="23">
        <v>107</v>
      </c>
      <c r="G124" s="23">
        <v>0.52</v>
      </c>
      <c r="H124" s="23">
        <v>690</v>
      </c>
      <c r="I124" s="23">
        <v>1215</v>
      </c>
      <c r="J124" s="23">
        <v>1905</v>
      </c>
      <c r="K124" s="23">
        <v>36.1</v>
      </c>
    </row>
    <row r="125" spans="1:11">
      <c r="A125" s="109"/>
      <c r="B125" s="23">
        <v>124</v>
      </c>
      <c r="C125" s="23" t="s">
        <v>230</v>
      </c>
      <c r="D125" s="23">
        <v>38</v>
      </c>
      <c r="E125" s="23">
        <v>350</v>
      </c>
      <c r="F125" s="23">
        <v>165</v>
      </c>
      <c r="G125" s="23">
        <v>0.47</v>
      </c>
      <c r="H125" s="23">
        <v>685</v>
      </c>
      <c r="I125" s="23">
        <v>1200</v>
      </c>
      <c r="J125" s="23">
        <v>1885</v>
      </c>
      <c r="K125" s="23">
        <v>36.200000000000003</v>
      </c>
    </row>
    <row r="126" spans="1:11">
      <c r="A126" s="109"/>
      <c r="B126" s="23">
        <v>125</v>
      </c>
      <c r="C126" s="23" t="s">
        <v>230</v>
      </c>
      <c r="D126" s="23">
        <v>38</v>
      </c>
      <c r="E126" s="23">
        <v>360</v>
      </c>
      <c r="F126" s="23">
        <v>180</v>
      </c>
      <c r="G126" s="23">
        <v>0.5</v>
      </c>
      <c r="H126" s="23">
        <v>670</v>
      </c>
      <c r="I126" s="23">
        <v>1190</v>
      </c>
      <c r="J126" s="23">
        <v>1860</v>
      </c>
      <c r="K126" s="23">
        <v>36.299999999999997</v>
      </c>
    </row>
    <row r="127" spans="1:11">
      <c r="A127" s="109"/>
      <c r="B127" s="23">
        <v>126</v>
      </c>
      <c r="C127" s="23" t="s">
        <v>230</v>
      </c>
      <c r="D127" s="23">
        <v>38</v>
      </c>
      <c r="E127" s="23">
        <v>350</v>
      </c>
      <c r="F127" s="23">
        <v>175</v>
      </c>
      <c r="G127" s="23">
        <v>0.5</v>
      </c>
      <c r="H127" s="23">
        <v>705</v>
      </c>
      <c r="I127" s="23">
        <v>1150</v>
      </c>
      <c r="J127" s="23">
        <v>1855</v>
      </c>
      <c r="K127" s="23">
        <v>36.299999999999997</v>
      </c>
    </row>
    <row r="128" spans="1:11">
      <c r="A128" s="109"/>
      <c r="B128" s="23">
        <v>127</v>
      </c>
      <c r="C128" s="23" t="s">
        <v>230</v>
      </c>
      <c r="D128" s="23">
        <v>38</v>
      </c>
      <c r="E128" s="23">
        <v>350</v>
      </c>
      <c r="F128" s="23">
        <v>190</v>
      </c>
      <c r="G128" s="23">
        <v>0.54</v>
      </c>
      <c r="H128" s="23">
        <v>725</v>
      </c>
      <c r="I128" s="23">
        <v>1185</v>
      </c>
      <c r="J128" s="23">
        <v>1910</v>
      </c>
      <c r="K128" s="23">
        <v>36.299999999999997</v>
      </c>
    </row>
    <row r="129" spans="1:11">
      <c r="A129" s="109"/>
      <c r="B129" s="23">
        <v>128</v>
      </c>
      <c r="C129" s="23" t="s">
        <v>230</v>
      </c>
      <c r="D129" s="23">
        <v>38</v>
      </c>
      <c r="E129" s="23">
        <v>350</v>
      </c>
      <c r="F129" s="23">
        <v>185</v>
      </c>
      <c r="G129" s="23">
        <v>0.53</v>
      </c>
      <c r="H129" s="23">
        <v>710</v>
      </c>
      <c r="I129" s="23">
        <v>1205</v>
      </c>
      <c r="J129" s="23">
        <v>1915</v>
      </c>
      <c r="K129" s="23">
        <v>36.299999999999997</v>
      </c>
    </row>
    <row r="130" spans="1:11">
      <c r="A130" s="109"/>
      <c r="B130" s="23">
        <v>129</v>
      </c>
      <c r="C130" s="23" t="s">
        <v>230</v>
      </c>
      <c r="D130" s="23">
        <v>38</v>
      </c>
      <c r="E130" s="23">
        <v>350</v>
      </c>
      <c r="F130" s="23">
        <v>175</v>
      </c>
      <c r="G130" s="23">
        <v>0.5</v>
      </c>
      <c r="H130" s="23">
        <v>675</v>
      </c>
      <c r="I130" s="23">
        <v>1200</v>
      </c>
      <c r="J130" s="23">
        <v>1875</v>
      </c>
      <c r="K130" s="23">
        <v>36.4</v>
      </c>
    </row>
    <row r="131" spans="1:11">
      <c r="A131" s="109"/>
      <c r="B131" s="23">
        <v>130</v>
      </c>
      <c r="C131" s="23" t="s">
        <v>230</v>
      </c>
      <c r="D131" s="23">
        <v>38</v>
      </c>
      <c r="E131" s="23">
        <v>350</v>
      </c>
      <c r="F131" s="23">
        <v>175</v>
      </c>
      <c r="G131" s="23">
        <v>0.5</v>
      </c>
      <c r="H131" s="23">
        <v>695</v>
      </c>
      <c r="I131" s="23">
        <v>1180</v>
      </c>
      <c r="J131" s="23">
        <v>1875</v>
      </c>
      <c r="K131" s="23">
        <v>36.700000000000003</v>
      </c>
    </row>
    <row r="132" spans="1:11">
      <c r="A132" s="109"/>
      <c r="B132" s="23">
        <v>131</v>
      </c>
      <c r="C132" s="23" t="s">
        <v>230</v>
      </c>
      <c r="D132" s="23">
        <v>38</v>
      </c>
      <c r="E132" s="23">
        <v>350</v>
      </c>
      <c r="F132" s="23">
        <v>180</v>
      </c>
      <c r="G132" s="23">
        <v>0.51</v>
      </c>
      <c r="H132" s="23">
        <v>650</v>
      </c>
      <c r="I132" s="23">
        <v>1200</v>
      </c>
      <c r="J132" s="23">
        <v>1850</v>
      </c>
      <c r="K132" s="23">
        <v>36.700000000000003</v>
      </c>
    </row>
    <row r="133" spans="1:11">
      <c r="A133" s="109"/>
      <c r="B133" s="23">
        <v>132</v>
      </c>
      <c r="C133" s="23" t="s">
        <v>230</v>
      </c>
      <c r="D133" s="23">
        <v>38</v>
      </c>
      <c r="E133" s="23">
        <v>325</v>
      </c>
      <c r="F133" s="23">
        <v>165</v>
      </c>
      <c r="G133" s="23">
        <v>0.51</v>
      </c>
      <c r="H133" s="23">
        <v>745</v>
      </c>
      <c r="I133" s="23">
        <v>1165</v>
      </c>
      <c r="J133" s="23">
        <v>1910</v>
      </c>
      <c r="K133" s="23">
        <v>36.9</v>
      </c>
    </row>
    <row r="134" spans="1:11">
      <c r="A134" s="109"/>
      <c r="B134" s="23">
        <v>133</v>
      </c>
      <c r="C134" s="23" t="s">
        <v>230</v>
      </c>
      <c r="D134" s="23">
        <v>38</v>
      </c>
      <c r="E134" s="23">
        <v>340</v>
      </c>
      <c r="F134" s="23">
        <v>170</v>
      </c>
      <c r="G134" s="23">
        <v>0.5</v>
      </c>
      <c r="H134" s="23">
        <v>630</v>
      </c>
      <c r="I134" s="23">
        <v>1225</v>
      </c>
      <c r="J134" s="23">
        <v>1855</v>
      </c>
      <c r="K134" s="23">
        <v>36.9</v>
      </c>
    </row>
    <row r="135" spans="1:11">
      <c r="A135" s="109"/>
      <c r="B135" s="23">
        <v>134</v>
      </c>
      <c r="C135" s="23" t="s">
        <v>230</v>
      </c>
      <c r="D135" s="23">
        <v>38</v>
      </c>
      <c r="E135" s="23">
        <v>350</v>
      </c>
      <c r="F135" s="23">
        <v>175</v>
      </c>
      <c r="G135" s="23">
        <v>0.5</v>
      </c>
      <c r="H135" s="23">
        <v>740</v>
      </c>
      <c r="I135" s="23">
        <v>1115</v>
      </c>
      <c r="J135" s="23">
        <v>1855</v>
      </c>
      <c r="K135" s="23">
        <v>37</v>
      </c>
    </row>
    <row r="136" spans="1:11">
      <c r="A136" s="109"/>
      <c r="B136" s="23">
        <v>135</v>
      </c>
      <c r="C136" s="23" t="s">
        <v>230</v>
      </c>
      <c r="D136" s="23">
        <v>38</v>
      </c>
      <c r="E136" s="23">
        <v>350</v>
      </c>
      <c r="F136" s="23">
        <v>180</v>
      </c>
      <c r="G136" s="23">
        <v>0.51</v>
      </c>
      <c r="H136" s="23">
        <v>610</v>
      </c>
      <c r="I136" s="23">
        <v>1240</v>
      </c>
      <c r="J136" s="23">
        <v>1850</v>
      </c>
      <c r="K136" s="23">
        <v>37</v>
      </c>
    </row>
    <row r="137" spans="1:11">
      <c r="A137" s="109"/>
      <c r="B137" s="23">
        <v>136</v>
      </c>
      <c r="C137" s="23" t="s">
        <v>230</v>
      </c>
      <c r="D137" s="23">
        <v>38</v>
      </c>
      <c r="E137" s="23">
        <v>350</v>
      </c>
      <c r="F137" s="23">
        <v>175</v>
      </c>
      <c r="G137" s="23">
        <v>0.5</v>
      </c>
      <c r="H137" s="23">
        <v>760</v>
      </c>
      <c r="I137" s="23">
        <v>1245</v>
      </c>
      <c r="J137" s="23">
        <v>1915</v>
      </c>
      <c r="K137" s="23">
        <v>37</v>
      </c>
    </row>
    <row r="138" spans="1:11">
      <c r="A138" s="109"/>
      <c r="B138" s="23">
        <v>137</v>
      </c>
      <c r="C138" s="23" t="s">
        <v>230</v>
      </c>
      <c r="D138" s="23">
        <v>38</v>
      </c>
      <c r="E138" s="23">
        <v>350</v>
      </c>
      <c r="F138" s="23">
        <v>195</v>
      </c>
      <c r="G138" s="23">
        <v>0.56000000000000005</v>
      </c>
      <c r="H138" s="23">
        <v>800</v>
      </c>
      <c r="I138" s="23">
        <v>1110</v>
      </c>
      <c r="J138" s="23">
        <v>1910</v>
      </c>
      <c r="K138" s="23">
        <v>37.1</v>
      </c>
    </row>
    <row r="139" spans="1:11">
      <c r="A139" s="109"/>
      <c r="B139" s="23">
        <v>138</v>
      </c>
      <c r="C139" s="23" t="s">
        <v>230</v>
      </c>
      <c r="D139" s="23">
        <v>38</v>
      </c>
      <c r="E139" s="23">
        <v>350</v>
      </c>
      <c r="F139" s="23">
        <v>175</v>
      </c>
      <c r="G139" s="23">
        <v>0.5</v>
      </c>
      <c r="H139" s="23">
        <v>750</v>
      </c>
      <c r="I139" s="23">
        <v>1125</v>
      </c>
      <c r="J139" s="23">
        <v>1875</v>
      </c>
      <c r="K139" s="23">
        <v>37.1</v>
      </c>
    </row>
    <row r="140" spans="1:11">
      <c r="A140" s="109"/>
      <c r="B140" s="23">
        <v>139</v>
      </c>
      <c r="C140" s="23" t="s">
        <v>230</v>
      </c>
      <c r="D140" s="23">
        <v>38</v>
      </c>
      <c r="E140" s="23">
        <v>310</v>
      </c>
      <c r="F140" s="23">
        <v>155</v>
      </c>
      <c r="G140" s="23">
        <v>0.5</v>
      </c>
      <c r="H140" s="23">
        <v>700</v>
      </c>
      <c r="I140" s="23">
        <v>1235</v>
      </c>
      <c r="J140" s="23">
        <v>1935</v>
      </c>
      <c r="K140" s="23">
        <v>37.200000000000003</v>
      </c>
    </row>
    <row r="141" spans="1:11">
      <c r="A141" s="109"/>
      <c r="B141" s="23">
        <v>140</v>
      </c>
      <c r="C141" s="23" t="s">
        <v>230</v>
      </c>
      <c r="D141" s="23">
        <v>38</v>
      </c>
      <c r="E141" s="23">
        <v>350</v>
      </c>
      <c r="F141" s="23">
        <v>180</v>
      </c>
      <c r="G141" s="23">
        <v>0.51</v>
      </c>
      <c r="H141" s="23">
        <v>690</v>
      </c>
      <c r="I141" s="23">
        <v>1280</v>
      </c>
      <c r="J141" s="23">
        <v>1970</v>
      </c>
      <c r="K141" s="23">
        <v>37.200000000000003</v>
      </c>
    </row>
    <row r="142" spans="1:11">
      <c r="A142" s="109"/>
      <c r="B142" s="23">
        <v>141</v>
      </c>
      <c r="C142" s="23" t="s">
        <v>230</v>
      </c>
      <c r="D142" s="23">
        <v>38</v>
      </c>
      <c r="E142" s="23">
        <v>350</v>
      </c>
      <c r="F142" s="23">
        <v>180</v>
      </c>
      <c r="G142" s="23">
        <v>0.51</v>
      </c>
      <c r="H142" s="23">
        <v>640</v>
      </c>
      <c r="I142" s="23">
        <v>1230</v>
      </c>
      <c r="J142" s="23">
        <v>1870</v>
      </c>
      <c r="K142" s="23">
        <v>37.299999999999997</v>
      </c>
    </row>
    <row r="143" spans="1:11">
      <c r="A143" s="109"/>
      <c r="B143" s="23">
        <v>142</v>
      </c>
      <c r="C143" s="23" t="s">
        <v>230</v>
      </c>
      <c r="D143" s="23">
        <v>38</v>
      </c>
      <c r="E143" s="23">
        <v>330</v>
      </c>
      <c r="F143" s="23">
        <v>165</v>
      </c>
      <c r="G143" s="23">
        <v>0.5</v>
      </c>
      <c r="H143" s="23">
        <v>570</v>
      </c>
      <c r="I143" s="23">
        <v>1335</v>
      </c>
      <c r="J143" s="23">
        <v>1905</v>
      </c>
      <c r="K143" s="23">
        <v>37.4</v>
      </c>
    </row>
    <row r="144" spans="1:11">
      <c r="A144" s="109"/>
      <c r="B144" s="23">
        <v>143</v>
      </c>
      <c r="C144" s="23" t="s">
        <v>230</v>
      </c>
      <c r="D144" s="23">
        <v>38</v>
      </c>
      <c r="E144" s="23">
        <v>350</v>
      </c>
      <c r="F144" s="23">
        <v>175</v>
      </c>
      <c r="G144" s="23">
        <v>0.5</v>
      </c>
      <c r="H144" s="23">
        <v>820</v>
      </c>
      <c r="I144" s="23">
        <v>1045</v>
      </c>
      <c r="J144" s="23">
        <v>1865</v>
      </c>
      <c r="K144" s="23">
        <v>37.5</v>
      </c>
    </row>
    <row r="145" spans="1:11">
      <c r="A145" s="109"/>
      <c r="B145" s="23">
        <v>144</v>
      </c>
      <c r="C145" s="23" t="s">
        <v>230</v>
      </c>
      <c r="D145" s="23">
        <v>38</v>
      </c>
      <c r="E145" s="23">
        <v>350</v>
      </c>
      <c r="F145" s="23">
        <v>175</v>
      </c>
      <c r="G145" s="23">
        <v>0.5</v>
      </c>
      <c r="H145" s="23">
        <v>675</v>
      </c>
      <c r="I145" s="23">
        <v>1240</v>
      </c>
      <c r="J145" s="23">
        <v>1915</v>
      </c>
      <c r="K145" s="23">
        <v>37.5</v>
      </c>
    </row>
    <row r="146" spans="1:11">
      <c r="A146" s="109"/>
      <c r="B146" s="23">
        <v>145</v>
      </c>
      <c r="C146" s="23" t="s">
        <v>230</v>
      </c>
      <c r="D146" s="23">
        <v>38</v>
      </c>
      <c r="E146" s="23">
        <v>350</v>
      </c>
      <c r="F146" s="23">
        <v>175</v>
      </c>
      <c r="G146" s="23">
        <v>0.5</v>
      </c>
      <c r="H146" s="23">
        <v>695</v>
      </c>
      <c r="I146" s="23">
        <v>1180</v>
      </c>
      <c r="J146" s="23">
        <v>1875</v>
      </c>
      <c r="K146" s="23">
        <v>37.5</v>
      </c>
    </row>
    <row r="147" spans="1:11">
      <c r="A147" s="109"/>
      <c r="B147" s="23">
        <v>146</v>
      </c>
      <c r="C147" s="23" t="s">
        <v>230</v>
      </c>
      <c r="D147" s="23">
        <v>38</v>
      </c>
      <c r="E147" s="23">
        <v>350</v>
      </c>
      <c r="F147" s="23">
        <v>175</v>
      </c>
      <c r="G147" s="23">
        <v>0.5</v>
      </c>
      <c r="H147" s="23">
        <v>575</v>
      </c>
      <c r="I147" s="23">
        <v>1295</v>
      </c>
      <c r="J147" s="23">
        <v>1870</v>
      </c>
      <c r="K147" s="23">
        <v>37.6</v>
      </c>
    </row>
    <row r="148" spans="1:11">
      <c r="A148" s="109"/>
      <c r="B148" s="23">
        <v>147</v>
      </c>
      <c r="C148" s="23" t="s">
        <v>230</v>
      </c>
      <c r="D148" s="23">
        <v>38</v>
      </c>
      <c r="E148" s="23">
        <v>350</v>
      </c>
      <c r="F148" s="23">
        <v>200</v>
      </c>
      <c r="G148" s="23">
        <v>0.56999999999999995</v>
      </c>
      <c r="H148" s="23">
        <v>710</v>
      </c>
      <c r="I148" s="23">
        <v>1200</v>
      </c>
      <c r="J148" s="23">
        <v>1910</v>
      </c>
      <c r="K148" s="23">
        <v>37.6</v>
      </c>
    </row>
    <row r="149" spans="1:11">
      <c r="A149" s="109"/>
      <c r="B149" s="23">
        <v>148</v>
      </c>
      <c r="C149" s="23" t="s">
        <v>230</v>
      </c>
      <c r="D149" s="23">
        <v>38</v>
      </c>
      <c r="E149" s="23">
        <v>350</v>
      </c>
      <c r="F149" s="23">
        <v>175</v>
      </c>
      <c r="G149" s="23">
        <v>0.5</v>
      </c>
      <c r="H149" s="23">
        <v>675</v>
      </c>
      <c r="I149" s="23">
        <v>1200</v>
      </c>
      <c r="J149" s="23">
        <v>1875</v>
      </c>
      <c r="K149" s="23">
        <v>37.6</v>
      </c>
    </row>
    <row r="150" spans="1:11">
      <c r="A150" s="109"/>
      <c r="B150" s="23">
        <v>149</v>
      </c>
      <c r="C150" s="23" t="s">
        <v>230</v>
      </c>
      <c r="D150" s="23">
        <v>38</v>
      </c>
      <c r="E150" s="23">
        <v>350</v>
      </c>
      <c r="F150" s="23">
        <v>185</v>
      </c>
      <c r="G150" s="23">
        <v>0.53</v>
      </c>
      <c r="H150" s="23">
        <v>595</v>
      </c>
      <c r="I150" s="23">
        <v>1320</v>
      </c>
      <c r="J150" s="23">
        <v>1915</v>
      </c>
      <c r="K150" s="23">
        <v>37.6</v>
      </c>
    </row>
    <row r="151" spans="1:11">
      <c r="A151" s="109"/>
      <c r="B151" s="23">
        <v>150</v>
      </c>
      <c r="C151" s="23" t="s">
        <v>230</v>
      </c>
      <c r="D151" s="23">
        <v>38</v>
      </c>
      <c r="E151" s="23">
        <v>350</v>
      </c>
      <c r="F151" s="23">
        <v>190</v>
      </c>
      <c r="G151" s="23">
        <v>0.54</v>
      </c>
      <c r="H151" s="23">
        <v>725</v>
      </c>
      <c r="I151" s="23">
        <v>1185</v>
      </c>
      <c r="J151" s="23">
        <v>1910</v>
      </c>
      <c r="K151" s="23">
        <v>37.700000000000003</v>
      </c>
    </row>
    <row r="152" spans="1:11">
      <c r="A152" s="109"/>
      <c r="B152" s="23">
        <v>151</v>
      </c>
      <c r="C152" s="23" t="s">
        <v>230</v>
      </c>
      <c r="D152" s="23">
        <v>38</v>
      </c>
      <c r="E152" s="23">
        <v>350</v>
      </c>
      <c r="F152" s="23">
        <v>160</v>
      </c>
      <c r="G152" s="23">
        <v>0.46</v>
      </c>
      <c r="H152" s="23">
        <v>625</v>
      </c>
      <c r="I152" s="23">
        <v>1265</v>
      </c>
      <c r="J152" s="23">
        <v>1890</v>
      </c>
      <c r="K152" s="23">
        <v>37.700000000000003</v>
      </c>
    </row>
    <row r="153" spans="1:11">
      <c r="A153" s="109"/>
      <c r="B153" s="23">
        <v>152</v>
      </c>
      <c r="C153" s="23" t="s">
        <v>230</v>
      </c>
      <c r="D153" s="23">
        <v>38</v>
      </c>
      <c r="E153" s="23">
        <v>350</v>
      </c>
      <c r="F153" s="23">
        <v>175</v>
      </c>
      <c r="G153" s="23">
        <v>0.5</v>
      </c>
      <c r="H153" s="23">
        <v>660</v>
      </c>
      <c r="I153" s="23">
        <v>1230</v>
      </c>
      <c r="J153" s="23">
        <v>1890</v>
      </c>
      <c r="K153" s="23">
        <v>37.799999999999997</v>
      </c>
    </row>
    <row r="154" spans="1:11">
      <c r="A154" s="109"/>
      <c r="B154" s="23">
        <v>153</v>
      </c>
      <c r="C154" s="23" t="s">
        <v>230</v>
      </c>
      <c r="D154" s="23">
        <v>38</v>
      </c>
      <c r="E154" s="23">
        <v>365</v>
      </c>
      <c r="F154" s="23">
        <v>210</v>
      </c>
      <c r="G154" s="23">
        <v>0.53</v>
      </c>
      <c r="H154" s="23">
        <v>745</v>
      </c>
      <c r="I154" s="23">
        <v>1120</v>
      </c>
      <c r="J154" s="23">
        <v>1865</v>
      </c>
      <c r="K154" s="23">
        <v>38</v>
      </c>
    </row>
    <row r="155" spans="1:11">
      <c r="A155" s="109"/>
      <c r="B155" s="23">
        <v>154</v>
      </c>
      <c r="C155" s="23" t="s">
        <v>230</v>
      </c>
      <c r="D155" s="23">
        <v>38</v>
      </c>
      <c r="E155" s="23">
        <v>365</v>
      </c>
      <c r="F155" s="23">
        <v>195</v>
      </c>
      <c r="G155" s="23">
        <v>0.53</v>
      </c>
      <c r="H155" s="23">
        <v>835</v>
      </c>
      <c r="I155" s="23">
        <v>1025</v>
      </c>
      <c r="J155" s="23">
        <v>1860</v>
      </c>
      <c r="K155" s="23">
        <v>38</v>
      </c>
    </row>
    <row r="156" spans="1:11">
      <c r="A156" s="109"/>
      <c r="B156" s="23">
        <v>155</v>
      </c>
      <c r="C156" s="23" t="s">
        <v>230</v>
      </c>
      <c r="D156" s="23">
        <v>38</v>
      </c>
      <c r="E156" s="23">
        <v>340</v>
      </c>
      <c r="F156" s="23">
        <v>170</v>
      </c>
      <c r="G156" s="23">
        <v>0.5</v>
      </c>
      <c r="H156" s="23">
        <v>630</v>
      </c>
      <c r="I156" s="23">
        <v>1225</v>
      </c>
      <c r="J156" s="23">
        <v>1855</v>
      </c>
      <c r="K156" s="23">
        <v>38.1</v>
      </c>
    </row>
    <row r="157" spans="1:11">
      <c r="A157" s="109"/>
      <c r="B157" s="23">
        <v>156</v>
      </c>
      <c r="C157" s="23" t="s">
        <v>230</v>
      </c>
      <c r="D157" s="23">
        <v>38</v>
      </c>
      <c r="E157" s="23">
        <v>360</v>
      </c>
      <c r="F157" s="23">
        <v>162</v>
      </c>
      <c r="G157" s="23">
        <v>0.45</v>
      </c>
      <c r="H157" s="23">
        <v>706</v>
      </c>
      <c r="I157" s="23">
        <v>1152</v>
      </c>
      <c r="J157" s="23">
        <v>1858</v>
      </c>
      <c r="K157" s="23">
        <v>38.1</v>
      </c>
    </row>
    <row r="158" spans="1:11">
      <c r="A158" s="109"/>
      <c r="B158" s="23">
        <v>157</v>
      </c>
      <c r="C158" s="23" t="s">
        <v>230</v>
      </c>
      <c r="D158" s="23">
        <v>38</v>
      </c>
      <c r="E158" s="23">
        <v>350</v>
      </c>
      <c r="F158" s="23">
        <v>190</v>
      </c>
      <c r="G158" s="23">
        <v>0.54</v>
      </c>
      <c r="H158" s="23">
        <v>780</v>
      </c>
      <c r="I158" s="23">
        <v>1120</v>
      </c>
      <c r="J158" s="23">
        <v>1900</v>
      </c>
      <c r="K158" s="23">
        <v>38.299999999999997</v>
      </c>
    </row>
    <row r="159" spans="1:11">
      <c r="A159" s="109"/>
      <c r="B159" s="23">
        <v>158</v>
      </c>
      <c r="C159" s="23" t="s">
        <v>230</v>
      </c>
      <c r="D159" s="23">
        <v>38</v>
      </c>
      <c r="E159" s="23">
        <v>360</v>
      </c>
      <c r="F159" s="23">
        <v>180</v>
      </c>
      <c r="G159" s="23">
        <v>0.5</v>
      </c>
      <c r="H159" s="23">
        <v>685</v>
      </c>
      <c r="I159" s="23">
        <v>1155</v>
      </c>
      <c r="J159" s="23">
        <v>1840</v>
      </c>
      <c r="K159" s="23">
        <v>38.5</v>
      </c>
    </row>
    <row r="160" spans="1:11">
      <c r="A160" s="109"/>
      <c r="B160" s="23">
        <v>159</v>
      </c>
      <c r="C160" s="23" t="s">
        <v>230</v>
      </c>
      <c r="D160" s="23">
        <v>38</v>
      </c>
      <c r="E160" s="23">
        <v>350</v>
      </c>
      <c r="F160" s="23">
        <v>175</v>
      </c>
      <c r="G160" s="23">
        <v>0.5</v>
      </c>
      <c r="H160" s="23">
        <v>695</v>
      </c>
      <c r="I160" s="23">
        <v>1180</v>
      </c>
      <c r="J160" s="23">
        <v>1875</v>
      </c>
      <c r="K160" s="23">
        <v>38.6</v>
      </c>
    </row>
    <row r="161" spans="1:11">
      <c r="A161" s="109"/>
      <c r="B161" s="23">
        <v>160</v>
      </c>
      <c r="C161" s="23" t="s">
        <v>230</v>
      </c>
      <c r="D161" s="23">
        <v>38</v>
      </c>
      <c r="E161" s="23">
        <v>365</v>
      </c>
      <c r="F161" s="23">
        <v>175</v>
      </c>
      <c r="G161" s="23">
        <v>0.48</v>
      </c>
      <c r="H161" s="23">
        <v>690</v>
      </c>
      <c r="I161" s="23">
        <v>1170</v>
      </c>
      <c r="J161" s="23">
        <v>1860</v>
      </c>
      <c r="K161" s="23">
        <v>38.9</v>
      </c>
    </row>
    <row r="162" spans="1:11">
      <c r="A162" s="109"/>
      <c r="B162" s="23">
        <v>161</v>
      </c>
      <c r="C162" s="23" t="s">
        <v>230</v>
      </c>
      <c r="D162" s="23">
        <v>38</v>
      </c>
      <c r="E162" s="23">
        <v>340</v>
      </c>
      <c r="F162" s="23">
        <v>170</v>
      </c>
      <c r="G162" s="23">
        <v>0.5</v>
      </c>
      <c r="H162" s="23">
        <v>770</v>
      </c>
      <c r="I162" s="23">
        <v>1110</v>
      </c>
      <c r="J162" s="23">
        <v>1880</v>
      </c>
      <c r="K162" s="23">
        <v>39</v>
      </c>
    </row>
    <row r="163" spans="1:11">
      <c r="A163" s="109"/>
      <c r="B163" s="23">
        <v>162</v>
      </c>
      <c r="C163" s="23" t="s">
        <v>230</v>
      </c>
      <c r="D163" s="23">
        <v>38</v>
      </c>
      <c r="E163" s="23">
        <v>310</v>
      </c>
      <c r="F163" s="23">
        <v>160</v>
      </c>
      <c r="G163" s="23">
        <v>0.51</v>
      </c>
      <c r="H163" s="23">
        <v>805</v>
      </c>
      <c r="I163" s="23">
        <v>1115</v>
      </c>
      <c r="J163" s="23">
        <v>1920</v>
      </c>
      <c r="K163" s="23">
        <v>39</v>
      </c>
    </row>
    <row r="164" spans="1:11">
      <c r="A164" s="109"/>
      <c r="B164" s="23">
        <v>163</v>
      </c>
      <c r="C164" s="23" t="s">
        <v>230</v>
      </c>
      <c r="D164" s="23">
        <v>38</v>
      </c>
      <c r="E164" s="23">
        <v>350</v>
      </c>
      <c r="F164" s="23">
        <v>175</v>
      </c>
      <c r="G164" s="23">
        <v>0.5</v>
      </c>
      <c r="H164" s="23">
        <v>675</v>
      </c>
      <c r="I164" s="23">
        <v>1200</v>
      </c>
      <c r="J164" s="23">
        <v>1875</v>
      </c>
      <c r="K164" s="23">
        <v>39.1</v>
      </c>
    </row>
    <row r="165" spans="1:11">
      <c r="A165" s="109"/>
      <c r="B165" s="23">
        <v>164</v>
      </c>
      <c r="C165" s="23" t="s">
        <v>230</v>
      </c>
      <c r="D165" s="23">
        <v>38</v>
      </c>
      <c r="E165" s="23">
        <v>350</v>
      </c>
      <c r="F165" s="23">
        <v>180</v>
      </c>
      <c r="G165" s="23">
        <v>0.51</v>
      </c>
      <c r="H165" s="23">
        <v>765</v>
      </c>
      <c r="I165" s="23">
        <v>1145</v>
      </c>
      <c r="J165" s="23">
        <v>1910</v>
      </c>
      <c r="K165" s="23">
        <v>39.1</v>
      </c>
    </row>
    <row r="166" spans="1:11">
      <c r="A166" s="109"/>
      <c r="B166" s="23">
        <v>165</v>
      </c>
      <c r="C166" s="23" t="s">
        <v>230</v>
      </c>
      <c r="D166" s="23">
        <v>38</v>
      </c>
      <c r="E166" s="23">
        <v>350</v>
      </c>
      <c r="F166" s="23">
        <v>190</v>
      </c>
      <c r="G166" s="23">
        <v>0.54</v>
      </c>
      <c r="H166" s="23">
        <v>690</v>
      </c>
      <c r="I166" s="23">
        <v>1220</v>
      </c>
      <c r="J166" s="23">
        <v>1910</v>
      </c>
      <c r="K166" s="23">
        <v>39.1</v>
      </c>
    </row>
    <row r="167" spans="1:11">
      <c r="A167" s="109"/>
      <c r="B167" s="23">
        <v>166</v>
      </c>
      <c r="C167" s="23" t="s">
        <v>230</v>
      </c>
      <c r="D167" s="23">
        <v>38</v>
      </c>
      <c r="E167" s="23">
        <v>350</v>
      </c>
      <c r="F167" s="23">
        <v>165</v>
      </c>
      <c r="G167" s="23">
        <v>0.47</v>
      </c>
      <c r="H167" s="23">
        <v>810</v>
      </c>
      <c r="I167" s="23">
        <v>1070</v>
      </c>
      <c r="J167" s="23">
        <v>1880</v>
      </c>
      <c r="K167" s="23">
        <v>39.200000000000003</v>
      </c>
    </row>
    <row r="168" spans="1:11">
      <c r="A168" s="109"/>
      <c r="B168" s="23">
        <v>167</v>
      </c>
      <c r="C168" s="23" t="s">
        <v>230</v>
      </c>
      <c r="D168" s="23">
        <v>38</v>
      </c>
      <c r="E168" s="23">
        <v>365</v>
      </c>
      <c r="F168" s="23">
        <v>170</v>
      </c>
      <c r="G168" s="23">
        <v>0.47</v>
      </c>
      <c r="H168" s="23">
        <v>865</v>
      </c>
      <c r="I168" s="23">
        <v>1060</v>
      </c>
      <c r="J168" s="23">
        <v>1925</v>
      </c>
      <c r="K168" s="23">
        <v>39.299999999999997</v>
      </c>
    </row>
    <row r="169" spans="1:11">
      <c r="A169" s="109"/>
      <c r="B169" s="23">
        <v>168</v>
      </c>
      <c r="C169" s="23" t="s">
        <v>230</v>
      </c>
      <c r="D169" s="23">
        <v>38</v>
      </c>
      <c r="E169" s="23">
        <v>350</v>
      </c>
      <c r="F169" s="23">
        <v>210</v>
      </c>
      <c r="G169" s="23">
        <v>0.6</v>
      </c>
      <c r="H169" s="23">
        <v>745</v>
      </c>
      <c r="I169" s="23">
        <v>1120</v>
      </c>
      <c r="J169" s="23">
        <v>1865</v>
      </c>
      <c r="K169" s="23">
        <v>39.299999999999997</v>
      </c>
    </row>
    <row r="170" spans="1:11">
      <c r="A170" s="109"/>
      <c r="B170" s="23">
        <v>169</v>
      </c>
      <c r="C170" s="23" t="s">
        <v>230</v>
      </c>
      <c r="D170" s="23">
        <v>38</v>
      </c>
      <c r="E170" s="23">
        <v>350</v>
      </c>
      <c r="F170" s="23">
        <v>190</v>
      </c>
      <c r="G170" s="23">
        <v>0.54</v>
      </c>
      <c r="H170" s="23">
        <v>760</v>
      </c>
      <c r="I170" s="23">
        <v>1140</v>
      </c>
      <c r="J170" s="23">
        <v>1900</v>
      </c>
      <c r="K170" s="23">
        <v>39.299999999999997</v>
      </c>
    </row>
    <row r="171" spans="1:11">
      <c r="A171" s="109"/>
      <c r="B171" s="23">
        <v>170</v>
      </c>
      <c r="C171" s="23" t="s">
        <v>230</v>
      </c>
      <c r="D171" s="23">
        <v>38</v>
      </c>
      <c r="E171" s="23">
        <v>350</v>
      </c>
      <c r="F171" s="23">
        <v>100</v>
      </c>
      <c r="G171" s="23">
        <v>0.46</v>
      </c>
      <c r="H171" s="23">
        <v>795</v>
      </c>
      <c r="I171" s="23">
        <v>1095</v>
      </c>
      <c r="J171" s="23">
        <v>1890</v>
      </c>
      <c r="K171" s="23">
        <v>39.299999999999997</v>
      </c>
    </row>
    <row r="172" spans="1:11">
      <c r="A172" s="109"/>
      <c r="B172" s="23">
        <v>171</v>
      </c>
      <c r="C172" s="23" t="s">
        <v>230</v>
      </c>
      <c r="D172" s="23">
        <v>38</v>
      </c>
      <c r="E172" s="23">
        <v>335</v>
      </c>
      <c r="F172" s="23">
        <v>171</v>
      </c>
      <c r="G172" s="23">
        <v>0.51</v>
      </c>
      <c r="H172" s="23">
        <v>660</v>
      </c>
      <c r="I172" s="23">
        <v>1230</v>
      </c>
      <c r="J172" s="23">
        <v>1890</v>
      </c>
      <c r="K172" s="23">
        <v>39.299999999999997</v>
      </c>
    </row>
    <row r="173" spans="1:11">
      <c r="A173" s="109"/>
      <c r="B173" s="23">
        <v>172</v>
      </c>
      <c r="C173" s="23" t="s">
        <v>230</v>
      </c>
      <c r="D173" s="23">
        <v>39</v>
      </c>
      <c r="E173" s="23">
        <v>375</v>
      </c>
      <c r="F173" s="23">
        <v>205</v>
      </c>
      <c r="G173" s="23">
        <v>0.55000000000000004</v>
      </c>
      <c r="H173" s="23">
        <v>700</v>
      </c>
      <c r="I173" s="23">
        <v>1150</v>
      </c>
      <c r="J173" s="23">
        <v>1850</v>
      </c>
      <c r="K173" s="23">
        <v>39.4</v>
      </c>
    </row>
    <row r="174" spans="1:11">
      <c r="A174" s="109"/>
      <c r="B174" s="23">
        <v>173</v>
      </c>
      <c r="C174" s="23" t="s">
        <v>230</v>
      </c>
      <c r="D174" s="23">
        <v>38</v>
      </c>
      <c r="E174" s="23">
        <v>350</v>
      </c>
      <c r="F174" s="23">
        <v>175</v>
      </c>
      <c r="G174" s="23">
        <v>0.5</v>
      </c>
      <c r="H174" s="23">
        <v>710</v>
      </c>
      <c r="I174" s="23">
        <v>1155</v>
      </c>
      <c r="J174" s="23">
        <v>1865</v>
      </c>
      <c r="K174" s="23">
        <v>39.5</v>
      </c>
    </row>
    <row r="175" spans="1:11">
      <c r="A175" s="109"/>
      <c r="B175" s="23">
        <v>174</v>
      </c>
      <c r="C175" s="23" t="s">
        <v>230</v>
      </c>
      <c r="D175" s="23">
        <v>38</v>
      </c>
      <c r="E175" s="23">
        <v>350</v>
      </c>
      <c r="F175" s="23">
        <v>180</v>
      </c>
      <c r="G175" s="23">
        <v>0.51</v>
      </c>
      <c r="H175" s="23">
        <v>705</v>
      </c>
      <c r="I175" s="23">
        <v>1145</v>
      </c>
      <c r="J175" s="23">
        <v>1850</v>
      </c>
      <c r="K175" s="23">
        <v>39.6</v>
      </c>
    </row>
    <row r="176" spans="1:11">
      <c r="A176" s="109"/>
      <c r="B176" s="23">
        <v>175</v>
      </c>
      <c r="C176" s="23" t="s">
        <v>230</v>
      </c>
      <c r="D176" s="23">
        <v>38</v>
      </c>
      <c r="E176" s="23">
        <v>350</v>
      </c>
      <c r="F176" s="23">
        <v>190</v>
      </c>
      <c r="G176" s="23">
        <v>0.54</v>
      </c>
      <c r="H176" s="23">
        <v>765</v>
      </c>
      <c r="I176" s="23">
        <v>1145</v>
      </c>
      <c r="J176" s="23">
        <v>1910</v>
      </c>
      <c r="K176" s="23">
        <v>39.700000000000003</v>
      </c>
    </row>
    <row r="177" spans="1:11">
      <c r="A177" s="109"/>
      <c r="B177" s="23">
        <v>176</v>
      </c>
      <c r="C177" s="23" t="s">
        <v>230</v>
      </c>
      <c r="D177" s="23">
        <v>38</v>
      </c>
      <c r="E177" s="23">
        <v>350</v>
      </c>
      <c r="F177" s="23">
        <v>175</v>
      </c>
      <c r="G177" s="23">
        <v>0.5</v>
      </c>
      <c r="H177" s="23">
        <v>675</v>
      </c>
      <c r="I177" s="23">
        <v>1190</v>
      </c>
      <c r="J177" s="23">
        <v>1865</v>
      </c>
      <c r="K177" s="23">
        <v>39.799999999999997</v>
      </c>
    </row>
    <row r="178" spans="1:11">
      <c r="A178" s="109"/>
      <c r="B178" s="23">
        <v>177</v>
      </c>
      <c r="C178" s="23" t="s">
        <v>230</v>
      </c>
      <c r="D178" s="23">
        <v>38</v>
      </c>
      <c r="E178" s="23">
        <v>220</v>
      </c>
      <c r="F178" s="23">
        <v>165</v>
      </c>
      <c r="G178" s="23">
        <v>0.5</v>
      </c>
      <c r="H178" s="23">
        <v>705</v>
      </c>
      <c r="I178" s="23">
        <v>1200</v>
      </c>
      <c r="J178" s="23">
        <v>1905</v>
      </c>
      <c r="K178" s="23">
        <v>39.9</v>
      </c>
    </row>
    <row r="179" spans="1:11">
      <c r="A179" s="109"/>
      <c r="B179" s="23">
        <v>178</v>
      </c>
      <c r="C179" s="23" t="s">
        <v>230</v>
      </c>
      <c r="D179" s="23">
        <v>38</v>
      </c>
      <c r="E179" s="23">
        <v>350</v>
      </c>
      <c r="F179" s="23">
        <v>185</v>
      </c>
      <c r="G179" s="23">
        <v>0.53</v>
      </c>
      <c r="H179" s="23">
        <v>725</v>
      </c>
      <c r="I179" s="23">
        <v>1190</v>
      </c>
      <c r="J179" s="23">
        <v>1915</v>
      </c>
      <c r="K179" s="23">
        <v>39.9</v>
      </c>
    </row>
    <row r="180" spans="1:11">
      <c r="A180" s="109"/>
      <c r="B180" s="23">
        <v>179</v>
      </c>
      <c r="C180" s="23" t="s">
        <v>230</v>
      </c>
      <c r="D180" s="23">
        <v>38</v>
      </c>
      <c r="E180" s="23">
        <v>350</v>
      </c>
      <c r="F180" s="23">
        <v>185</v>
      </c>
      <c r="G180" s="23">
        <v>0.53</v>
      </c>
      <c r="H180" s="23">
        <v>730</v>
      </c>
      <c r="I180" s="23">
        <v>1185</v>
      </c>
      <c r="J180" s="23">
        <v>1915</v>
      </c>
      <c r="K180" s="23">
        <v>39.9</v>
      </c>
    </row>
    <row r="181" spans="1:11">
      <c r="A181" s="109"/>
      <c r="B181" s="23">
        <v>180</v>
      </c>
      <c r="C181" s="23" t="s">
        <v>230</v>
      </c>
      <c r="D181" s="23">
        <v>38</v>
      </c>
      <c r="E181" s="23">
        <v>325</v>
      </c>
      <c r="F181" s="23">
        <v>160</v>
      </c>
      <c r="G181" s="23">
        <v>0.49</v>
      </c>
      <c r="H181" s="23">
        <v>747</v>
      </c>
      <c r="I181" s="23">
        <v>1168</v>
      </c>
      <c r="J181" s="23">
        <v>1915</v>
      </c>
      <c r="K181" s="23">
        <v>40</v>
      </c>
    </row>
    <row r="182" spans="1:11">
      <c r="A182" s="109"/>
      <c r="B182" s="23">
        <v>181</v>
      </c>
      <c r="C182" s="23" t="s">
        <v>230</v>
      </c>
      <c r="D182" s="23">
        <v>38</v>
      </c>
      <c r="E182" s="23">
        <v>350</v>
      </c>
      <c r="F182" s="23">
        <v>165</v>
      </c>
      <c r="G182" s="23">
        <v>0.47</v>
      </c>
      <c r="H182" s="23">
        <v>780</v>
      </c>
      <c r="I182" s="23">
        <v>1135</v>
      </c>
      <c r="J182" s="23">
        <v>1915</v>
      </c>
      <c r="K182" s="23">
        <v>40.1</v>
      </c>
    </row>
    <row r="183" spans="1:11">
      <c r="A183" s="109"/>
      <c r="B183" s="23">
        <v>182</v>
      </c>
      <c r="C183" s="23" t="s">
        <v>230</v>
      </c>
      <c r="D183" s="23">
        <v>38</v>
      </c>
      <c r="E183" s="23">
        <v>350</v>
      </c>
      <c r="F183" s="23">
        <v>170</v>
      </c>
      <c r="G183" s="23">
        <v>0.49</v>
      </c>
      <c r="H183" s="23">
        <v>695</v>
      </c>
      <c r="I183" s="23">
        <v>1185</v>
      </c>
      <c r="J183" s="23">
        <v>1880</v>
      </c>
      <c r="K183" s="23">
        <v>40.1</v>
      </c>
    </row>
    <row r="184" spans="1:11">
      <c r="A184" s="109"/>
      <c r="B184" s="23">
        <v>183</v>
      </c>
      <c r="C184" s="23" t="s">
        <v>230</v>
      </c>
      <c r="D184" s="23">
        <v>38</v>
      </c>
      <c r="E184" s="23">
        <v>350</v>
      </c>
      <c r="F184" s="23">
        <v>185</v>
      </c>
      <c r="G184" s="23">
        <v>0.53</v>
      </c>
      <c r="H184" s="23">
        <v>725</v>
      </c>
      <c r="I184" s="23">
        <v>1180</v>
      </c>
      <c r="J184" s="23">
        <v>1905</v>
      </c>
      <c r="K184" s="23">
        <v>40.200000000000003</v>
      </c>
    </row>
    <row r="185" spans="1:11">
      <c r="A185" s="109"/>
      <c r="B185" s="23">
        <v>184</v>
      </c>
      <c r="C185" s="23" t="s">
        <v>230</v>
      </c>
      <c r="D185" s="23">
        <v>38</v>
      </c>
      <c r="E185" s="23">
        <v>320</v>
      </c>
      <c r="F185" s="23">
        <v>165</v>
      </c>
      <c r="G185" s="23">
        <v>0.52</v>
      </c>
      <c r="H185" s="23">
        <v>715</v>
      </c>
      <c r="I185" s="23">
        <v>1205</v>
      </c>
      <c r="J185" s="23">
        <v>1915</v>
      </c>
      <c r="K185" s="23">
        <v>40.4</v>
      </c>
    </row>
    <row r="186" spans="1:11">
      <c r="A186" s="109"/>
      <c r="B186" s="23">
        <v>185</v>
      </c>
      <c r="C186" s="23" t="s">
        <v>230</v>
      </c>
      <c r="D186" s="23">
        <v>38</v>
      </c>
      <c r="E186" s="23">
        <v>350</v>
      </c>
      <c r="F186" s="23">
        <v>180</v>
      </c>
      <c r="G186" s="23">
        <v>0.52</v>
      </c>
      <c r="H186" s="23">
        <v>760</v>
      </c>
      <c r="I186" s="23">
        <v>1145</v>
      </c>
      <c r="J186" s="23">
        <v>1905</v>
      </c>
      <c r="K186" s="23">
        <v>40.4</v>
      </c>
    </row>
    <row r="187" spans="1:11">
      <c r="A187" s="109"/>
      <c r="B187" s="23">
        <v>186</v>
      </c>
      <c r="C187" s="23" t="s">
        <v>230</v>
      </c>
      <c r="D187" s="23">
        <v>38</v>
      </c>
      <c r="E187" s="23">
        <v>350</v>
      </c>
      <c r="F187" s="23">
        <v>190</v>
      </c>
      <c r="G187" s="23">
        <v>0.54</v>
      </c>
      <c r="H187" s="23">
        <v>725</v>
      </c>
      <c r="I187" s="23">
        <v>1175</v>
      </c>
      <c r="J187" s="23">
        <v>1900</v>
      </c>
      <c r="K187" s="23">
        <v>40.5</v>
      </c>
    </row>
    <row r="188" spans="1:11">
      <c r="A188" s="109"/>
      <c r="B188" s="23">
        <v>187</v>
      </c>
      <c r="C188" s="23" t="s">
        <v>230</v>
      </c>
      <c r="D188" s="23">
        <v>38</v>
      </c>
      <c r="E188" s="23">
        <v>380</v>
      </c>
      <c r="F188" s="23">
        <v>190</v>
      </c>
      <c r="G188" s="23">
        <v>0.5</v>
      </c>
      <c r="H188" s="23">
        <v>750</v>
      </c>
      <c r="I188" s="23">
        <v>1130</v>
      </c>
      <c r="J188" s="23">
        <v>1880</v>
      </c>
      <c r="K188" s="23">
        <v>40.6</v>
      </c>
    </row>
    <row r="189" spans="1:11">
      <c r="A189" s="109"/>
      <c r="B189" s="23">
        <v>188</v>
      </c>
      <c r="C189" s="23" t="s">
        <v>230</v>
      </c>
      <c r="D189" s="23">
        <v>38</v>
      </c>
      <c r="E189" s="23">
        <v>325</v>
      </c>
      <c r="F189" s="23">
        <v>160</v>
      </c>
      <c r="G189" s="23">
        <v>0.5</v>
      </c>
      <c r="H189" s="23">
        <v>690</v>
      </c>
      <c r="I189" s="23">
        <v>1225</v>
      </c>
      <c r="J189" s="23">
        <v>1915</v>
      </c>
      <c r="K189" s="23">
        <v>40.700000000000003</v>
      </c>
    </row>
    <row r="190" spans="1:11">
      <c r="A190" s="109"/>
      <c r="B190" s="23">
        <v>189</v>
      </c>
      <c r="C190" s="23" t="s">
        <v>230</v>
      </c>
      <c r="D190" s="23">
        <v>38</v>
      </c>
      <c r="E190" s="23">
        <v>350</v>
      </c>
      <c r="F190" s="23">
        <v>165</v>
      </c>
      <c r="G190" s="23">
        <v>0.47</v>
      </c>
      <c r="H190" s="23">
        <v>690</v>
      </c>
      <c r="I190" s="23">
        <v>1225</v>
      </c>
      <c r="J190" s="23">
        <v>1915</v>
      </c>
      <c r="K190" s="23">
        <v>40.700000000000003</v>
      </c>
    </row>
    <row r="191" spans="1:11">
      <c r="A191" s="109"/>
      <c r="B191" s="23">
        <v>190</v>
      </c>
      <c r="C191" s="23" t="s">
        <v>230</v>
      </c>
      <c r="D191" s="23">
        <v>38</v>
      </c>
      <c r="E191" s="23">
        <v>350</v>
      </c>
      <c r="F191" s="23">
        <v>170</v>
      </c>
      <c r="G191" s="23">
        <v>0.49</v>
      </c>
      <c r="H191" s="23">
        <v>675</v>
      </c>
      <c r="I191" s="23">
        <v>1195</v>
      </c>
      <c r="J191" s="23">
        <v>1870</v>
      </c>
      <c r="K191" s="23">
        <v>40.9</v>
      </c>
    </row>
    <row r="192" spans="1:11">
      <c r="A192" s="109"/>
      <c r="B192" s="23">
        <v>191</v>
      </c>
      <c r="C192" s="23" t="s">
        <v>230</v>
      </c>
      <c r="D192" s="23">
        <v>38</v>
      </c>
      <c r="E192" s="23">
        <v>370</v>
      </c>
      <c r="F192" s="23">
        <v>205</v>
      </c>
      <c r="G192" s="23">
        <v>0.55000000000000004</v>
      </c>
      <c r="H192" s="23">
        <v>585</v>
      </c>
      <c r="I192" s="23">
        <v>1250</v>
      </c>
      <c r="J192" s="23">
        <v>1835</v>
      </c>
      <c r="K192" s="23">
        <v>41</v>
      </c>
    </row>
    <row r="193" spans="1:11">
      <c r="A193" s="109"/>
      <c r="B193" s="23">
        <v>192</v>
      </c>
      <c r="C193" s="23" t="s">
        <v>230</v>
      </c>
      <c r="D193" s="23">
        <v>38</v>
      </c>
      <c r="E193" s="23">
        <v>340</v>
      </c>
      <c r="F193" s="23">
        <v>165</v>
      </c>
      <c r="G193" s="23">
        <v>0.49</v>
      </c>
      <c r="H193" s="23">
        <v>835</v>
      </c>
      <c r="I193" s="23">
        <v>1060</v>
      </c>
      <c r="J193" s="23">
        <v>1895</v>
      </c>
      <c r="K193" s="23">
        <v>41</v>
      </c>
    </row>
    <row r="194" spans="1:11">
      <c r="A194" s="109"/>
      <c r="B194" s="23">
        <v>193</v>
      </c>
      <c r="C194" s="23" t="s">
        <v>230</v>
      </c>
      <c r="D194" s="23">
        <v>38</v>
      </c>
      <c r="E194" s="23">
        <v>350</v>
      </c>
      <c r="F194" s="23">
        <v>175</v>
      </c>
      <c r="G194" s="23">
        <v>0.5</v>
      </c>
      <c r="H194" s="23">
        <v>780</v>
      </c>
      <c r="I194" s="23">
        <v>1075</v>
      </c>
      <c r="J194" s="23">
        <v>1855</v>
      </c>
      <c r="K194" s="23">
        <v>41.3</v>
      </c>
    </row>
    <row r="195" spans="1:11">
      <c r="A195" s="109"/>
      <c r="B195" s="23">
        <v>194</v>
      </c>
      <c r="C195" s="23" t="s">
        <v>230</v>
      </c>
      <c r="D195" s="23">
        <v>38</v>
      </c>
      <c r="E195" s="23">
        <v>350</v>
      </c>
      <c r="F195" s="23">
        <v>160</v>
      </c>
      <c r="G195" s="23">
        <v>0.46</v>
      </c>
      <c r="H195" s="23">
        <v>720</v>
      </c>
      <c r="I195" s="23">
        <v>1170</v>
      </c>
      <c r="J195" s="23">
        <v>1890</v>
      </c>
      <c r="K195" s="23">
        <v>41.3</v>
      </c>
    </row>
    <row r="196" spans="1:11">
      <c r="A196" s="109"/>
      <c r="B196" s="23">
        <v>195</v>
      </c>
      <c r="C196" s="23" t="s">
        <v>230</v>
      </c>
      <c r="D196" s="23">
        <v>38</v>
      </c>
      <c r="E196" s="23">
        <v>350</v>
      </c>
      <c r="F196" s="23">
        <v>170</v>
      </c>
      <c r="G196" s="23">
        <v>0.49</v>
      </c>
      <c r="H196" s="23">
        <v>680</v>
      </c>
      <c r="I196" s="23">
        <v>1200</v>
      </c>
      <c r="J196" s="23">
        <v>1880</v>
      </c>
      <c r="K196" s="23">
        <v>41.3</v>
      </c>
    </row>
    <row r="197" spans="1:11">
      <c r="A197" s="109"/>
      <c r="B197" s="23">
        <v>196</v>
      </c>
      <c r="C197" s="23" t="s">
        <v>230</v>
      </c>
      <c r="D197" s="23">
        <v>38</v>
      </c>
      <c r="E197" s="23">
        <v>340</v>
      </c>
      <c r="F197" s="23">
        <v>190</v>
      </c>
      <c r="G197" s="23">
        <v>0.56000000000000005</v>
      </c>
      <c r="H197" s="23">
        <v>795</v>
      </c>
      <c r="I197" s="23">
        <v>1100</v>
      </c>
      <c r="J197" s="23">
        <v>1895</v>
      </c>
      <c r="K197" s="23">
        <v>41.3</v>
      </c>
    </row>
    <row r="198" spans="1:11">
      <c r="A198" s="109"/>
      <c r="B198" s="23">
        <v>197</v>
      </c>
      <c r="C198" s="23" t="s">
        <v>230</v>
      </c>
      <c r="D198" s="23">
        <v>38</v>
      </c>
      <c r="E198" s="23">
        <v>360</v>
      </c>
      <c r="F198" s="23">
        <v>185</v>
      </c>
      <c r="G198" s="23">
        <v>0.51</v>
      </c>
      <c r="H198" s="23">
        <v>710</v>
      </c>
      <c r="I198" s="23">
        <v>1160</v>
      </c>
      <c r="J198" s="23">
        <v>1870</v>
      </c>
      <c r="K198" s="23">
        <v>41.4</v>
      </c>
    </row>
    <row r="199" spans="1:11">
      <c r="A199" s="109"/>
      <c r="B199" s="23">
        <v>198</v>
      </c>
      <c r="C199" s="23" t="s">
        <v>230</v>
      </c>
      <c r="D199" s="23">
        <v>38</v>
      </c>
      <c r="E199" s="23">
        <v>325</v>
      </c>
      <c r="F199" s="23">
        <v>160</v>
      </c>
      <c r="G199" s="23">
        <v>0.5</v>
      </c>
      <c r="H199" s="23">
        <v>710</v>
      </c>
      <c r="I199" s="23">
        <v>1205</v>
      </c>
      <c r="J199" s="23">
        <v>1915</v>
      </c>
      <c r="K199" s="23">
        <v>41.4</v>
      </c>
    </row>
    <row r="200" spans="1:11">
      <c r="A200" s="109"/>
      <c r="B200" s="23">
        <v>199</v>
      </c>
      <c r="C200" s="23" t="s">
        <v>230</v>
      </c>
      <c r="D200" s="23">
        <v>38</v>
      </c>
      <c r="E200" s="23">
        <v>380</v>
      </c>
      <c r="F200" s="23">
        <v>290</v>
      </c>
      <c r="G200" s="23">
        <v>0.5</v>
      </c>
      <c r="H200" s="23">
        <v>610</v>
      </c>
      <c r="I200" s="23">
        <v>1235</v>
      </c>
      <c r="J200" s="23">
        <v>1845</v>
      </c>
      <c r="K200" s="23">
        <v>41.5</v>
      </c>
    </row>
    <row r="201" spans="1:11">
      <c r="A201" s="109"/>
      <c r="B201" s="23">
        <v>200</v>
      </c>
      <c r="C201" s="23" t="s">
        <v>230</v>
      </c>
      <c r="D201" s="23">
        <v>38</v>
      </c>
      <c r="E201" s="23">
        <v>380</v>
      </c>
      <c r="F201" s="23">
        <v>190</v>
      </c>
      <c r="G201" s="23">
        <v>0.5</v>
      </c>
      <c r="H201" s="23">
        <v>610</v>
      </c>
      <c r="I201" s="23">
        <v>1244</v>
      </c>
      <c r="J201" s="23">
        <v>1854</v>
      </c>
      <c r="K201" s="23">
        <v>41.5</v>
      </c>
    </row>
    <row r="202" spans="1:11">
      <c r="A202" s="109"/>
      <c r="B202" s="23">
        <v>201</v>
      </c>
      <c r="C202" s="23" t="s">
        <v>230</v>
      </c>
      <c r="D202" s="23">
        <v>38</v>
      </c>
      <c r="E202" s="23">
        <v>350</v>
      </c>
      <c r="F202" s="23">
        <v>190</v>
      </c>
      <c r="G202" s="23">
        <v>0.54</v>
      </c>
      <c r="H202" s="23">
        <v>700</v>
      </c>
      <c r="I202" s="23">
        <v>1190</v>
      </c>
      <c r="J202" s="23">
        <v>1890</v>
      </c>
      <c r="K202" s="23">
        <v>41.5</v>
      </c>
    </row>
    <row r="203" spans="1:11">
      <c r="A203" s="109"/>
      <c r="B203" s="23">
        <v>202</v>
      </c>
      <c r="C203" s="23" t="s">
        <v>230</v>
      </c>
      <c r="D203" s="23">
        <v>38</v>
      </c>
      <c r="E203" s="23">
        <v>350</v>
      </c>
      <c r="F203" s="23">
        <v>175</v>
      </c>
      <c r="G203" s="23">
        <v>0.5</v>
      </c>
      <c r="H203" s="23">
        <v>635</v>
      </c>
      <c r="I203" s="23">
        <v>1240</v>
      </c>
      <c r="J203" s="23">
        <v>1875</v>
      </c>
      <c r="K203" s="23">
        <v>41.5</v>
      </c>
    </row>
    <row r="204" spans="1:11">
      <c r="A204" s="109"/>
      <c r="B204" s="23">
        <v>203</v>
      </c>
      <c r="C204" s="23" t="s">
        <v>230</v>
      </c>
      <c r="D204" s="23">
        <v>38</v>
      </c>
      <c r="E204" s="23">
        <v>350</v>
      </c>
      <c r="F204" s="23">
        <v>175</v>
      </c>
      <c r="G204" s="23">
        <v>0.5</v>
      </c>
      <c r="H204" s="23">
        <v>650</v>
      </c>
      <c r="I204" s="23">
        <v>1205</v>
      </c>
      <c r="J204" s="23">
        <v>1855</v>
      </c>
      <c r="K204" s="23">
        <v>41.6</v>
      </c>
    </row>
    <row r="205" spans="1:11">
      <c r="A205" s="109"/>
      <c r="B205" s="23">
        <v>204</v>
      </c>
      <c r="C205" s="23" t="s">
        <v>230</v>
      </c>
      <c r="D205" s="23">
        <v>38</v>
      </c>
      <c r="E205" s="23">
        <v>365</v>
      </c>
      <c r="F205" s="23">
        <v>195</v>
      </c>
      <c r="G205" s="23">
        <v>0.53</v>
      </c>
      <c r="H205" s="23">
        <v>835</v>
      </c>
      <c r="I205" s="23">
        <v>1025</v>
      </c>
      <c r="J205" s="23">
        <v>1860</v>
      </c>
      <c r="K205" s="23">
        <v>41.8</v>
      </c>
    </row>
    <row r="206" spans="1:11">
      <c r="A206" s="109"/>
      <c r="B206" s="23">
        <v>205</v>
      </c>
      <c r="C206" s="23" t="s">
        <v>230</v>
      </c>
      <c r="D206" s="23">
        <v>38</v>
      </c>
      <c r="E206" s="23">
        <v>350</v>
      </c>
      <c r="F206" s="23">
        <v>170</v>
      </c>
      <c r="G206" s="23">
        <v>0.49</v>
      </c>
      <c r="H206" s="23">
        <v>750</v>
      </c>
      <c r="I206" s="23">
        <v>1130</v>
      </c>
      <c r="J206" s="23">
        <v>1880</v>
      </c>
      <c r="K206" s="23">
        <v>41.8</v>
      </c>
    </row>
    <row r="207" spans="1:11">
      <c r="A207" s="109"/>
      <c r="B207" s="23">
        <v>206</v>
      </c>
      <c r="C207" s="23" t="s">
        <v>230</v>
      </c>
      <c r="D207" s="23">
        <v>38</v>
      </c>
      <c r="E207" s="23">
        <v>350</v>
      </c>
      <c r="F207" s="23">
        <v>175</v>
      </c>
      <c r="G207" s="23">
        <v>0.5</v>
      </c>
      <c r="H207" s="23">
        <v>765</v>
      </c>
      <c r="I207" s="23">
        <v>1145</v>
      </c>
      <c r="J207" s="23">
        <v>1910</v>
      </c>
      <c r="K207" s="23">
        <v>41.9</v>
      </c>
    </row>
    <row r="208" spans="1:11">
      <c r="A208" s="109"/>
      <c r="B208" s="23">
        <v>207</v>
      </c>
      <c r="C208" s="23" t="s">
        <v>230</v>
      </c>
      <c r="D208" s="23">
        <v>48</v>
      </c>
      <c r="E208" s="23">
        <v>400</v>
      </c>
      <c r="F208" s="23">
        <v>185</v>
      </c>
      <c r="G208" s="23">
        <v>0.46</v>
      </c>
      <c r="H208" s="23">
        <v>750</v>
      </c>
      <c r="I208" s="23">
        <v>1125</v>
      </c>
      <c r="J208" s="23">
        <v>1875</v>
      </c>
      <c r="K208" s="23">
        <v>41.9</v>
      </c>
    </row>
    <row r="209" spans="1:11">
      <c r="A209" s="109"/>
      <c r="B209" s="23">
        <v>208</v>
      </c>
      <c r="C209" s="23" t="s">
        <v>230</v>
      </c>
      <c r="D209" s="23">
        <v>38</v>
      </c>
      <c r="E209" s="23">
        <v>340</v>
      </c>
      <c r="F209" s="23">
        <v>165</v>
      </c>
      <c r="G209" s="23">
        <v>0.49</v>
      </c>
      <c r="H209" s="23">
        <v>695</v>
      </c>
      <c r="I209" s="23">
        <v>1185</v>
      </c>
      <c r="J209" s="23">
        <v>1880</v>
      </c>
      <c r="K209" s="23">
        <v>41.9</v>
      </c>
    </row>
    <row r="210" spans="1:11">
      <c r="A210" s="109"/>
      <c r="B210" s="23">
        <v>209</v>
      </c>
      <c r="C210" s="23" t="s">
        <v>230</v>
      </c>
      <c r="D210" s="23">
        <v>38</v>
      </c>
      <c r="E210" s="23">
        <v>325</v>
      </c>
      <c r="F210" s="23">
        <v>160</v>
      </c>
      <c r="G210" s="23">
        <v>0.49</v>
      </c>
      <c r="H210" s="23">
        <v>725</v>
      </c>
      <c r="I210" s="23">
        <v>1190</v>
      </c>
      <c r="J210" s="23">
        <v>1915</v>
      </c>
      <c r="K210" s="23">
        <v>42.2</v>
      </c>
    </row>
    <row r="211" spans="1:11">
      <c r="A211" s="109"/>
      <c r="B211" s="23">
        <v>210</v>
      </c>
      <c r="C211" s="23" t="s">
        <v>230</v>
      </c>
      <c r="D211" s="23">
        <v>38</v>
      </c>
      <c r="E211" s="23">
        <v>340</v>
      </c>
      <c r="F211" s="23">
        <v>170</v>
      </c>
      <c r="G211" s="23">
        <v>0.5</v>
      </c>
      <c r="H211" s="23">
        <v>680</v>
      </c>
      <c r="I211" s="23">
        <v>1210</v>
      </c>
      <c r="J211" s="23">
        <v>1890</v>
      </c>
      <c r="K211" s="23">
        <v>42.2</v>
      </c>
    </row>
    <row r="212" spans="1:11">
      <c r="A212" s="109"/>
      <c r="B212" s="23">
        <v>211</v>
      </c>
      <c r="C212" s="23" t="s">
        <v>230</v>
      </c>
      <c r="D212" s="23">
        <v>38</v>
      </c>
      <c r="E212" s="23">
        <v>350</v>
      </c>
      <c r="F212" s="23">
        <v>175</v>
      </c>
      <c r="G212" s="23">
        <v>0.5</v>
      </c>
      <c r="H212" s="23">
        <v>740</v>
      </c>
      <c r="I212" s="23">
        <v>1115</v>
      </c>
      <c r="J212" s="23">
        <v>1855</v>
      </c>
      <c r="K212" s="23">
        <v>42.3</v>
      </c>
    </row>
    <row r="213" spans="1:11">
      <c r="A213" s="109"/>
      <c r="B213" s="23">
        <v>212</v>
      </c>
      <c r="C213" s="23" t="s">
        <v>230</v>
      </c>
      <c r="D213" s="23">
        <v>38</v>
      </c>
      <c r="E213" s="23">
        <v>350</v>
      </c>
      <c r="F213" s="23">
        <v>175</v>
      </c>
      <c r="G213" s="23">
        <v>0.5</v>
      </c>
      <c r="H213" s="23">
        <v>670</v>
      </c>
      <c r="I213" s="23">
        <v>1185</v>
      </c>
      <c r="J213" s="23">
        <v>1855</v>
      </c>
      <c r="K213" s="23">
        <v>42.4</v>
      </c>
    </row>
    <row r="214" spans="1:11">
      <c r="A214" s="109"/>
      <c r="B214" s="23">
        <v>213</v>
      </c>
      <c r="C214" s="23" t="s">
        <v>230</v>
      </c>
      <c r="D214" s="23">
        <v>38</v>
      </c>
      <c r="E214" s="23">
        <v>350</v>
      </c>
      <c r="F214" s="23">
        <v>165</v>
      </c>
      <c r="G214" s="23">
        <v>0.47</v>
      </c>
      <c r="H214" s="23">
        <v>715</v>
      </c>
      <c r="I214" s="23">
        <v>1179</v>
      </c>
      <c r="J214" s="23">
        <v>1885</v>
      </c>
      <c r="K214" s="23">
        <v>42.5</v>
      </c>
    </row>
    <row r="215" spans="1:11">
      <c r="A215" s="109"/>
      <c r="B215" s="23">
        <v>214</v>
      </c>
      <c r="C215" s="23" t="s">
        <v>230</v>
      </c>
      <c r="D215" s="23">
        <v>38</v>
      </c>
      <c r="E215" s="23">
        <v>325</v>
      </c>
      <c r="F215" s="23">
        <v>160</v>
      </c>
      <c r="G215" s="23">
        <v>0.49</v>
      </c>
      <c r="H215" s="23">
        <v>780</v>
      </c>
      <c r="I215" s="23">
        <v>1135</v>
      </c>
      <c r="J215" s="23">
        <v>1915</v>
      </c>
      <c r="K215" s="23">
        <v>42.5</v>
      </c>
    </row>
    <row r="216" spans="1:11">
      <c r="A216" s="109"/>
      <c r="B216" s="23">
        <v>215</v>
      </c>
      <c r="C216" s="23" t="s">
        <v>230</v>
      </c>
      <c r="D216" s="23">
        <v>38</v>
      </c>
      <c r="E216" s="23">
        <v>350</v>
      </c>
      <c r="F216" s="23">
        <v>180</v>
      </c>
      <c r="G216" s="23">
        <v>0.5</v>
      </c>
      <c r="H216" s="23">
        <v>710</v>
      </c>
      <c r="I216" s="23">
        <v>1200</v>
      </c>
      <c r="J216" s="23">
        <v>1910</v>
      </c>
      <c r="K216" s="23">
        <v>42.6</v>
      </c>
    </row>
    <row r="217" spans="1:11">
      <c r="A217" s="109"/>
      <c r="B217" s="23">
        <v>216</v>
      </c>
      <c r="C217" s="23" t="s">
        <v>230</v>
      </c>
      <c r="D217" s="23">
        <v>38</v>
      </c>
      <c r="E217" s="23">
        <v>350</v>
      </c>
      <c r="F217" s="23">
        <v>190</v>
      </c>
      <c r="G217" s="23">
        <v>0.54</v>
      </c>
      <c r="H217" s="23">
        <v>690</v>
      </c>
      <c r="I217" s="23">
        <v>1220</v>
      </c>
      <c r="J217" s="23">
        <v>1910</v>
      </c>
      <c r="K217" s="23">
        <v>43</v>
      </c>
    </row>
    <row r="218" spans="1:11">
      <c r="A218" s="109"/>
      <c r="B218" s="23">
        <v>217</v>
      </c>
      <c r="C218" s="23" t="s">
        <v>230</v>
      </c>
      <c r="D218" s="23">
        <v>38</v>
      </c>
      <c r="E218" s="23">
        <v>330</v>
      </c>
      <c r="F218" s="23">
        <v>165</v>
      </c>
      <c r="G218" s="23">
        <v>0.5</v>
      </c>
      <c r="H218" s="23">
        <v>850</v>
      </c>
      <c r="I218" s="23">
        <v>1130</v>
      </c>
      <c r="J218" s="23">
        <v>1980</v>
      </c>
      <c r="K218" s="23">
        <v>43.1</v>
      </c>
    </row>
    <row r="219" spans="1:11">
      <c r="A219" s="109"/>
      <c r="B219" s="23">
        <v>218</v>
      </c>
      <c r="C219" s="23" t="s">
        <v>230</v>
      </c>
      <c r="D219" s="23">
        <v>38</v>
      </c>
      <c r="E219" s="23">
        <v>345</v>
      </c>
      <c r="F219" s="23">
        <v>190</v>
      </c>
      <c r="G219" s="23">
        <v>0.55000000000000004</v>
      </c>
      <c r="H219" s="23">
        <v>760</v>
      </c>
      <c r="I219" s="23">
        <v>1145</v>
      </c>
      <c r="J219" s="23">
        <v>1905</v>
      </c>
      <c r="K219" s="23">
        <v>43.2</v>
      </c>
    </row>
    <row r="220" spans="1:11">
      <c r="A220" s="109"/>
      <c r="B220" s="23">
        <v>219</v>
      </c>
      <c r="C220" s="23" t="s">
        <v>230</v>
      </c>
      <c r="D220" s="23">
        <v>38</v>
      </c>
      <c r="E220" s="23">
        <v>350</v>
      </c>
      <c r="F220" s="23">
        <v>153</v>
      </c>
      <c r="G220" s="23">
        <v>0.44</v>
      </c>
      <c r="H220" s="23">
        <v>725</v>
      </c>
      <c r="I220" s="23">
        <v>1182</v>
      </c>
      <c r="J220" s="23">
        <v>1907</v>
      </c>
      <c r="K220" s="23">
        <v>43.4</v>
      </c>
    </row>
    <row r="221" spans="1:11">
      <c r="A221" s="109"/>
      <c r="B221" s="23">
        <v>220</v>
      </c>
      <c r="C221" s="23" t="s">
        <v>230</v>
      </c>
      <c r="D221" s="23">
        <v>38</v>
      </c>
      <c r="E221" s="23">
        <v>340</v>
      </c>
      <c r="F221" s="23">
        <v>190</v>
      </c>
      <c r="G221" s="23">
        <v>0.56000000000000005</v>
      </c>
      <c r="H221" s="23">
        <v>860</v>
      </c>
      <c r="I221" s="23">
        <v>1050</v>
      </c>
      <c r="J221" s="23">
        <v>1910</v>
      </c>
      <c r="K221" s="23">
        <v>43.5</v>
      </c>
    </row>
    <row r="222" spans="1:11">
      <c r="A222" s="109"/>
      <c r="B222" s="23">
        <v>221</v>
      </c>
      <c r="C222" s="23" t="s">
        <v>230</v>
      </c>
      <c r="D222" s="23">
        <v>38</v>
      </c>
      <c r="E222" s="23">
        <v>340</v>
      </c>
      <c r="F222" s="23">
        <v>165</v>
      </c>
      <c r="G222" s="23">
        <v>0.49</v>
      </c>
      <c r="H222" s="23">
        <v>740</v>
      </c>
      <c r="I222" s="23">
        <v>1155</v>
      </c>
      <c r="J222" s="23">
        <v>1895</v>
      </c>
      <c r="K222" s="23">
        <v>43.8</v>
      </c>
    </row>
    <row r="223" spans="1:11">
      <c r="A223" s="109"/>
      <c r="B223" s="23">
        <v>222</v>
      </c>
      <c r="C223" s="23" t="s">
        <v>230</v>
      </c>
      <c r="D223" s="23">
        <v>38</v>
      </c>
      <c r="E223" s="23">
        <v>375</v>
      </c>
      <c r="F223" s="23">
        <v>180</v>
      </c>
      <c r="G223" s="23">
        <v>0.48</v>
      </c>
      <c r="H223" s="23">
        <v>830</v>
      </c>
      <c r="I223" s="23">
        <v>1015</v>
      </c>
      <c r="J223" s="23">
        <v>1845</v>
      </c>
      <c r="K223" s="23">
        <v>43.8</v>
      </c>
    </row>
    <row r="224" spans="1:11">
      <c r="A224" s="109"/>
      <c r="B224" s="23">
        <v>223</v>
      </c>
      <c r="C224" s="23" t="s">
        <v>230</v>
      </c>
      <c r="D224" s="23">
        <v>38</v>
      </c>
      <c r="E224" s="23">
        <v>325</v>
      </c>
      <c r="F224" s="23">
        <v>170</v>
      </c>
      <c r="G224" s="23">
        <v>0.52</v>
      </c>
      <c r="H224" s="23">
        <v>650</v>
      </c>
      <c r="I224" s="23">
        <v>1255</v>
      </c>
      <c r="J224" s="23">
        <v>1905</v>
      </c>
      <c r="K224" s="23">
        <v>43.9</v>
      </c>
    </row>
    <row r="225" spans="1:11">
      <c r="A225" s="109"/>
      <c r="B225" s="23">
        <v>224</v>
      </c>
      <c r="C225" s="23" t="s">
        <v>230</v>
      </c>
      <c r="D225" s="23">
        <v>38</v>
      </c>
      <c r="E225" s="23">
        <v>375</v>
      </c>
      <c r="F225" s="23">
        <v>180</v>
      </c>
      <c r="G225" s="23">
        <v>0.48</v>
      </c>
      <c r="H225" s="23">
        <v>830</v>
      </c>
      <c r="I225" s="23">
        <v>1015</v>
      </c>
      <c r="J225" s="23">
        <v>1845</v>
      </c>
      <c r="K225" s="23">
        <v>43.9</v>
      </c>
    </row>
    <row r="226" spans="1:11">
      <c r="A226" s="109"/>
      <c r="B226" s="23">
        <v>225</v>
      </c>
      <c r="C226" s="23" t="s">
        <v>230</v>
      </c>
      <c r="D226" s="23">
        <v>38</v>
      </c>
      <c r="E226" s="23">
        <v>335</v>
      </c>
      <c r="F226" s="23">
        <v>185</v>
      </c>
      <c r="G226" s="23">
        <v>0.52</v>
      </c>
      <c r="H226" s="23">
        <v>770</v>
      </c>
      <c r="I226" s="23">
        <v>1160</v>
      </c>
      <c r="J226" s="23">
        <v>1930</v>
      </c>
      <c r="K226" s="23">
        <v>44.2</v>
      </c>
    </row>
    <row r="227" spans="1:11">
      <c r="A227" s="109"/>
      <c r="B227" s="23">
        <v>226</v>
      </c>
      <c r="C227" s="23" t="s">
        <v>230</v>
      </c>
      <c r="D227" s="23">
        <v>38</v>
      </c>
      <c r="E227" s="23">
        <v>335</v>
      </c>
      <c r="F227" s="23">
        <v>185</v>
      </c>
      <c r="G227" s="23">
        <v>0.52</v>
      </c>
      <c r="H227" s="23">
        <v>770</v>
      </c>
      <c r="I227" s="23">
        <v>1160</v>
      </c>
      <c r="J227" s="23">
        <v>1930</v>
      </c>
      <c r="K227" s="23">
        <v>44.2</v>
      </c>
    </row>
    <row r="228" spans="1:11">
      <c r="A228" s="109"/>
      <c r="B228" s="23">
        <v>227</v>
      </c>
      <c r="C228" s="23" t="s">
        <v>230</v>
      </c>
      <c r="D228" s="23">
        <v>38</v>
      </c>
      <c r="E228" s="23">
        <v>350</v>
      </c>
      <c r="F228" s="23">
        <v>185</v>
      </c>
      <c r="G228" s="23">
        <v>0.53</v>
      </c>
      <c r="H228" s="23">
        <v>825</v>
      </c>
      <c r="I228" s="23">
        <v>1090</v>
      </c>
      <c r="J228" s="23">
        <v>1915</v>
      </c>
      <c r="K228" s="23">
        <v>44.4</v>
      </c>
    </row>
    <row r="229" spans="1:11">
      <c r="A229" s="109"/>
      <c r="B229" s="23">
        <v>228</v>
      </c>
      <c r="C229" s="23" t="s">
        <v>230</v>
      </c>
      <c r="D229" s="23">
        <v>38</v>
      </c>
      <c r="E229" s="23">
        <v>350</v>
      </c>
      <c r="F229" s="23">
        <v>185</v>
      </c>
      <c r="G229" s="23">
        <v>0.53</v>
      </c>
      <c r="H229" s="23">
        <v>805</v>
      </c>
      <c r="I229" s="23">
        <v>1110</v>
      </c>
      <c r="J229" s="23">
        <v>1915</v>
      </c>
      <c r="K229" s="23">
        <v>44.8</v>
      </c>
    </row>
    <row r="230" spans="1:11">
      <c r="A230" s="109"/>
      <c r="B230" s="23">
        <v>229</v>
      </c>
      <c r="C230" s="23" t="s">
        <v>230</v>
      </c>
      <c r="D230" s="23">
        <v>38</v>
      </c>
      <c r="E230" s="23">
        <v>350</v>
      </c>
      <c r="F230" s="23">
        <v>185</v>
      </c>
      <c r="G230" s="23">
        <v>0.53</v>
      </c>
      <c r="H230" s="23">
        <v>725</v>
      </c>
      <c r="I230" s="23">
        <v>1190</v>
      </c>
      <c r="J230" s="23">
        <v>1915</v>
      </c>
      <c r="K230" s="23">
        <v>44.9</v>
      </c>
    </row>
    <row r="231" spans="1:11">
      <c r="A231" s="109"/>
      <c r="B231" s="23">
        <v>230</v>
      </c>
      <c r="C231" s="23" t="s">
        <v>230</v>
      </c>
      <c r="D231" s="23">
        <v>38</v>
      </c>
      <c r="E231" s="23">
        <v>350</v>
      </c>
      <c r="F231" s="23">
        <v>185</v>
      </c>
      <c r="G231" s="23">
        <v>0.48</v>
      </c>
      <c r="H231" s="23">
        <v>760</v>
      </c>
      <c r="I231" s="23">
        <v>1145</v>
      </c>
      <c r="J231" s="23">
        <v>1905</v>
      </c>
      <c r="K231" s="23">
        <v>45</v>
      </c>
    </row>
    <row r="232" spans="1:11">
      <c r="A232" s="109"/>
      <c r="B232" s="23">
        <v>231</v>
      </c>
      <c r="C232" s="23" t="s">
        <v>230</v>
      </c>
      <c r="D232" s="23">
        <v>38</v>
      </c>
      <c r="E232" s="23">
        <v>330</v>
      </c>
      <c r="F232" s="23">
        <v>160</v>
      </c>
      <c r="G232" s="23">
        <v>0.48</v>
      </c>
      <c r="H232" s="23">
        <v>690</v>
      </c>
      <c r="I232" s="23">
        <v>1220</v>
      </c>
      <c r="J232" s="23">
        <v>1910</v>
      </c>
      <c r="K232" s="23">
        <v>45.5</v>
      </c>
    </row>
    <row r="233" spans="1:11">
      <c r="A233" s="109"/>
      <c r="B233" s="23">
        <v>232</v>
      </c>
      <c r="C233" s="23" t="s">
        <v>230</v>
      </c>
      <c r="D233" s="23">
        <v>38</v>
      </c>
      <c r="E233" s="23">
        <v>350</v>
      </c>
      <c r="F233" s="23">
        <v>190</v>
      </c>
      <c r="G233" s="23">
        <v>0.54</v>
      </c>
      <c r="H233" s="23">
        <v>805</v>
      </c>
      <c r="I233" s="23">
        <v>1075</v>
      </c>
      <c r="J233" s="23">
        <v>1880</v>
      </c>
      <c r="K233" s="23">
        <v>45.7</v>
      </c>
    </row>
    <row r="234" spans="1:11">
      <c r="A234" s="109"/>
      <c r="B234" s="23">
        <v>233</v>
      </c>
      <c r="C234" s="23" t="s">
        <v>230</v>
      </c>
      <c r="D234" s="23">
        <v>38</v>
      </c>
      <c r="E234" s="23">
        <v>350</v>
      </c>
      <c r="F234" s="23">
        <v>165</v>
      </c>
      <c r="G234" s="23">
        <v>0.47</v>
      </c>
      <c r="H234" s="23">
        <v>715</v>
      </c>
      <c r="I234" s="23">
        <v>1170</v>
      </c>
      <c r="J234" s="23">
        <v>1855</v>
      </c>
      <c r="K234" s="23">
        <v>45.7</v>
      </c>
    </row>
    <row r="235" spans="1:11">
      <c r="A235" s="109"/>
      <c r="B235" s="23">
        <v>234</v>
      </c>
      <c r="C235" s="23" t="s">
        <v>230</v>
      </c>
      <c r="D235" s="23">
        <v>38</v>
      </c>
      <c r="E235" s="23">
        <v>370</v>
      </c>
      <c r="F235" s="23">
        <v>185</v>
      </c>
      <c r="G235" s="23">
        <v>0.5</v>
      </c>
      <c r="H235" s="23">
        <v>795</v>
      </c>
      <c r="I235" s="23">
        <v>1100</v>
      </c>
      <c r="J235" s="23">
        <v>1895</v>
      </c>
      <c r="K235" s="23">
        <v>46.4</v>
      </c>
    </row>
    <row r="236" spans="1:11">
      <c r="A236" s="109"/>
      <c r="B236" s="23">
        <v>235</v>
      </c>
      <c r="C236" s="23" t="s">
        <v>230</v>
      </c>
      <c r="D236" s="23">
        <v>38</v>
      </c>
      <c r="E236" s="23">
        <v>400</v>
      </c>
      <c r="F236" s="23">
        <v>180</v>
      </c>
      <c r="G236" s="23">
        <v>0.45</v>
      </c>
      <c r="H236" s="23">
        <v>770</v>
      </c>
      <c r="I236" s="23">
        <v>1070</v>
      </c>
      <c r="J236" s="23">
        <v>1840</v>
      </c>
      <c r="K236" s="23">
        <v>46.6</v>
      </c>
    </row>
    <row r="237" spans="1:11">
      <c r="A237" s="109"/>
      <c r="B237" s="23">
        <v>236</v>
      </c>
      <c r="C237" s="23" t="s">
        <v>230</v>
      </c>
      <c r="D237" s="23">
        <v>38</v>
      </c>
      <c r="E237" s="23">
        <v>400</v>
      </c>
      <c r="F237" s="23">
        <v>180</v>
      </c>
      <c r="G237" s="23">
        <v>0.45</v>
      </c>
      <c r="H237" s="23">
        <v>770</v>
      </c>
      <c r="I237" s="23">
        <v>1070</v>
      </c>
      <c r="J237" s="23">
        <v>1840</v>
      </c>
      <c r="K237" s="23">
        <v>46.6</v>
      </c>
    </row>
    <row r="238" spans="1:11">
      <c r="A238" s="109"/>
      <c r="B238" s="23">
        <v>237</v>
      </c>
      <c r="C238" s="23" t="s">
        <v>230</v>
      </c>
      <c r="D238" s="23">
        <v>38</v>
      </c>
      <c r="E238" s="23">
        <v>350</v>
      </c>
      <c r="F238" s="23">
        <v>180</v>
      </c>
      <c r="G238" s="23">
        <v>0.51</v>
      </c>
      <c r="H238" s="23">
        <v>770</v>
      </c>
      <c r="I238" s="23">
        <v>1150</v>
      </c>
      <c r="J238" s="23">
        <v>1920</v>
      </c>
      <c r="K238" s="23">
        <v>47.3</v>
      </c>
    </row>
    <row r="239" spans="1:11">
      <c r="A239" s="109"/>
      <c r="B239" s="23">
        <v>238</v>
      </c>
      <c r="C239" s="23" t="s">
        <v>230</v>
      </c>
      <c r="D239" s="23">
        <v>38</v>
      </c>
      <c r="E239" s="23">
        <v>365</v>
      </c>
      <c r="F239" s="23">
        <v>170</v>
      </c>
      <c r="G239" s="23">
        <v>0.47</v>
      </c>
      <c r="H239" s="23">
        <v>865</v>
      </c>
      <c r="I239" s="23">
        <v>1060</v>
      </c>
      <c r="J239" s="23">
        <v>1925</v>
      </c>
      <c r="K239" s="23">
        <v>49.1</v>
      </c>
    </row>
    <row r="240" spans="1:11">
      <c r="A240" s="109"/>
      <c r="B240" s="23">
        <v>239</v>
      </c>
      <c r="C240" s="23" t="s">
        <v>230</v>
      </c>
      <c r="D240" s="23">
        <v>38</v>
      </c>
      <c r="E240" s="23">
        <v>375</v>
      </c>
      <c r="F240" s="23">
        <v>170</v>
      </c>
      <c r="G240" s="23">
        <v>0.45</v>
      </c>
      <c r="H240" s="23">
        <v>705</v>
      </c>
      <c r="I240" s="23">
        <v>1150</v>
      </c>
      <c r="J240" s="23">
        <v>1855</v>
      </c>
      <c r="K240" s="23">
        <v>49.6</v>
      </c>
    </row>
    <row r="241" spans="1:11">
      <c r="A241" s="109"/>
      <c r="B241" s="23">
        <v>240</v>
      </c>
      <c r="C241" s="23" t="s">
        <v>230</v>
      </c>
      <c r="D241" s="23">
        <v>38</v>
      </c>
      <c r="E241" s="23">
        <v>340</v>
      </c>
      <c r="F241" s="23">
        <v>190</v>
      </c>
      <c r="G241" s="23">
        <v>0.56000000000000005</v>
      </c>
      <c r="H241" s="23">
        <v>860</v>
      </c>
      <c r="I241" s="23">
        <v>1050</v>
      </c>
      <c r="J241" s="23">
        <v>1910</v>
      </c>
      <c r="K241" s="23">
        <v>50</v>
      </c>
    </row>
    <row r="242" spans="1:11">
      <c r="A242" s="109"/>
      <c r="B242" s="23">
        <v>241</v>
      </c>
      <c r="C242" s="23" t="s">
        <v>230</v>
      </c>
      <c r="D242" s="25">
        <v>43</v>
      </c>
      <c r="E242" s="30">
        <v>375</v>
      </c>
      <c r="F242" s="30">
        <v>180</v>
      </c>
      <c r="G242" s="30">
        <v>0.48</v>
      </c>
      <c r="H242" s="30">
        <v>640</v>
      </c>
      <c r="I242" s="30">
        <v>1185</v>
      </c>
      <c r="J242" s="30">
        <v>1825</v>
      </c>
      <c r="K242" s="30">
        <v>25</v>
      </c>
    </row>
    <row r="243" spans="1:11">
      <c r="A243" s="109" t="s">
        <v>231</v>
      </c>
      <c r="B243" s="23">
        <v>242</v>
      </c>
      <c r="C243" s="23" t="s">
        <v>230</v>
      </c>
      <c r="D243" s="26">
        <v>43</v>
      </c>
      <c r="E243" s="31">
        <v>375</v>
      </c>
      <c r="F243" s="31">
        <v>180</v>
      </c>
      <c r="G243" s="31">
        <v>0.48</v>
      </c>
      <c r="H243" s="31">
        <v>630</v>
      </c>
      <c r="I243" s="31">
        <v>1215</v>
      </c>
      <c r="J243" s="31">
        <v>1845</v>
      </c>
      <c r="K243" s="31">
        <v>25.3</v>
      </c>
    </row>
    <row r="244" spans="1:11">
      <c r="A244" s="109"/>
      <c r="B244" s="23">
        <v>243</v>
      </c>
      <c r="C244" s="23" t="s">
        <v>230</v>
      </c>
      <c r="D244" s="26">
        <v>43</v>
      </c>
      <c r="E244" s="31">
        <v>375</v>
      </c>
      <c r="F244" s="31">
        <v>180</v>
      </c>
      <c r="G244" s="31">
        <v>0.48</v>
      </c>
      <c r="H244" s="31">
        <v>650</v>
      </c>
      <c r="I244" s="31">
        <v>1195</v>
      </c>
      <c r="J244" s="31">
        <v>1845</v>
      </c>
      <c r="K244" s="31">
        <v>25.8</v>
      </c>
    </row>
    <row r="245" spans="1:11">
      <c r="A245" s="109"/>
      <c r="B245" s="23">
        <v>244</v>
      </c>
      <c r="C245" s="23" t="s">
        <v>230</v>
      </c>
      <c r="D245" s="26">
        <v>43</v>
      </c>
      <c r="E245" s="31">
        <v>375</v>
      </c>
      <c r="F245" s="31">
        <v>190</v>
      </c>
      <c r="G245" s="31">
        <v>0.51</v>
      </c>
      <c r="H245" s="31">
        <v>565</v>
      </c>
      <c r="I245" s="31">
        <v>1280</v>
      </c>
      <c r="J245" s="31">
        <v>1845</v>
      </c>
      <c r="K245" s="31">
        <v>26.4</v>
      </c>
    </row>
    <row r="246" spans="1:11">
      <c r="A246" s="109"/>
      <c r="B246" s="23">
        <v>245</v>
      </c>
      <c r="C246" s="23" t="s">
        <v>230</v>
      </c>
      <c r="D246" s="26">
        <v>43</v>
      </c>
      <c r="E246" s="31">
        <v>375</v>
      </c>
      <c r="F246" s="31">
        <v>175</v>
      </c>
      <c r="G246" s="31">
        <v>0.47</v>
      </c>
      <c r="H246" s="31">
        <v>700</v>
      </c>
      <c r="I246" s="31">
        <v>1150</v>
      </c>
      <c r="J246" s="31">
        <v>1850</v>
      </c>
      <c r="K246" s="31">
        <v>26.5</v>
      </c>
    </row>
    <row r="247" spans="1:11">
      <c r="A247" s="109"/>
      <c r="B247" s="23">
        <v>246</v>
      </c>
      <c r="C247" s="23" t="s">
        <v>230</v>
      </c>
      <c r="D247" s="26">
        <v>43</v>
      </c>
      <c r="E247" s="31">
        <v>375</v>
      </c>
      <c r="F247" s="31">
        <v>165</v>
      </c>
      <c r="G247" s="31">
        <v>0.44</v>
      </c>
      <c r="H247" s="31">
        <v>700</v>
      </c>
      <c r="I247" s="31">
        <v>1145</v>
      </c>
      <c r="J247" s="31">
        <v>1845</v>
      </c>
      <c r="K247" s="31">
        <v>28.4</v>
      </c>
    </row>
    <row r="248" spans="1:11">
      <c r="A248" s="109"/>
      <c r="B248" s="23">
        <v>247</v>
      </c>
      <c r="C248" s="23" t="s">
        <v>230</v>
      </c>
      <c r="D248" s="26">
        <v>43</v>
      </c>
      <c r="E248" s="31">
        <v>365</v>
      </c>
      <c r="F248" s="31">
        <v>170</v>
      </c>
      <c r="G248" s="31">
        <v>0.47</v>
      </c>
      <c r="H248" s="31">
        <v>710</v>
      </c>
      <c r="I248" s="31">
        <v>1155</v>
      </c>
      <c r="J248" s="31">
        <v>1865</v>
      </c>
      <c r="K248" s="31">
        <v>28.5</v>
      </c>
    </row>
    <row r="249" spans="1:11">
      <c r="A249" s="109"/>
      <c r="B249" s="23">
        <v>248</v>
      </c>
      <c r="C249" s="23" t="s">
        <v>230</v>
      </c>
      <c r="D249" s="26">
        <v>43</v>
      </c>
      <c r="E249" s="31">
        <v>375</v>
      </c>
      <c r="F249" s="31">
        <v>190</v>
      </c>
      <c r="G249" s="31">
        <v>0.51</v>
      </c>
      <c r="H249" s="31">
        <v>715</v>
      </c>
      <c r="I249" s="31">
        <v>1175</v>
      </c>
      <c r="J249" s="31">
        <v>1885</v>
      </c>
      <c r="K249" s="31">
        <v>28.7</v>
      </c>
    </row>
    <row r="250" spans="1:11">
      <c r="A250" s="109"/>
      <c r="B250" s="23">
        <v>249</v>
      </c>
      <c r="C250" s="23" t="s">
        <v>230</v>
      </c>
      <c r="D250" s="26">
        <v>43</v>
      </c>
      <c r="E250" s="31">
        <v>375</v>
      </c>
      <c r="F250" s="31">
        <v>180</v>
      </c>
      <c r="G250" s="31">
        <v>0.48</v>
      </c>
      <c r="H250" s="31">
        <v>700</v>
      </c>
      <c r="I250" s="31">
        <v>1140</v>
      </c>
      <c r="J250" s="31">
        <v>1845</v>
      </c>
      <c r="K250" s="31">
        <v>29.1</v>
      </c>
    </row>
    <row r="251" spans="1:11">
      <c r="A251" s="109"/>
      <c r="B251" s="23">
        <v>250</v>
      </c>
      <c r="C251" s="23" t="s">
        <v>230</v>
      </c>
      <c r="D251" s="26">
        <v>43</v>
      </c>
      <c r="E251" s="31">
        <v>375</v>
      </c>
      <c r="F251" s="31">
        <v>180</v>
      </c>
      <c r="G251" s="31">
        <v>0.48</v>
      </c>
      <c r="H251" s="31">
        <v>760</v>
      </c>
      <c r="I251" s="31">
        <v>1135</v>
      </c>
      <c r="J251" s="31">
        <v>1895</v>
      </c>
      <c r="K251" s="31">
        <v>29.3</v>
      </c>
    </row>
    <row r="252" spans="1:11">
      <c r="A252" s="109"/>
      <c r="B252" s="23">
        <v>251</v>
      </c>
      <c r="C252" s="23" t="s">
        <v>230</v>
      </c>
      <c r="D252" s="27">
        <v>43.1</v>
      </c>
      <c r="E252" s="31">
        <v>385</v>
      </c>
      <c r="F252" s="31">
        <v>215</v>
      </c>
      <c r="G252" s="31">
        <v>0.48</v>
      </c>
      <c r="H252" s="31">
        <v>815</v>
      </c>
      <c r="I252" s="31">
        <v>995</v>
      </c>
      <c r="J252" s="31">
        <v>1810</v>
      </c>
      <c r="K252" s="31">
        <v>29.5</v>
      </c>
    </row>
    <row r="253" spans="1:11">
      <c r="A253" s="109"/>
      <c r="B253" s="23">
        <v>252</v>
      </c>
      <c r="C253" s="23" t="s">
        <v>230</v>
      </c>
      <c r="D253" s="26">
        <v>43</v>
      </c>
      <c r="E253" s="31">
        <v>375</v>
      </c>
      <c r="F253" s="31">
        <v>170</v>
      </c>
      <c r="G253" s="31">
        <v>0.46</v>
      </c>
      <c r="H253" s="31">
        <v>670</v>
      </c>
      <c r="I253" s="31">
        <v>1185</v>
      </c>
      <c r="J253" s="31">
        <v>1855</v>
      </c>
      <c r="K253" s="31">
        <v>29.7</v>
      </c>
    </row>
    <row r="254" spans="1:11">
      <c r="A254" s="109"/>
      <c r="B254" s="23">
        <v>253</v>
      </c>
      <c r="C254" s="23" t="s">
        <v>230</v>
      </c>
      <c r="D254" s="26">
        <v>43</v>
      </c>
      <c r="E254" s="31">
        <v>375</v>
      </c>
      <c r="F254" s="31">
        <v>190</v>
      </c>
      <c r="G254" s="31">
        <v>0.51</v>
      </c>
      <c r="H254" s="31">
        <v>715</v>
      </c>
      <c r="I254" s="31">
        <v>1170</v>
      </c>
      <c r="J254" s="31">
        <v>1885</v>
      </c>
      <c r="K254" s="31">
        <v>29.8</v>
      </c>
    </row>
    <row r="255" spans="1:11">
      <c r="A255" s="109"/>
      <c r="B255" s="23">
        <v>254</v>
      </c>
      <c r="C255" s="23" t="s">
        <v>230</v>
      </c>
      <c r="D255" s="26">
        <v>43</v>
      </c>
      <c r="E255" s="31">
        <v>375</v>
      </c>
      <c r="F255" s="31">
        <v>180</v>
      </c>
      <c r="G255" s="31">
        <v>0.48</v>
      </c>
      <c r="H255" s="31">
        <v>685</v>
      </c>
      <c r="I255" s="31">
        <v>1160</v>
      </c>
      <c r="J255" s="31">
        <v>1845</v>
      </c>
      <c r="K255" s="31">
        <v>30</v>
      </c>
    </row>
    <row r="256" spans="1:11">
      <c r="A256" s="109"/>
      <c r="B256" s="23">
        <v>255</v>
      </c>
      <c r="C256" s="23" t="s">
        <v>230</v>
      </c>
      <c r="D256" s="26">
        <v>43</v>
      </c>
      <c r="E256" s="31">
        <v>375</v>
      </c>
      <c r="F256" s="31">
        <v>190</v>
      </c>
      <c r="G256" s="31">
        <v>0.51</v>
      </c>
      <c r="H256" s="31">
        <v>695</v>
      </c>
      <c r="I256" s="31">
        <v>1190</v>
      </c>
      <c r="J256" s="31">
        <v>1885</v>
      </c>
      <c r="K256" s="31">
        <v>30</v>
      </c>
    </row>
    <row r="257" spans="1:11">
      <c r="A257" s="109"/>
      <c r="B257" s="23">
        <v>256</v>
      </c>
      <c r="C257" s="23" t="s">
        <v>230</v>
      </c>
      <c r="D257" s="26">
        <v>43</v>
      </c>
      <c r="E257" s="31">
        <v>385</v>
      </c>
      <c r="F257" s="31">
        <v>185</v>
      </c>
      <c r="G257" s="31">
        <v>0.48</v>
      </c>
      <c r="H257" s="31">
        <v>600</v>
      </c>
      <c r="I257" s="31">
        <v>1190</v>
      </c>
      <c r="J257" s="31">
        <v>1810</v>
      </c>
      <c r="K257" s="31">
        <v>30.2</v>
      </c>
    </row>
    <row r="258" spans="1:11">
      <c r="A258" s="109"/>
      <c r="B258" s="23">
        <v>257</v>
      </c>
      <c r="C258" s="23" t="s">
        <v>230</v>
      </c>
      <c r="D258" s="26">
        <v>43</v>
      </c>
      <c r="E258" s="31">
        <v>375</v>
      </c>
      <c r="F258" s="31">
        <v>175</v>
      </c>
      <c r="G258" s="31">
        <v>0.48</v>
      </c>
      <c r="H258" s="31">
        <v>660</v>
      </c>
      <c r="I258" s="31">
        <v>1100</v>
      </c>
      <c r="J258" s="31">
        <v>1830</v>
      </c>
      <c r="K258" s="31">
        <v>30.4</v>
      </c>
    </row>
    <row r="259" spans="1:11">
      <c r="A259" s="109"/>
      <c r="B259" s="23">
        <v>258</v>
      </c>
      <c r="C259" s="23" t="s">
        <v>230</v>
      </c>
      <c r="D259" s="26">
        <v>43</v>
      </c>
      <c r="E259" s="31">
        <v>375</v>
      </c>
      <c r="F259" s="31">
        <v>170</v>
      </c>
      <c r="G259" s="31">
        <v>0.45</v>
      </c>
      <c r="H259" s="31">
        <v>650</v>
      </c>
      <c r="I259" s="31">
        <v>1205</v>
      </c>
      <c r="J259" s="31">
        <v>1855</v>
      </c>
      <c r="K259" s="31">
        <v>30.4</v>
      </c>
    </row>
    <row r="260" spans="1:11">
      <c r="A260" s="109"/>
      <c r="B260" s="23">
        <v>259</v>
      </c>
      <c r="C260" s="23" t="s">
        <v>230</v>
      </c>
      <c r="D260" s="26">
        <v>43</v>
      </c>
      <c r="E260" s="31">
        <v>375</v>
      </c>
      <c r="F260" s="31">
        <v>190</v>
      </c>
      <c r="G260" s="31">
        <v>0.51</v>
      </c>
      <c r="H260" s="31">
        <v>755</v>
      </c>
      <c r="I260" s="31">
        <v>1130</v>
      </c>
      <c r="J260" s="31">
        <v>1885</v>
      </c>
      <c r="K260" s="31">
        <v>30.4</v>
      </c>
    </row>
    <row r="261" spans="1:11">
      <c r="A261" s="109"/>
      <c r="B261" s="23">
        <v>260</v>
      </c>
      <c r="C261" s="23" t="s">
        <v>230</v>
      </c>
      <c r="D261" s="26">
        <v>43</v>
      </c>
      <c r="E261" s="31">
        <v>365</v>
      </c>
      <c r="F261" s="31">
        <v>185</v>
      </c>
      <c r="G261" s="31">
        <v>0.51</v>
      </c>
      <c r="H261" s="31">
        <v>780</v>
      </c>
      <c r="I261" s="31">
        <v>1120</v>
      </c>
      <c r="J261" s="31">
        <v>1900</v>
      </c>
      <c r="K261" s="31">
        <v>30.7</v>
      </c>
    </row>
    <row r="262" spans="1:11">
      <c r="A262" s="109"/>
      <c r="B262" s="23">
        <v>261</v>
      </c>
      <c r="C262" s="23" t="s">
        <v>230</v>
      </c>
      <c r="D262" s="26">
        <v>38</v>
      </c>
      <c r="E262" s="31">
        <v>375</v>
      </c>
      <c r="F262" s="31">
        <v>180</v>
      </c>
      <c r="G262" s="31">
        <v>0.48</v>
      </c>
      <c r="H262" s="31">
        <v>700</v>
      </c>
      <c r="I262" s="31">
        <v>1145</v>
      </c>
      <c r="J262" s="31">
        <v>1845</v>
      </c>
      <c r="K262" s="31">
        <v>31.2</v>
      </c>
    </row>
    <row r="263" spans="1:11">
      <c r="A263" s="109"/>
      <c r="B263" s="23">
        <v>262</v>
      </c>
      <c r="C263" s="23" t="s">
        <v>230</v>
      </c>
      <c r="D263" s="26">
        <v>43</v>
      </c>
      <c r="E263" s="31">
        <v>350</v>
      </c>
      <c r="F263" s="31">
        <v>165</v>
      </c>
      <c r="G263" s="31">
        <v>0.47</v>
      </c>
      <c r="H263" s="31">
        <v>670</v>
      </c>
      <c r="I263" s="31">
        <v>1210</v>
      </c>
      <c r="J263" s="31">
        <v>1880</v>
      </c>
      <c r="K263" s="31">
        <v>31.3</v>
      </c>
    </row>
    <row r="264" spans="1:11">
      <c r="A264" s="109"/>
      <c r="B264" s="23">
        <v>263</v>
      </c>
      <c r="C264" s="23" t="s">
        <v>230</v>
      </c>
      <c r="D264" s="26">
        <v>43</v>
      </c>
      <c r="E264" s="31">
        <v>375</v>
      </c>
      <c r="F264" s="31">
        <v>190</v>
      </c>
      <c r="G264" s="31">
        <v>0.51</v>
      </c>
      <c r="H264" s="31">
        <v>715</v>
      </c>
      <c r="I264" s="31">
        <v>1160</v>
      </c>
      <c r="J264" s="31">
        <v>1875</v>
      </c>
      <c r="K264" s="31">
        <v>31.3</v>
      </c>
    </row>
    <row r="265" spans="1:11">
      <c r="A265" s="109"/>
      <c r="B265" s="23">
        <v>264</v>
      </c>
      <c r="C265" s="23" t="s">
        <v>230</v>
      </c>
      <c r="D265" s="26">
        <v>43</v>
      </c>
      <c r="E265" s="31">
        <v>350</v>
      </c>
      <c r="F265" s="31">
        <v>160</v>
      </c>
      <c r="G265" s="31">
        <v>0.46</v>
      </c>
      <c r="H265" s="31">
        <v>715</v>
      </c>
      <c r="I265" s="31">
        <v>1175</v>
      </c>
      <c r="J265" s="31">
        <v>1890</v>
      </c>
      <c r="K265" s="31">
        <v>31.4</v>
      </c>
    </row>
    <row r="266" spans="1:11">
      <c r="A266" s="109"/>
      <c r="B266" s="23">
        <v>265</v>
      </c>
      <c r="C266" s="23" t="s">
        <v>230</v>
      </c>
      <c r="D266" s="26">
        <v>43</v>
      </c>
      <c r="E266" s="31">
        <v>375</v>
      </c>
      <c r="F266" s="31">
        <v>190</v>
      </c>
      <c r="G266" s="31">
        <v>0.41</v>
      </c>
      <c r="H266" s="31">
        <v>775</v>
      </c>
      <c r="I266" s="31">
        <v>1110</v>
      </c>
      <c r="J266" s="31">
        <v>1885</v>
      </c>
      <c r="K266" s="31">
        <v>31.5</v>
      </c>
    </row>
    <row r="267" spans="1:11">
      <c r="A267" s="109"/>
      <c r="B267" s="23">
        <v>266</v>
      </c>
      <c r="C267" s="23" t="s">
        <v>230</v>
      </c>
      <c r="D267" s="26">
        <v>43</v>
      </c>
      <c r="E267" s="31">
        <v>375</v>
      </c>
      <c r="F267" s="31">
        <v>165</v>
      </c>
      <c r="G267" s="31">
        <v>0.44</v>
      </c>
      <c r="H267" s="31">
        <v>670</v>
      </c>
      <c r="I267" s="31">
        <v>1190</v>
      </c>
      <c r="J267" s="31">
        <v>1860</v>
      </c>
      <c r="K267" s="31">
        <v>31.7</v>
      </c>
    </row>
    <row r="268" spans="1:11">
      <c r="A268" s="109"/>
      <c r="B268" s="23">
        <v>267</v>
      </c>
      <c r="C268" s="23" t="s">
        <v>230</v>
      </c>
      <c r="D268" s="26">
        <v>43</v>
      </c>
      <c r="E268" s="31">
        <v>375</v>
      </c>
      <c r="F268" s="31">
        <v>190</v>
      </c>
      <c r="G268" s="31">
        <v>0.51</v>
      </c>
      <c r="H268" s="31">
        <v>735</v>
      </c>
      <c r="I268" s="31">
        <v>1150</v>
      </c>
      <c r="J268" s="31">
        <v>1185</v>
      </c>
      <c r="K268" s="31">
        <v>31.8</v>
      </c>
    </row>
    <row r="269" spans="1:11">
      <c r="A269" s="109"/>
      <c r="B269" s="23">
        <v>268</v>
      </c>
      <c r="C269" s="23" t="s">
        <v>230</v>
      </c>
      <c r="D269" s="26">
        <v>43</v>
      </c>
      <c r="E269" s="31">
        <v>375</v>
      </c>
      <c r="F269" s="31">
        <v>225</v>
      </c>
      <c r="G269" s="31">
        <v>0.6</v>
      </c>
      <c r="H269" s="31">
        <v>760</v>
      </c>
      <c r="I269" s="31">
        <v>1130</v>
      </c>
      <c r="J269" s="31">
        <v>1895</v>
      </c>
      <c r="K269" s="31">
        <v>31.9</v>
      </c>
    </row>
    <row r="270" spans="1:11">
      <c r="A270" s="109"/>
      <c r="B270" s="23">
        <v>269</v>
      </c>
      <c r="C270" s="23" t="s">
        <v>230</v>
      </c>
      <c r="D270" s="26">
        <v>43</v>
      </c>
      <c r="E270" s="31">
        <v>360</v>
      </c>
      <c r="F270" s="31">
        <v>165</v>
      </c>
      <c r="G270" s="31">
        <v>0.46</v>
      </c>
      <c r="H270" s="31">
        <v>715</v>
      </c>
      <c r="I270" s="31">
        <v>1160</v>
      </c>
      <c r="J270" s="31">
        <v>1875</v>
      </c>
      <c r="K270" s="31">
        <v>32.200000000000003</v>
      </c>
    </row>
    <row r="271" spans="1:11">
      <c r="A271" s="109"/>
      <c r="B271" s="23">
        <v>270</v>
      </c>
      <c r="C271" s="23" t="s">
        <v>230</v>
      </c>
      <c r="D271" s="26">
        <v>43</v>
      </c>
      <c r="E271" s="31">
        <v>375</v>
      </c>
      <c r="F271" s="31">
        <v>180</v>
      </c>
      <c r="G271" s="31">
        <v>0.48</v>
      </c>
      <c r="H271" s="31">
        <v>685</v>
      </c>
      <c r="I271" s="31">
        <v>1160</v>
      </c>
      <c r="J271" s="31">
        <v>1845</v>
      </c>
      <c r="K271" s="31">
        <v>32.299999999999997</v>
      </c>
    </row>
    <row r="272" spans="1:11">
      <c r="A272" s="109"/>
      <c r="B272" s="23">
        <v>271</v>
      </c>
      <c r="C272" s="23" t="s">
        <v>230</v>
      </c>
      <c r="D272" s="26">
        <v>43</v>
      </c>
      <c r="E272" s="31">
        <v>375</v>
      </c>
      <c r="F272" s="31">
        <v>185</v>
      </c>
      <c r="G272" s="31">
        <v>0.49</v>
      </c>
      <c r="H272" s="31">
        <v>720</v>
      </c>
      <c r="I272" s="31">
        <v>1170</v>
      </c>
      <c r="J272" s="31">
        <v>1890</v>
      </c>
      <c r="K272" s="31">
        <v>32.700000000000003</v>
      </c>
    </row>
    <row r="273" spans="1:11">
      <c r="A273" s="109"/>
      <c r="B273" s="23">
        <v>272</v>
      </c>
      <c r="C273" s="23" t="s">
        <v>230</v>
      </c>
      <c r="D273" s="26">
        <v>43</v>
      </c>
      <c r="E273" s="31">
        <v>370</v>
      </c>
      <c r="F273" s="31">
        <v>170</v>
      </c>
      <c r="G273" s="31">
        <v>0.46</v>
      </c>
      <c r="H273" s="31">
        <v>645</v>
      </c>
      <c r="I273" s="31">
        <v>1215</v>
      </c>
      <c r="J273" s="31">
        <v>1860</v>
      </c>
      <c r="K273" s="31">
        <v>32.799999999999997</v>
      </c>
    </row>
    <row r="274" spans="1:11">
      <c r="A274" s="109"/>
      <c r="B274" s="23">
        <v>273</v>
      </c>
      <c r="C274" s="23" t="s">
        <v>230</v>
      </c>
      <c r="D274" s="26">
        <v>43</v>
      </c>
      <c r="E274" s="31">
        <v>375</v>
      </c>
      <c r="F274" s="31">
        <v>180</v>
      </c>
      <c r="G274" s="31">
        <v>0.48</v>
      </c>
      <c r="H274" s="31">
        <v>730</v>
      </c>
      <c r="I274" s="31">
        <v>1095</v>
      </c>
      <c r="J274" s="31">
        <v>1825</v>
      </c>
      <c r="K274" s="31">
        <v>32.799999999999997</v>
      </c>
    </row>
    <row r="275" spans="1:11">
      <c r="A275" s="109"/>
      <c r="B275" s="23">
        <v>274</v>
      </c>
      <c r="C275" s="23" t="s">
        <v>230</v>
      </c>
      <c r="D275" s="26">
        <v>43</v>
      </c>
      <c r="E275" s="31">
        <v>350</v>
      </c>
      <c r="F275" s="31">
        <v>160</v>
      </c>
      <c r="G275" s="31">
        <v>0.46</v>
      </c>
      <c r="H275" s="31">
        <v>720</v>
      </c>
      <c r="I275" s="31">
        <v>1170</v>
      </c>
      <c r="J275" s="31">
        <v>1890</v>
      </c>
      <c r="K275" s="31">
        <v>32.799999999999997</v>
      </c>
    </row>
    <row r="276" spans="1:11">
      <c r="A276" s="109"/>
      <c r="B276" s="23">
        <v>275</v>
      </c>
      <c r="C276" s="23" t="s">
        <v>230</v>
      </c>
      <c r="D276" s="26">
        <v>43</v>
      </c>
      <c r="E276" s="31">
        <v>375</v>
      </c>
      <c r="F276" s="31">
        <v>165</v>
      </c>
      <c r="G276" s="31">
        <v>0.46</v>
      </c>
      <c r="H276" s="31">
        <v>700</v>
      </c>
      <c r="I276" s="31">
        <v>1145</v>
      </c>
      <c r="J276" s="31">
        <v>1845</v>
      </c>
      <c r="K276" s="31">
        <v>32.9</v>
      </c>
    </row>
    <row r="277" spans="1:11">
      <c r="A277" s="109"/>
      <c r="B277" s="23">
        <v>276</v>
      </c>
      <c r="C277" s="23" t="s">
        <v>230</v>
      </c>
      <c r="D277" s="26">
        <v>43</v>
      </c>
      <c r="E277" s="31">
        <v>375</v>
      </c>
      <c r="F277" s="31">
        <v>180</v>
      </c>
      <c r="G277" s="31">
        <v>0.48</v>
      </c>
      <c r="H277" s="31">
        <v>665</v>
      </c>
      <c r="I277" s="31">
        <v>1180</v>
      </c>
      <c r="J277" s="31">
        <v>1845</v>
      </c>
      <c r="K277" s="31">
        <v>32.9</v>
      </c>
    </row>
    <row r="278" spans="1:11">
      <c r="A278" s="109"/>
      <c r="B278" s="23">
        <v>277</v>
      </c>
      <c r="C278" s="23" t="s">
        <v>230</v>
      </c>
      <c r="D278" s="26">
        <v>43</v>
      </c>
      <c r="E278" s="31">
        <v>375</v>
      </c>
      <c r="F278" s="31">
        <v>180</v>
      </c>
      <c r="G278" s="31">
        <v>0.48</v>
      </c>
      <c r="H278" s="31">
        <v>665</v>
      </c>
      <c r="I278" s="31">
        <v>1180</v>
      </c>
      <c r="J278" s="31">
        <v>1845</v>
      </c>
      <c r="K278" s="31">
        <v>32.9</v>
      </c>
    </row>
    <row r="279" spans="1:11">
      <c r="A279" s="109"/>
      <c r="B279" s="23">
        <v>278</v>
      </c>
      <c r="C279" s="23" t="s">
        <v>230</v>
      </c>
      <c r="D279" s="26">
        <v>43</v>
      </c>
      <c r="E279" s="31">
        <v>375</v>
      </c>
      <c r="F279" s="31">
        <v>180</v>
      </c>
      <c r="G279" s="31">
        <v>0.48</v>
      </c>
      <c r="H279" s="31">
        <v>665</v>
      </c>
      <c r="I279" s="31">
        <v>1180</v>
      </c>
      <c r="J279" s="31">
        <v>1845</v>
      </c>
      <c r="K279" s="31">
        <v>33</v>
      </c>
    </row>
    <row r="280" spans="1:11">
      <c r="A280" s="109"/>
      <c r="B280" s="23">
        <v>279</v>
      </c>
      <c r="C280" s="23" t="s">
        <v>230</v>
      </c>
      <c r="D280" s="26">
        <v>43</v>
      </c>
      <c r="E280" s="31">
        <v>400</v>
      </c>
      <c r="F280" s="31">
        <v>185</v>
      </c>
      <c r="G280" s="31">
        <v>0.46</v>
      </c>
      <c r="H280" s="31">
        <v>610</v>
      </c>
      <c r="I280" s="31">
        <v>1185</v>
      </c>
      <c r="J280" s="31">
        <v>1795</v>
      </c>
      <c r="K280" s="31">
        <v>33.1</v>
      </c>
    </row>
    <row r="281" spans="1:11">
      <c r="A281" s="109"/>
      <c r="B281" s="23">
        <v>280</v>
      </c>
      <c r="C281" s="23" t="s">
        <v>230</v>
      </c>
      <c r="D281" s="26">
        <v>43</v>
      </c>
      <c r="E281" s="31">
        <v>375</v>
      </c>
      <c r="F281" s="31">
        <v>190</v>
      </c>
      <c r="G281" s="31">
        <v>0.51</v>
      </c>
      <c r="H281" s="31">
        <v>755</v>
      </c>
      <c r="I281" s="31">
        <v>1130</v>
      </c>
      <c r="J281" s="31">
        <v>1885</v>
      </c>
      <c r="K281" s="31">
        <v>33.200000000000003</v>
      </c>
    </row>
    <row r="282" spans="1:11">
      <c r="A282" s="109"/>
      <c r="B282" s="23">
        <v>281</v>
      </c>
      <c r="C282" s="23" t="s">
        <v>230</v>
      </c>
      <c r="D282" s="26">
        <v>43</v>
      </c>
      <c r="E282" s="31">
        <v>375</v>
      </c>
      <c r="F282" s="31">
        <v>180</v>
      </c>
      <c r="G282" s="31">
        <v>0.48</v>
      </c>
      <c r="H282" s="31">
        <v>685</v>
      </c>
      <c r="I282" s="31">
        <v>1160</v>
      </c>
      <c r="J282" s="31">
        <v>1845</v>
      </c>
      <c r="K282" s="31">
        <v>33.299999999999997</v>
      </c>
    </row>
    <row r="283" spans="1:11">
      <c r="A283" s="109"/>
      <c r="B283" s="23">
        <v>282</v>
      </c>
      <c r="C283" s="23" t="s">
        <v>230</v>
      </c>
      <c r="D283" s="26">
        <v>43</v>
      </c>
      <c r="E283" s="31">
        <v>375</v>
      </c>
      <c r="F283" s="31">
        <v>190</v>
      </c>
      <c r="G283" s="31">
        <v>0.51</v>
      </c>
      <c r="H283" s="31">
        <v>760</v>
      </c>
      <c r="I283" s="31">
        <v>1125</v>
      </c>
      <c r="J283" s="31">
        <v>1885</v>
      </c>
      <c r="K283" s="31">
        <v>33.4</v>
      </c>
    </row>
    <row r="284" spans="1:11">
      <c r="A284" s="109"/>
      <c r="B284" s="23">
        <v>283</v>
      </c>
      <c r="C284" s="23" t="s">
        <v>230</v>
      </c>
      <c r="D284" s="26">
        <v>43</v>
      </c>
      <c r="E284" s="31">
        <v>400</v>
      </c>
      <c r="F284" s="31">
        <v>175</v>
      </c>
      <c r="G284" s="31">
        <v>0.44</v>
      </c>
      <c r="H284" s="31">
        <v>685</v>
      </c>
      <c r="I284" s="31">
        <v>1120</v>
      </c>
      <c r="J284" s="31">
        <v>1805</v>
      </c>
      <c r="K284" s="31">
        <v>33.4</v>
      </c>
    </row>
    <row r="285" spans="1:11">
      <c r="A285" s="109"/>
      <c r="B285" s="23">
        <v>284</v>
      </c>
      <c r="C285" s="23" t="s">
        <v>230</v>
      </c>
      <c r="D285" s="26">
        <v>43</v>
      </c>
      <c r="E285" s="31">
        <v>375</v>
      </c>
      <c r="F285" s="31">
        <v>180</v>
      </c>
      <c r="G285" s="31">
        <v>0.48</v>
      </c>
      <c r="H285" s="31">
        <v>665</v>
      </c>
      <c r="I285" s="31">
        <v>1180</v>
      </c>
      <c r="J285" s="31">
        <v>1845</v>
      </c>
      <c r="K285" s="31">
        <v>33.5</v>
      </c>
    </row>
    <row r="286" spans="1:11">
      <c r="A286" s="109"/>
      <c r="B286" s="23">
        <v>285</v>
      </c>
      <c r="C286" s="23" t="s">
        <v>230</v>
      </c>
      <c r="D286" s="26">
        <v>43</v>
      </c>
      <c r="E286" s="31">
        <v>375</v>
      </c>
      <c r="F286" s="31">
        <v>180</v>
      </c>
      <c r="G286" s="31">
        <v>0.48</v>
      </c>
      <c r="H286" s="31">
        <v>700</v>
      </c>
      <c r="I286" s="31">
        <v>1145</v>
      </c>
      <c r="J286" s="31">
        <v>1845</v>
      </c>
      <c r="K286" s="31">
        <v>33.6</v>
      </c>
    </row>
    <row r="287" spans="1:11">
      <c r="A287" s="109"/>
      <c r="B287" s="23">
        <v>286</v>
      </c>
      <c r="C287" s="23" t="s">
        <v>230</v>
      </c>
      <c r="D287" s="26">
        <v>43</v>
      </c>
      <c r="E287" s="31">
        <v>375</v>
      </c>
      <c r="F287" s="31">
        <v>180</v>
      </c>
      <c r="G287" s="31">
        <v>0.48</v>
      </c>
      <c r="H287" s="31">
        <v>645</v>
      </c>
      <c r="I287" s="31">
        <v>1200</v>
      </c>
      <c r="J287" s="31">
        <v>1845</v>
      </c>
      <c r="K287" s="31">
        <v>33.700000000000003</v>
      </c>
    </row>
    <row r="288" spans="1:11">
      <c r="A288" s="109"/>
      <c r="B288" s="23">
        <v>287</v>
      </c>
      <c r="C288" s="23" t="s">
        <v>230</v>
      </c>
      <c r="D288" s="26">
        <v>43</v>
      </c>
      <c r="E288" s="31">
        <v>375</v>
      </c>
      <c r="F288" s="31">
        <v>190</v>
      </c>
      <c r="G288" s="31">
        <v>0.51</v>
      </c>
      <c r="H288" s="31">
        <v>775</v>
      </c>
      <c r="I288" s="31">
        <v>1120</v>
      </c>
      <c r="J288" s="31">
        <v>1895</v>
      </c>
      <c r="K288" s="31">
        <v>33.9</v>
      </c>
    </row>
    <row r="289" spans="1:11">
      <c r="A289" s="109"/>
      <c r="B289" s="23">
        <v>288</v>
      </c>
      <c r="C289" s="23" t="s">
        <v>230</v>
      </c>
      <c r="D289" s="26">
        <v>43</v>
      </c>
      <c r="E289" s="31">
        <v>385</v>
      </c>
      <c r="F289" s="31">
        <v>180</v>
      </c>
      <c r="G289" s="31">
        <v>0.47</v>
      </c>
      <c r="H289" s="31">
        <v>655</v>
      </c>
      <c r="I289" s="31">
        <v>1160</v>
      </c>
      <c r="J289" s="31">
        <v>1815</v>
      </c>
      <c r="K289" s="31">
        <v>33.9</v>
      </c>
    </row>
    <row r="290" spans="1:11">
      <c r="A290" s="109"/>
      <c r="B290" s="23">
        <v>289</v>
      </c>
      <c r="C290" s="23" t="s">
        <v>230</v>
      </c>
      <c r="D290" s="26">
        <v>43</v>
      </c>
      <c r="E290" s="31">
        <v>375</v>
      </c>
      <c r="F290" s="31">
        <v>175</v>
      </c>
      <c r="G290" s="31">
        <v>0.47</v>
      </c>
      <c r="H290" s="31">
        <v>725</v>
      </c>
      <c r="I290" s="31">
        <v>1184</v>
      </c>
      <c r="J290" s="31">
        <v>1910</v>
      </c>
      <c r="K290" s="31">
        <v>34</v>
      </c>
    </row>
    <row r="291" spans="1:11">
      <c r="A291" s="109"/>
      <c r="B291" s="23">
        <v>290</v>
      </c>
      <c r="C291" s="23" t="s">
        <v>230</v>
      </c>
      <c r="D291" s="26">
        <v>43</v>
      </c>
      <c r="E291" s="31">
        <v>375</v>
      </c>
      <c r="F291" s="31">
        <v>180</v>
      </c>
      <c r="G291" s="31">
        <v>0.48</v>
      </c>
      <c r="H291" s="31">
        <v>640</v>
      </c>
      <c r="I291" s="31">
        <v>1185</v>
      </c>
      <c r="J291" s="31">
        <v>1825</v>
      </c>
      <c r="K291" s="31">
        <v>34.1</v>
      </c>
    </row>
    <row r="292" spans="1:11">
      <c r="A292" s="109"/>
      <c r="B292" s="23">
        <v>291</v>
      </c>
      <c r="C292" s="23" t="s">
        <v>230</v>
      </c>
      <c r="D292" s="26">
        <v>43</v>
      </c>
      <c r="E292" s="31">
        <v>360</v>
      </c>
      <c r="F292" s="31">
        <v>165</v>
      </c>
      <c r="G292" s="31">
        <v>0.46</v>
      </c>
      <c r="H292" s="31">
        <v>695</v>
      </c>
      <c r="I292" s="31">
        <v>1180</v>
      </c>
      <c r="J292" s="31">
        <v>1875</v>
      </c>
      <c r="K292" s="31">
        <v>34.1</v>
      </c>
    </row>
    <row r="293" spans="1:11">
      <c r="A293" s="109"/>
      <c r="B293" s="23">
        <v>292</v>
      </c>
      <c r="C293" s="23" t="s">
        <v>230</v>
      </c>
      <c r="D293" s="26">
        <v>43</v>
      </c>
      <c r="E293" s="31">
        <v>375</v>
      </c>
      <c r="F293" s="31">
        <v>180</v>
      </c>
      <c r="G293" s="31">
        <v>0.48</v>
      </c>
      <c r="H293" s="31">
        <v>740</v>
      </c>
      <c r="I293" s="31">
        <v>1155</v>
      </c>
      <c r="J293" s="31">
        <v>1895</v>
      </c>
      <c r="K293" s="31">
        <v>34.1</v>
      </c>
    </row>
    <row r="294" spans="1:11">
      <c r="A294" s="109"/>
      <c r="B294" s="23">
        <v>293</v>
      </c>
      <c r="C294" s="23" t="s">
        <v>230</v>
      </c>
      <c r="D294" s="27">
        <v>43</v>
      </c>
      <c r="E294" s="31">
        <v>375</v>
      </c>
      <c r="F294" s="31">
        <v>180</v>
      </c>
      <c r="G294" s="31">
        <v>0.48</v>
      </c>
      <c r="H294" s="31">
        <v>640</v>
      </c>
      <c r="I294" s="31">
        <v>1185</v>
      </c>
      <c r="J294" s="31">
        <v>1825</v>
      </c>
      <c r="K294" s="31">
        <v>34.200000000000003</v>
      </c>
    </row>
    <row r="295" spans="1:11">
      <c r="A295" s="109"/>
      <c r="B295" s="23">
        <v>294</v>
      </c>
      <c r="C295" s="23" t="s">
        <v>230</v>
      </c>
      <c r="D295" s="26">
        <v>43</v>
      </c>
      <c r="E295" s="31">
        <v>375</v>
      </c>
      <c r="F295" s="31">
        <v>165</v>
      </c>
      <c r="G295" s="31">
        <v>0.44</v>
      </c>
      <c r="H295" s="31">
        <v>670</v>
      </c>
      <c r="I295" s="31">
        <v>1190</v>
      </c>
      <c r="J295" s="31">
        <v>1860</v>
      </c>
      <c r="K295" s="31">
        <v>34.299999999999997</v>
      </c>
    </row>
    <row r="296" spans="1:11">
      <c r="A296" s="109"/>
      <c r="B296" s="23">
        <v>295</v>
      </c>
      <c r="C296" s="23" t="s">
        <v>230</v>
      </c>
      <c r="D296" s="26">
        <v>43</v>
      </c>
      <c r="E296" s="31">
        <v>380</v>
      </c>
      <c r="F296" s="31">
        <v>180</v>
      </c>
      <c r="G296" s="31">
        <v>0.45</v>
      </c>
      <c r="H296" s="31">
        <v>695</v>
      </c>
      <c r="I296" s="31">
        <v>1120</v>
      </c>
      <c r="J296" s="31">
        <v>1880</v>
      </c>
      <c r="K296" s="31">
        <v>34.4</v>
      </c>
    </row>
    <row r="297" spans="1:11">
      <c r="A297" s="109"/>
      <c r="B297" s="23">
        <v>296</v>
      </c>
      <c r="C297" s="23" t="s">
        <v>230</v>
      </c>
      <c r="D297" s="26">
        <v>43</v>
      </c>
      <c r="E297" s="31">
        <v>400</v>
      </c>
      <c r="F297" s="31">
        <v>180</v>
      </c>
      <c r="G297" s="31">
        <v>0.45</v>
      </c>
      <c r="H297" s="31">
        <v>725</v>
      </c>
      <c r="I297" s="31">
        <v>1080</v>
      </c>
      <c r="J297" s="31">
        <v>1305</v>
      </c>
      <c r="K297" s="31">
        <v>34.5</v>
      </c>
    </row>
    <row r="298" spans="1:11">
      <c r="A298" s="109"/>
      <c r="B298" s="23">
        <v>297</v>
      </c>
      <c r="C298" s="23" t="s">
        <v>230</v>
      </c>
      <c r="D298" s="26">
        <v>43</v>
      </c>
      <c r="E298" s="31">
        <v>375</v>
      </c>
      <c r="F298" s="31">
        <v>180</v>
      </c>
      <c r="G298" s="31">
        <v>0.48</v>
      </c>
      <c r="H298" s="31">
        <v>700</v>
      </c>
      <c r="I298" s="31">
        <v>1150</v>
      </c>
      <c r="J298" s="31">
        <v>1850</v>
      </c>
      <c r="K298" s="31">
        <v>34.5</v>
      </c>
    </row>
    <row r="299" spans="1:11">
      <c r="A299" s="109"/>
      <c r="B299" s="23">
        <v>298</v>
      </c>
      <c r="C299" s="23" t="s">
        <v>230</v>
      </c>
      <c r="D299" s="26">
        <v>43</v>
      </c>
      <c r="E299" s="31">
        <v>375</v>
      </c>
      <c r="F299" s="31">
        <v>180</v>
      </c>
      <c r="G299" s="31">
        <v>0.48</v>
      </c>
      <c r="H299" s="31">
        <v>675</v>
      </c>
      <c r="I299" s="31">
        <v>1150</v>
      </c>
      <c r="J299" s="31">
        <v>1825</v>
      </c>
      <c r="K299" s="31">
        <v>34.6</v>
      </c>
    </row>
    <row r="300" spans="1:11">
      <c r="A300" s="109"/>
      <c r="B300" s="23">
        <v>299</v>
      </c>
      <c r="C300" s="23" t="s">
        <v>230</v>
      </c>
      <c r="D300" s="26">
        <v>43</v>
      </c>
      <c r="E300" s="31">
        <v>375</v>
      </c>
      <c r="F300" s="31">
        <v>165</v>
      </c>
      <c r="G300" s="31">
        <v>0.48</v>
      </c>
      <c r="H300" s="31">
        <v>710</v>
      </c>
      <c r="I300" s="31">
        <v>1150</v>
      </c>
      <c r="J300" s="31">
        <v>1860</v>
      </c>
      <c r="K300" s="31">
        <v>34.700000000000003</v>
      </c>
    </row>
    <row r="301" spans="1:11">
      <c r="A301" s="109"/>
      <c r="B301" s="23">
        <v>300</v>
      </c>
      <c r="C301" s="23" t="s">
        <v>230</v>
      </c>
      <c r="D301" s="26">
        <v>43</v>
      </c>
      <c r="E301" s="31">
        <v>375</v>
      </c>
      <c r="F301" s="31">
        <v>175</v>
      </c>
      <c r="G301" s="31">
        <v>0.47</v>
      </c>
      <c r="H301" s="31">
        <v>720</v>
      </c>
      <c r="I301" s="31">
        <v>1165</v>
      </c>
      <c r="J301" s="31">
        <v>1885</v>
      </c>
      <c r="K301" s="31">
        <v>34.799999999999997</v>
      </c>
    </row>
    <row r="302" spans="1:11">
      <c r="A302" s="109"/>
      <c r="B302" s="23">
        <v>301</v>
      </c>
      <c r="C302" s="23" t="s">
        <v>230</v>
      </c>
      <c r="D302" s="26">
        <v>43</v>
      </c>
      <c r="E302" s="31">
        <v>365</v>
      </c>
      <c r="F302" s="31">
        <v>160</v>
      </c>
      <c r="G302" s="31">
        <v>0.44</v>
      </c>
      <c r="H302" s="31">
        <v>695</v>
      </c>
      <c r="I302" s="31">
        <v>1180</v>
      </c>
      <c r="J302" s="31">
        <v>1875</v>
      </c>
      <c r="K302" s="31">
        <v>35</v>
      </c>
    </row>
    <row r="303" spans="1:11">
      <c r="A303" s="109"/>
      <c r="B303" s="23">
        <v>302</v>
      </c>
      <c r="C303" s="23" t="s">
        <v>230</v>
      </c>
      <c r="D303" s="26">
        <v>43</v>
      </c>
      <c r="E303" s="31">
        <v>350</v>
      </c>
      <c r="F303" s="31">
        <v>185</v>
      </c>
      <c r="G303" s="31">
        <v>0.53</v>
      </c>
      <c r="H303" s="31">
        <v>765</v>
      </c>
      <c r="I303" s="31">
        <v>1150</v>
      </c>
      <c r="J303" s="31">
        <v>1915</v>
      </c>
      <c r="K303" s="31">
        <v>35.299999999999997</v>
      </c>
    </row>
    <row r="304" spans="1:11">
      <c r="A304" s="109"/>
      <c r="B304" s="23">
        <v>303</v>
      </c>
      <c r="C304" s="23" t="s">
        <v>230</v>
      </c>
      <c r="D304" s="26">
        <v>43</v>
      </c>
      <c r="E304" s="31">
        <v>375</v>
      </c>
      <c r="F304" s="31">
        <v>180</v>
      </c>
      <c r="G304" s="31">
        <v>0.48</v>
      </c>
      <c r="H304" s="31">
        <v>665</v>
      </c>
      <c r="I304" s="31">
        <v>1180</v>
      </c>
      <c r="J304" s="31">
        <v>1845</v>
      </c>
      <c r="K304" s="31">
        <v>35.299999999999997</v>
      </c>
    </row>
    <row r="305" spans="1:11">
      <c r="A305" s="109"/>
      <c r="B305" s="23">
        <v>304</v>
      </c>
      <c r="C305" s="23" t="s">
        <v>230</v>
      </c>
      <c r="D305" s="26">
        <v>43</v>
      </c>
      <c r="E305" s="31">
        <v>375</v>
      </c>
      <c r="F305" s="31">
        <v>190</v>
      </c>
      <c r="G305" s="31">
        <v>0.51</v>
      </c>
      <c r="H305" s="31">
        <v>750</v>
      </c>
      <c r="I305" s="31">
        <v>1125</v>
      </c>
      <c r="J305" s="31">
        <v>1875</v>
      </c>
      <c r="K305" s="31">
        <v>35.4</v>
      </c>
    </row>
    <row r="306" spans="1:11">
      <c r="A306" s="109"/>
      <c r="B306" s="23">
        <v>305</v>
      </c>
      <c r="C306" s="23" t="s">
        <v>230</v>
      </c>
      <c r="D306" s="26">
        <v>43</v>
      </c>
      <c r="E306" s="31">
        <v>375</v>
      </c>
      <c r="F306" s="31">
        <v>180</v>
      </c>
      <c r="G306" s="31">
        <v>0.48</v>
      </c>
      <c r="H306" s="31">
        <v>685</v>
      </c>
      <c r="I306" s="31">
        <v>1160</v>
      </c>
      <c r="J306" s="31">
        <v>1845</v>
      </c>
      <c r="K306" s="31">
        <v>35.4</v>
      </c>
    </row>
    <row r="307" spans="1:11">
      <c r="A307" s="109"/>
      <c r="B307" s="23">
        <v>306</v>
      </c>
      <c r="C307" s="23" t="s">
        <v>230</v>
      </c>
      <c r="D307" s="26">
        <v>43</v>
      </c>
      <c r="E307" s="31">
        <v>380</v>
      </c>
      <c r="F307" s="31">
        <v>175</v>
      </c>
      <c r="G307" s="31">
        <v>0.46</v>
      </c>
      <c r="H307" s="31">
        <v>675</v>
      </c>
      <c r="I307" s="31">
        <v>1150</v>
      </c>
      <c r="J307" s="31">
        <v>1825</v>
      </c>
      <c r="K307" s="31">
        <v>35.6</v>
      </c>
    </row>
    <row r="308" spans="1:11">
      <c r="A308" s="109"/>
      <c r="B308" s="23">
        <v>307</v>
      </c>
      <c r="C308" s="23" t="s">
        <v>230</v>
      </c>
      <c r="D308" s="26">
        <v>43</v>
      </c>
      <c r="E308" s="31">
        <v>375</v>
      </c>
      <c r="F308" s="31">
        <v>190</v>
      </c>
      <c r="G308" s="31">
        <v>0.51</v>
      </c>
      <c r="H308" s="31">
        <v>760</v>
      </c>
      <c r="I308" s="31">
        <v>1125</v>
      </c>
      <c r="J308" s="31">
        <v>1885</v>
      </c>
      <c r="K308" s="31">
        <v>35.6</v>
      </c>
    </row>
    <row r="309" spans="1:11">
      <c r="A309" s="109"/>
      <c r="B309" s="23">
        <v>308</v>
      </c>
      <c r="C309" s="23" t="s">
        <v>230</v>
      </c>
      <c r="D309" s="27">
        <v>43</v>
      </c>
      <c r="E309" s="32">
        <v>370</v>
      </c>
      <c r="F309" s="32">
        <v>190</v>
      </c>
      <c r="G309" s="32">
        <v>0.52</v>
      </c>
      <c r="H309" s="32">
        <v>695</v>
      </c>
      <c r="I309" s="32">
        <v>1185</v>
      </c>
      <c r="J309" s="32">
        <v>1880</v>
      </c>
      <c r="K309" s="32">
        <v>35.700000000000003</v>
      </c>
    </row>
    <row r="310" spans="1:11">
      <c r="A310" s="109"/>
      <c r="B310" s="23">
        <v>309</v>
      </c>
      <c r="C310" s="23" t="s">
        <v>230</v>
      </c>
      <c r="D310" s="26">
        <v>43</v>
      </c>
      <c r="E310" s="31">
        <v>375</v>
      </c>
      <c r="F310" s="31">
        <v>160</v>
      </c>
      <c r="G310" s="31">
        <v>0.43</v>
      </c>
      <c r="H310" s="31">
        <v>675</v>
      </c>
      <c r="I310" s="31">
        <v>1190</v>
      </c>
      <c r="J310" s="31">
        <v>1865</v>
      </c>
      <c r="K310" s="31">
        <v>35.700000000000003</v>
      </c>
    </row>
    <row r="311" spans="1:11">
      <c r="A311" s="109"/>
      <c r="B311" s="23">
        <v>310</v>
      </c>
      <c r="C311" s="23" t="s">
        <v>230</v>
      </c>
      <c r="D311" s="26">
        <v>43</v>
      </c>
      <c r="E311" s="31">
        <v>385</v>
      </c>
      <c r="F311" s="31">
        <v>180</v>
      </c>
      <c r="G311" s="31">
        <v>0.47</v>
      </c>
      <c r="H311" s="31">
        <v>635</v>
      </c>
      <c r="I311" s="31">
        <v>1180</v>
      </c>
      <c r="J311" s="31">
        <v>1815</v>
      </c>
      <c r="K311" s="31">
        <v>35.9</v>
      </c>
    </row>
    <row r="312" spans="1:11">
      <c r="A312" s="109"/>
      <c r="B312" s="23">
        <v>311</v>
      </c>
      <c r="C312" s="23" t="s">
        <v>230</v>
      </c>
      <c r="D312" s="26">
        <v>43</v>
      </c>
      <c r="E312" s="31">
        <v>375</v>
      </c>
      <c r="F312" s="31">
        <v>165</v>
      </c>
      <c r="G312" s="31">
        <v>0.48</v>
      </c>
      <c r="H312" s="31">
        <v>710</v>
      </c>
      <c r="I312" s="31">
        <v>1150</v>
      </c>
      <c r="J312" s="31">
        <v>1860</v>
      </c>
      <c r="K312" s="31">
        <v>36</v>
      </c>
    </row>
    <row r="313" spans="1:11">
      <c r="A313" s="109"/>
      <c r="B313" s="23">
        <v>312</v>
      </c>
      <c r="C313" s="23" t="s">
        <v>230</v>
      </c>
      <c r="D313" s="26">
        <v>43</v>
      </c>
      <c r="E313" s="31">
        <v>375</v>
      </c>
      <c r="F313" s="31">
        <v>170</v>
      </c>
      <c r="G313" s="31">
        <v>0.45</v>
      </c>
      <c r="H313" s="31">
        <v>670</v>
      </c>
      <c r="I313" s="31">
        <v>1185</v>
      </c>
      <c r="J313" s="31">
        <v>1855</v>
      </c>
      <c r="K313" s="31">
        <v>36.1</v>
      </c>
    </row>
    <row r="314" spans="1:11">
      <c r="A314" s="109"/>
      <c r="B314" s="23">
        <v>313</v>
      </c>
      <c r="C314" s="23" t="s">
        <v>230</v>
      </c>
      <c r="D314" s="26">
        <v>43</v>
      </c>
      <c r="E314" s="31">
        <v>375</v>
      </c>
      <c r="F314" s="31">
        <v>200</v>
      </c>
      <c r="G314" s="31">
        <v>0.53</v>
      </c>
      <c r="H314" s="31">
        <v>740</v>
      </c>
      <c r="I314" s="31">
        <v>1190</v>
      </c>
      <c r="J314" s="31">
        <v>1850</v>
      </c>
      <c r="K314" s="31">
        <v>36.200000000000003</v>
      </c>
    </row>
    <row r="315" spans="1:11">
      <c r="A315" s="109"/>
      <c r="B315" s="23">
        <v>314</v>
      </c>
      <c r="C315" s="23" t="s">
        <v>230</v>
      </c>
      <c r="D315" s="26">
        <v>43</v>
      </c>
      <c r="E315" s="31">
        <v>375</v>
      </c>
      <c r="F315" s="31">
        <v>190</v>
      </c>
      <c r="G315" s="31">
        <v>0.48</v>
      </c>
      <c r="H315" s="31">
        <v>715</v>
      </c>
      <c r="I315" s="31">
        <v>1175</v>
      </c>
      <c r="J315" s="31">
        <v>1890</v>
      </c>
      <c r="K315" s="31">
        <v>36.299999999999997</v>
      </c>
    </row>
    <row r="316" spans="1:11">
      <c r="A316" s="109"/>
      <c r="B316" s="23">
        <v>315</v>
      </c>
      <c r="C316" s="23" t="s">
        <v>230</v>
      </c>
      <c r="D316" s="26">
        <v>43</v>
      </c>
      <c r="E316" s="31">
        <v>375</v>
      </c>
      <c r="F316" s="31">
        <v>180</v>
      </c>
      <c r="G316" s="31">
        <v>0.48</v>
      </c>
      <c r="H316" s="31">
        <v>665</v>
      </c>
      <c r="I316" s="31">
        <v>1180</v>
      </c>
      <c r="J316" s="31">
        <v>1905</v>
      </c>
      <c r="K316" s="31">
        <v>36.299999999999997</v>
      </c>
    </row>
    <row r="317" spans="1:11">
      <c r="A317" s="109"/>
      <c r="B317" s="23">
        <v>316</v>
      </c>
      <c r="C317" s="23" t="s">
        <v>230</v>
      </c>
      <c r="D317" s="26">
        <v>43</v>
      </c>
      <c r="E317" s="31">
        <v>375</v>
      </c>
      <c r="F317" s="31">
        <v>185</v>
      </c>
      <c r="G317" s="31">
        <v>0.49</v>
      </c>
      <c r="H317" s="31">
        <v>755</v>
      </c>
      <c r="I317" s="31">
        <v>1135</v>
      </c>
      <c r="J317" s="31">
        <v>1890</v>
      </c>
      <c r="K317" s="31">
        <v>36.4</v>
      </c>
    </row>
    <row r="318" spans="1:11">
      <c r="A318" s="109"/>
      <c r="B318" s="23">
        <v>317</v>
      </c>
      <c r="C318" s="23" t="s">
        <v>230</v>
      </c>
      <c r="D318" s="26">
        <v>43</v>
      </c>
      <c r="E318" s="31">
        <v>375</v>
      </c>
      <c r="F318" s="31">
        <v>185</v>
      </c>
      <c r="G318" s="31">
        <v>0.49</v>
      </c>
      <c r="H318" s="31">
        <v>700</v>
      </c>
      <c r="I318" s="31">
        <v>1200</v>
      </c>
      <c r="J318" s="31">
        <v>1900</v>
      </c>
      <c r="K318" s="31">
        <v>36.5</v>
      </c>
    </row>
    <row r="319" spans="1:11">
      <c r="A319" s="109"/>
      <c r="B319" s="23">
        <v>318</v>
      </c>
      <c r="C319" s="23" t="s">
        <v>230</v>
      </c>
      <c r="D319" s="26">
        <v>43</v>
      </c>
      <c r="E319" s="31">
        <v>375</v>
      </c>
      <c r="F319" s="31">
        <v>185</v>
      </c>
      <c r="G319" s="31">
        <v>0.49</v>
      </c>
      <c r="H319" s="31">
        <v>680</v>
      </c>
      <c r="I319" s="31">
        <v>1210</v>
      </c>
      <c r="J319" s="31">
        <v>1890</v>
      </c>
      <c r="K319" s="31">
        <v>36.799999999999997</v>
      </c>
    </row>
    <row r="320" spans="1:11">
      <c r="A320" s="109"/>
      <c r="B320" s="23">
        <v>319</v>
      </c>
      <c r="C320" s="23" t="s">
        <v>230</v>
      </c>
      <c r="D320" s="26">
        <v>43</v>
      </c>
      <c r="E320" s="31">
        <v>400</v>
      </c>
      <c r="F320" s="31">
        <v>215</v>
      </c>
      <c r="G320" s="31">
        <v>0.54</v>
      </c>
      <c r="H320" s="31">
        <v>590</v>
      </c>
      <c r="I320" s="31">
        <v>1195</v>
      </c>
      <c r="J320" s="31">
        <v>1785</v>
      </c>
      <c r="K320" s="31">
        <v>36.9</v>
      </c>
    </row>
    <row r="321" spans="1:11">
      <c r="A321" s="109"/>
      <c r="B321" s="23">
        <v>320</v>
      </c>
      <c r="C321" s="23" t="s">
        <v>230</v>
      </c>
      <c r="D321" s="26">
        <v>43</v>
      </c>
      <c r="E321" s="31">
        <v>365</v>
      </c>
      <c r="F321" s="31">
        <v>165</v>
      </c>
      <c r="G321" s="31">
        <v>0.45</v>
      </c>
      <c r="H321" s="31">
        <v>655</v>
      </c>
      <c r="I321" s="31">
        <v>1215</v>
      </c>
      <c r="J321" s="31">
        <v>1870</v>
      </c>
      <c r="K321" s="31">
        <v>36.9</v>
      </c>
    </row>
    <row r="322" spans="1:11">
      <c r="A322" s="109"/>
      <c r="B322" s="23">
        <v>321</v>
      </c>
      <c r="C322" s="23" t="s">
        <v>230</v>
      </c>
      <c r="D322" s="26">
        <v>43</v>
      </c>
      <c r="E322" s="31">
        <v>370</v>
      </c>
      <c r="F322" s="31">
        <v>170</v>
      </c>
      <c r="G322" s="31">
        <v>0.46</v>
      </c>
      <c r="H322" s="31">
        <v>590</v>
      </c>
      <c r="I322" s="31">
        <v>1250</v>
      </c>
      <c r="J322" s="31">
        <v>1840</v>
      </c>
      <c r="K322" s="31">
        <v>37</v>
      </c>
    </row>
    <row r="323" spans="1:11">
      <c r="A323" s="109"/>
      <c r="B323" s="23">
        <v>322</v>
      </c>
      <c r="C323" s="23" t="s">
        <v>230</v>
      </c>
      <c r="D323" s="26">
        <v>43</v>
      </c>
      <c r="E323" s="31">
        <v>375</v>
      </c>
      <c r="F323" s="31">
        <v>180</v>
      </c>
      <c r="G323" s="31">
        <v>0.48</v>
      </c>
      <c r="H323" s="31">
        <v>550</v>
      </c>
      <c r="I323" s="31">
        <v>1290</v>
      </c>
      <c r="J323" s="31">
        <v>1840</v>
      </c>
      <c r="K323" s="31">
        <v>37</v>
      </c>
    </row>
    <row r="324" spans="1:11">
      <c r="A324" s="109"/>
      <c r="B324" s="23">
        <v>323</v>
      </c>
      <c r="C324" s="23" t="s">
        <v>230</v>
      </c>
      <c r="D324" s="26">
        <v>43</v>
      </c>
      <c r="E324" s="31">
        <v>400</v>
      </c>
      <c r="F324" s="31">
        <v>170</v>
      </c>
      <c r="G324" s="31">
        <v>0.45</v>
      </c>
      <c r="H324" s="31">
        <v>725</v>
      </c>
      <c r="I324" s="31">
        <v>1130</v>
      </c>
      <c r="J324" s="31">
        <v>1855</v>
      </c>
      <c r="K324" s="31">
        <v>37</v>
      </c>
    </row>
    <row r="325" spans="1:11">
      <c r="A325" s="109"/>
      <c r="B325" s="23">
        <v>324</v>
      </c>
      <c r="C325" s="23" t="s">
        <v>230</v>
      </c>
      <c r="D325" s="26">
        <v>43</v>
      </c>
      <c r="E325" s="31">
        <v>375</v>
      </c>
      <c r="F325" s="31">
        <v>190</v>
      </c>
      <c r="G325" s="31">
        <v>0.51</v>
      </c>
      <c r="H325" s="31">
        <v>680</v>
      </c>
      <c r="I325" s="31">
        <v>1205</v>
      </c>
      <c r="J325" s="31">
        <v>1855</v>
      </c>
      <c r="K325" s="31">
        <v>37.1</v>
      </c>
    </row>
    <row r="326" spans="1:11">
      <c r="A326" s="109"/>
      <c r="B326" s="23">
        <v>325</v>
      </c>
      <c r="C326" s="23" t="s">
        <v>230</v>
      </c>
      <c r="D326" s="26">
        <v>43</v>
      </c>
      <c r="E326" s="31">
        <v>375</v>
      </c>
      <c r="F326" s="31">
        <v>175</v>
      </c>
      <c r="G326" s="31">
        <v>0.47</v>
      </c>
      <c r="H326" s="31">
        <v>660</v>
      </c>
      <c r="I326" s="31">
        <v>1170</v>
      </c>
      <c r="J326" s="31">
        <v>1830</v>
      </c>
      <c r="K326" s="31">
        <v>37.200000000000003</v>
      </c>
    </row>
    <row r="327" spans="1:11">
      <c r="A327" s="109"/>
      <c r="B327" s="23">
        <v>326</v>
      </c>
      <c r="C327" s="23" t="s">
        <v>230</v>
      </c>
      <c r="D327" s="26">
        <v>43</v>
      </c>
      <c r="E327" s="31">
        <v>375</v>
      </c>
      <c r="F327" s="31">
        <v>185</v>
      </c>
      <c r="G327" s="31">
        <v>0.49</v>
      </c>
      <c r="H327" s="31">
        <v>760</v>
      </c>
      <c r="I327" s="31">
        <v>1130</v>
      </c>
      <c r="J327" s="31">
        <v>1890</v>
      </c>
      <c r="K327" s="31">
        <v>37.200000000000003</v>
      </c>
    </row>
    <row r="328" spans="1:11">
      <c r="A328" s="109"/>
      <c r="B328" s="23">
        <v>327</v>
      </c>
      <c r="C328" s="23" t="s">
        <v>230</v>
      </c>
      <c r="D328" s="26">
        <v>43</v>
      </c>
      <c r="E328" s="31">
        <v>350</v>
      </c>
      <c r="F328" s="31">
        <v>165</v>
      </c>
      <c r="G328" s="31">
        <v>0.47</v>
      </c>
      <c r="H328" s="31">
        <v>811</v>
      </c>
      <c r="I328" s="31">
        <v>1074</v>
      </c>
      <c r="J328" s="31">
        <v>1885</v>
      </c>
      <c r="K328" s="31">
        <v>37.4</v>
      </c>
    </row>
    <row r="329" spans="1:11">
      <c r="A329" s="109"/>
      <c r="B329" s="23">
        <v>328</v>
      </c>
      <c r="C329" s="23" t="s">
        <v>230</v>
      </c>
      <c r="D329" s="26">
        <v>43</v>
      </c>
      <c r="E329" s="31">
        <v>375</v>
      </c>
      <c r="F329" s="31">
        <v>175</v>
      </c>
      <c r="G329" s="31">
        <v>0.48</v>
      </c>
      <c r="H329" s="31">
        <v>660</v>
      </c>
      <c r="I329" s="31">
        <v>1170</v>
      </c>
      <c r="J329" s="31">
        <v>1830</v>
      </c>
      <c r="K329" s="31">
        <v>37.4</v>
      </c>
    </row>
    <row r="330" spans="1:11">
      <c r="A330" s="109"/>
      <c r="B330" s="23">
        <v>329</v>
      </c>
      <c r="C330" s="23" t="s">
        <v>230</v>
      </c>
      <c r="D330" s="26">
        <v>43</v>
      </c>
      <c r="E330" s="31">
        <v>340</v>
      </c>
      <c r="F330" s="31">
        <v>160</v>
      </c>
      <c r="G330" s="31">
        <v>0.47</v>
      </c>
      <c r="H330" s="31">
        <v>760</v>
      </c>
      <c r="I330" s="31">
        <v>1140</v>
      </c>
      <c r="J330" s="31">
        <v>1900</v>
      </c>
      <c r="K330" s="31">
        <v>37.5</v>
      </c>
    </row>
    <row r="331" spans="1:11">
      <c r="A331" s="109"/>
      <c r="B331" s="23">
        <v>330</v>
      </c>
      <c r="C331" s="23" t="s">
        <v>230</v>
      </c>
      <c r="D331" s="26">
        <v>43</v>
      </c>
      <c r="E331" s="31">
        <v>340</v>
      </c>
      <c r="F331" s="31">
        <v>160</v>
      </c>
      <c r="G331" s="31">
        <v>0.47</v>
      </c>
      <c r="H331" s="31">
        <v>760</v>
      </c>
      <c r="I331" s="31">
        <v>1140</v>
      </c>
      <c r="J331" s="31">
        <v>1900</v>
      </c>
      <c r="K331" s="31">
        <v>37.5</v>
      </c>
    </row>
    <row r="332" spans="1:11">
      <c r="A332" s="109"/>
      <c r="B332" s="23">
        <v>331</v>
      </c>
      <c r="C332" s="23" t="s">
        <v>230</v>
      </c>
      <c r="D332" s="26">
        <v>43</v>
      </c>
      <c r="E332" s="31">
        <v>375</v>
      </c>
      <c r="F332" s="31">
        <v>165</v>
      </c>
      <c r="G332" s="31">
        <v>0.44</v>
      </c>
      <c r="H332" s="31">
        <v>690</v>
      </c>
      <c r="I332" s="31">
        <v>1170</v>
      </c>
      <c r="J332" s="31">
        <v>1860</v>
      </c>
      <c r="K332" s="31">
        <v>37.5</v>
      </c>
    </row>
    <row r="333" spans="1:11">
      <c r="A333" s="109"/>
      <c r="B333" s="23">
        <v>332</v>
      </c>
      <c r="C333" s="23" t="s">
        <v>230</v>
      </c>
      <c r="D333" s="26">
        <v>43</v>
      </c>
      <c r="E333" s="31">
        <v>375</v>
      </c>
      <c r="F333" s="31">
        <v>160</v>
      </c>
      <c r="G333" s="31">
        <v>0.43</v>
      </c>
      <c r="H333" s="31">
        <v>675</v>
      </c>
      <c r="I333" s="31">
        <v>1190</v>
      </c>
      <c r="J333" s="31">
        <v>1865</v>
      </c>
      <c r="K333" s="31">
        <v>37.700000000000003</v>
      </c>
    </row>
    <row r="334" spans="1:11">
      <c r="A334" s="109"/>
      <c r="B334" s="23">
        <v>333</v>
      </c>
      <c r="C334" s="23" t="s">
        <v>230</v>
      </c>
      <c r="D334" s="26">
        <v>43</v>
      </c>
      <c r="E334" s="31">
        <v>400</v>
      </c>
      <c r="F334" s="31">
        <v>200</v>
      </c>
      <c r="G334" s="31">
        <v>0.5</v>
      </c>
      <c r="H334" s="31">
        <v>585</v>
      </c>
      <c r="I334" s="31">
        <v>1235</v>
      </c>
      <c r="J334" s="31">
        <v>1820</v>
      </c>
      <c r="K334" s="31">
        <v>37.9</v>
      </c>
    </row>
    <row r="335" spans="1:11">
      <c r="A335" s="109"/>
      <c r="B335" s="23">
        <v>334</v>
      </c>
      <c r="C335" s="23" t="s">
        <v>230</v>
      </c>
      <c r="D335" s="26">
        <v>43</v>
      </c>
      <c r="E335" s="31">
        <v>375</v>
      </c>
      <c r="F335" s="31">
        <v>170</v>
      </c>
      <c r="G335" s="31">
        <v>0.45</v>
      </c>
      <c r="H335" s="31">
        <v>630</v>
      </c>
      <c r="I335" s="31">
        <v>1225</v>
      </c>
      <c r="J335" s="31">
        <v>1855</v>
      </c>
      <c r="K335" s="31">
        <v>37.9</v>
      </c>
    </row>
    <row r="336" spans="1:11">
      <c r="A336" s="109"/>
      <c r="B336" s="23">
        <v>335</v>
      </c>
      <c r="C336" s="23" t="s">
        <v>230</v>
      </c>
      <c r="D336" s="26">
        <v>43</v>
      </c>
      <c r="E336" s="31">
        <v>375</v>
      </c>
      <c r="F336" s="31">
        <v>170</v>
      </c>
      <c r="G336" s="31">
        <v>0.45</v>
      </c>
      <c r="H336" s="31">
        <v>780</v>
      </c>
      <c r="I336" s="31">
        <v>1075</v>
      </c>
      <c r="J336" s="31">
        <v>1855</v>
      </c>
      <c r="K336" s="31">
        <v>38</v>
      </c>
    </row>
    <row r="337" spans="1:11">
      <c r="A337" s="109"/>
      <c r="B337" s="23">
        <v>336</v>
      </c>
      <c r="C337" s="23" t="s">
        <v>230</v>
      </c>
      <c r="D337" s="26">
        <v>43</v>
      </c>
      <c r="E337" s="31">
        <v>375</v>
      </c>
      <c r="F337" s="31">
        <v>180</v>
      </c>
      <c r="G337" s="31">
        <v>0.48</v>
      </c>
      <c r="H337" s="31">
        <v>665</v>
      </c>
      <c r="I337" s="31">
        <v>1180</v>
      </c>
      <c r="J337" s="31">
        <v>1845</v>
      </c>
      <c r="K337" s="31">
        <v>38.1</v>
      </c>
    </row>
    <row r="338" spans="1:11">
      <c r="A338" s="109"/>
      <c r="B338" s="23">
        <v>337</v>
      </c>
      <c r="C338" s="23" t="s">
        <v>230</v>
      </c>
      <c r="D338" s="26">
        <v>43</v>
      </c>
      <c r="E338" s="31">
        <v>375</v>
      </c>
      <c r="F338" s="31">
        <v>175</v>
      </c>
      <c r="G338" s="31">
        <v>0.47</v>
      </c>
      <c r="H338" s="31">
        <v>565</v>
      </c>
      <c r="I338" s="31">
        <v>1265</v>
      </c>
      <c r="J338" s="31">
        <v>1830</v>
      </c>
      <c r="K338" s="31">
        <v>38.1</v>
      </c>
    </row>
    <row r="339" spans="1:11">
      <c r="A339" s="109"/>
      <c r="B339" s="23">
        <v>338</v>
      </c>
      <c r="C339" s="23" t="s">
        <v>230</v>
      </c>
      <c r="D339" s="26">
        <v>43</v>
      </c>
      <c r="E339" s="31">
        <v>360</v>
      </c>
      <c r="F339" s="31">
        <v>165</v>
      </c>
      <c r="G339" s="31">
        <v>0.46</v>
      </c>
      <c r="H339" s="31">
        <v>675</v>
      </c>
      <c r="I339" s="31">
        <v>1200</v>
      </c>
      <c r="J339" s="31">
        <v>1875</v>
      </c>
      <c r="K339" s="31">
        <v>38.200000000000003</v>
      </c>
    </row>
    <row r="340" spans="1:11">
      <c r="A340" s="109"/>
      <c r="B340" s="23">
        <v>339</v>
      </c>
      <c r="C340" s="23" t="s">
        <v>230</v>
      </c>
      <c r="D340" s="26">
        <v>43</v>
      </c>
      <c r="E340" s="31">
        <v>365</v>
      </c>
      <c r="F340" s="31">
        <v>175</v>
      </c>
      <c r="G340" s="31">
        <v>0.48</v>
      </c>
      <c r="H340" s="31">
        <v>660</v>
      </c>
      <c r="I340" s="31">
        <v>1062</v>
      </c>
      <c r="J340" s="31">
        <v>1840</v>
      </c>
      <c r="K340" s="31">
        <v>38.200000000000003</v>
      </c>
    </row>
    <row r="341" spans="1:11">
      <c r="A341" s="109"/>
      <c r="B341" s="23">
        <v>340</v>
      </c>
      <c r="C341" s="23" t="s">
        <v>230</v>
      </c>
      <c r="D341" s="26">
        <v>43</v>
      </c>
      <c r="E341" s="31">
        <v>370</v>
      </c>
      <c r="F341" s="31">
        <v>170</v>
      </c>
      <c r="G341" s="31">
        <v>0.46</v>
      </c>
      <c r="H341" s="31">
        <v>670</v>
      </c>
      <c r="I341" s="31">
        <v>1190</v>
      </c>
      <c r="J341" s="31">
        <v>1860</v>
      </c>
      <c r="K341" s="31">
        <v>38.200000000000003</v>
      </c>
    </row>
    <row r="342" spans="1:11">
      <c r="A342" s="109"/>
      <c r="B342" s="23">
        <v>341</v>
      </c>
      <c r="C342" s="23" t="s">
        <v>230</v>
      </c>
      <c r="D342" s="26">
        <v>43</v>
      </c>
      <c r="E342" s="31">
        <v>375</v>
      </c>
      <c r="F342" s="31">
        <v>185</v>
      </c>
      <c r="G342" s="31">
        <v>0.49</v>
      </c>
      <c r="H342" s="31">
        <v>755</v>
      </c>
      <c r="I342" s="31">
        <v>1135</v>
      </c>
      <c r="J342" s="31">
        <v>1890</v>
      </c>
      <c r="K342" s="31">
        <v>38.200000000000003</v>
      </c>
    </row>
    <row r="343" spans="1:11">
      <c r="A343" s="109"/>
      <c r="B343" s="23">
        <v>342</v>
      </c>
      <c r="C343" s="23" t="s">
        <v>230</v>
      </c>
      <c r="D343" s="26">
        <v>43</v>
      </c>
      <c r="E343" s="31">
        <v>375</v>
      </c>
      <c r="F343" s="31">
        <v>165</v>
      </c>
      <c r="G343" s="31">
        <v>0.44</v>
      </c>
      <c r="H343" s="31">
        <v>655</v>
      </c>
      <c r="I343" s="31">
        <v>1210</v>
      </c>
      <c r="J343" s="31">
        <v>1865</v>
      </c>
      <c r="K343" s="31">
        <v>38.299999999999997</v>
      </c>
    </row>
    <row r="344" spans="1:11">
      <c r="A344" s="109"/>
      <c r="B344" s="23">
        <v>343</v>
      </c>
      <c r="C344" s="23" t="s">
        <v>230</v>
      </c>
      <c r="D344" s="26">
        <v>43</v>
      </c>
      <c r="E344" s="31">
        <v>400</v>
      </c>
      <c r="F344" s="31">
        <v>160</v>
      </c>
      <c r="G344" s="31">
        <v>0.4</v>
      </c>
      <c r="H344" s="31">
        <v>735</v>
      </c>
      <c r="I344" s="31">
        <v>1105</v>
      </c>
      <c r="J344" s="31">
        <v>1840</v>
      </c>
      <c r="K344" s="31">
        <v>38.299999999999997</v>
      </c>
    </row>
    <row r="345" spans="1:11">
      <c r="A345" s="109"/>
      <c r="B345" s="23">
        <v>344</v>
      </c>
      <c r="C345" s="23" t="s">
        <v>230</v>
      </c>
      <c r="D345" s="26">
        <v>43</v>
      </c>
      <c r="E345" s="31">
        <v>375</v>
      </c>
      <c r="F345" s="31">
        <v>180</v>
      </c>
      <c r="G345" s="31">
        <v>0.48</v>
      </c>
      <c r="H345" s="31">
        <v>665</v>
      </c>
      <c r="I345" s="31">
        <v>1180</v>
      </c>
      <c r="J345" s="31">
        <v>1845</v>
      </c>
      <c r="K345" s="31">
        <v>38.299999999999997</v>
      </c>
    </row>
    <row r="346" spans="1:11">
      <c r="A346" s="109"/>
      <c r="B346" s="23">
        <v>345</v>
      </c>
      <c r="C346" s="23" t="s">
        <v>230</v>
      </c>
      <c r="D346" s="26">
        <v>43</v>
      </c>
      <c r="E346" s="31">
        <v>375</v>
      </c>
      <c r="F346" s="31">
        <v>165</v>
      </c>
      <c r="G346" s="31">
        <v>0.44</v>
      </c>
      <c r="H346" s="31">
        <v>630</v>
      </c>
      <c r="I346" s="31">
        <v>1230</v>
      </c>
      <c r="J346" s="31">
        <v>1860</v>
      </c>
      <c r="K346" s="31">
        <v>38.4</v>
      </c>
    </row>
    <row r="347" spans="1:11">
      <c r="A347" s="109"/>
      <c r="B347" s="23">
        <v>346</v>
      </c>
      <c r="C347" s="23" t="s">
        <v>230</v>
      </c>
      <c r="D347" s="26">
        <v>43</v>
      </c>
      <c r="E347" s="31">
        <v>370</v>
      </c>
      <c r="F347" s="31">
        <v>170</v>
      </c>
      <c r="G347" s="31">
        <v>0.46</v>
      </c>
      <c r="H347" s="31">
        <v>630</v>
      </c>
      <c r="I347" s="31">
        <v>1230</v>
      </c>
      <c r="J347" s="31">
        <v>1860</v>
      </c>
      <c r="K347" s="31">
        <v>38.4</v>
      </c>
    </row>
    <row r="348" spans="1:11">
      <c r="A348" s="109"/>
      <c r="B348" s="23">
        <v>347</v>
      </c>
      <c r="C348" s="23" t="s">
        <v>230</v>
      </c>
      <c r="D348" s="26">
        <v>43</v>
      </c>
      <c r="E348" s="31">
        <v>400</v>
      </c>
      <c r="F348" s="31">
        <v>175</v>
      </c>
      <c r="G348" s="31">
        <v>0.44</v>
      </c>
      <c r="H348" s="31">
        <v>770</v>
      </c>
      <c r="I348" s="31">
        <v>1065</v>
      </c>
      <c r="J348" s="31">
        <v>1835</v>
      </c>
      <c r="K348" s="31">
        <v>38.4</v>
      </c>
    </row>
    <row r="349" spans="1:11">
      <c r="A349" s="109"/>
      <c r="B349" s="23">
        <v>348</v>
      </c>
      <c r="C349" s="23" t="s">
        <v>230</v>
      </c>
      <c r="D349" s="26">
        <v>43</v>
      </c>
      <c r="E349" s="31">
        <v>400</v>
      </c>
      <c r="F349" s="31">
        <v>168</v>
      </c>
      <c r="G349" s="31">
        <v>0.42</v>
      </c>
      <c r="H349" s="31">
        <v>780</v>
      </c>
      <c r="I349" s="31">
        <v>1080</v>
      </c>
      <c r="J349" s="31">
        <v>1860</v>
      </c>
      <c r="K349" s="31">
        <v>38.4</v>
      </c>
    </row>
    <row r="350" spans="1:11">
      <c r="A350" s="109"/>
      <c r="B350" s="23">
        <v>349</v>
      </c>
      <c r="C350" s="23" t="s">
        <v>230</v>
      </c>
      <c r="D350" s="26">
        <v>43</v>
      </c>
      <c r="E350" s="31">
        <v>350</v>
      </c>
      <c r="F350" s="31">
        <v>165</v>
      </c>
      <c r="G350" s="31">
        <v>0.47</v>
      </c>
      <c r="H350" s="31">
        <v>715</v>
      </c>
      <c r="I350" s="31">
        <v>1170</v>
      </c>
      <c r="J350" s="31">
        <v>1885</v>
      </c>
      <c r="K350" s="31">
        <v>38.5</v>
      </c>
    </row>
    <row r="351" spans="1:11">
      <c r="A351" s="109"/>
      <c r="B351" s="23">
        <v>350</v>
      </c>
      <c r="C351" s="23" t="s">
        <v>230</v>
      </c>
      <c r="D351" s="26">
        <v>43</v>
      </c>
      <c r="E351" s="31">
        <v>375</v>
      </c>
      <c r="F351" s="31">
        <v>180</v>
      </c>
      <c r="G351" s="31">
        <v>0.48</v>
      </c>
      <c r="H351" s="31">
        <v>665</v>
      </c>
      <c r="I351" s="31">
        <v>1180</v>
      </c>
      <c r="J351" s="31">
        <v>1845</v>
      </c>
      <c r="K351" s="31">
        <v>38.6</v>
      </c>
    </row>
    <row r="352" spans="1:11">
      <c r="A352" s="109"/>
      <c r="B352" s="23">
        <v>351</v>
      </c>
      <c r="C352" s="23" t="s">
        <v>230</v>
      </c>
      <c r="D352" s="26">
        <v>43</v>
      </c>
      <c r="E352" s="31">
        <v>375</v>
      </c>
      <c r="F352" s="31">
        <v>190</v>
      </c>
      <c r="G352" s="31">
        <v>0.51</v>
      </c>
      <c r="H352" s="31">
        <v>680</v>
      </c>
      <c r="I352" s="31">
        <v>1205</v>
      </c>
      <c r="J352" s="31">
        <v>1885</v>
      </c>
      <c r="K352" s="31">
        <v>38.6</v>
      </c>
    </row>
    <row r="353" spans="1:11">
      <c r="A353" s="109"/>
      <c r="B353" s="23">
        <v>352</v>
      </c>
      <c r="C353" s="23" t="s">
        <v>230</v>
      </c>
      <c r="D353" s="26">
        <v>43</v>
      </c>
      <c r="E353" s="31">
        <v>375</v>
      </c>
      <c r="F353" s="31">
        <v>175</v>
      </c>
      <c r="G353" s="31">
        <v>0.48</v>
      </c>
      <c r="H353" s="31">
        <v>700</v>
      </c>
      <c r="I353" s="31">
        <v>1140</v>
      </c>
      <c r="J353" s="31">
        <v>1340</v>
      </c>
      <c r="K353" s="31">
        <v>38.700000000000003</v>
      </c>
    </row>
    <row r="354" spans="1:11">
      <c r="A354" s="109"/>
      <c r="B354" s="23">
        <v>353</v>
      </c>
      <c r="C354" s="23" t="s">
        <v>230</v>
      </c>
      <c r="D354" s="26">
        <v>43</v>
      </c>
      <c r="E354" s="31">
        <v>375</v>
      </c>
      <c r="F354" s="31">
        <v>175</v>
      </c>
      <c r="G354" s="31">
        <v>0.48</v>
      </c>
      <c r="H354" s="31">
        <v>700</v>
      </c>
      <c r="I354" s="31">
        <v>1140</v>
      </c>
      <c r="J354" s="31">
        <v>1840</v>
      </c>
      <c r="K354" s="31">
        <v>38.700000000000003</v>
      </c>
    </row>
    <row r="355" spans="1:11">
      <c r="A355" s="109"/>
      <c r="B355" s="23">
        <v>354</v>
      </c>
      <c r="C355" s="23" t="s">
        <v>230</v>
      </c>
      <c r="D355" s="26">
        <v>43</v>
      </c>
      <c r="E355" s="31">
        <v>360</v>
      </c>
      <c r="F355" s="31">
        <v>160</v>
      </c>
      <c r="G355" s="31">
        <v>0.44</v>
      </c>
      <c r="H355" s="31">
        <v>700</v>
      </c>
      <c r="I355" s="31">
        <v>1180</v>
      </c>
      <c r="J355" s="31">
        <v>1880</v>
      </c>
      <c r="K355" s="31">
        <v>38.9</v>
      </c>
    </row>
    <row r="356" spans="1:11">
      <c r="A356" s="109"/>
      <c r="B356" s="23">
        <v>355</v>
      </c>
      <c r="C356" s="23" t="s">
        <v>230</v>
      </c>
      <c r="D356" s="26">
        <v>43</v>
      </c>
      <c r="E356" s="31">
        <v>375</v>
      </c>
      <c r="F356" s="31">
        <v>180</v>
      </c>
      <c r="G356" s="31">
        <v>0.48</v>
      </c>
      <c r="H356" s="31">
        <v>645</v>
      </c>
      <c r="I356" s="31">
        <v>1200</v>
      </c>
      <c r="J356" s="31">
        <v>1845</v>
      </c>
      <c r="K356" s="31">
        <v>38.9</v>
      </c>
    </row>
    <row r="357" spans="1:11">
      <c r="A357" s="109"/>
      <c r="B357" s="23">
        <v>356</v>
      </c>
      <c r="C357" s="23" t="s">
        <v>230</v>
      </c>
      <c r="D357" s="26">
        <v>43</v>
      </c>
      <c r="E357" s="31">
        <v>375</v>
      </c>
      <c r="F357" s="31">
        <v>190</v>
      </c>
      <c r="G357" s="31">
        <v>0.51</v>
      </c>
      <c r="H357" s="31">
        <v>695</v>
      </c>
      <c r="I357" s="31">
        <v>1190</v>
      </c>
      <c r="J357" s="31">
        <v>1885</v>
      </c>
      <c r="K357" s="31">
        <v>39</v>
      </c>
    </row>
    <row r="358" spans="1:11">
      <c r="A358" s="109"/>
      <c r="B358" s="23">
        <v>357</v>
      </c>
      <c r="C358" s="23" t="s">
        <v>230</v>
      </c>
      <c r="D358" s="26">
        <v>43</v>
      </c>
      <c r="E358" s="31">
        <v>360</v>
      </c>
      <c r="F358" s="31">
        <v>160</v>
      </c>
      <c r="G358" s="31">
        <v>0.45</v>
      </c>
      <c r="H358" s="31">
        <v>715</v>
      </c>
      <c r="I358" s="31">
        <v>1165</v>
      </c>
      <c r="J358" s="31">
        <v>1880</v>
      </c>
      <c r="K358" s="31">
        <v>39.1</v>
      </c>
    </row>
    <row r="359" spans="1:11">
      <c r="A359" s="109"/>
      <c r="B359" s="23">
        <v>358</v>
      </c>
      <c r="C359" s="23" t="s">
        <v>230</v>
      </c>
      <c r="D359" s="26">
        <v>43</v>
      </c>
      <c r="E359" s="31">
        <v>375</v>
      </c>
      <c r="F359" s="31">
        <v>185</v>
      </c>
      <c r="G359" s="31">
        <v>0.5</v>
      </c>
      <c r="H359" s="31">
        <v>715</v>
      </c>
      <c r="I359" s="31">
        <v>1160</v>
      </c>
      <c r="J359" s="31">
        <v>1880</v>
      </c>
      <c r="K359" s="31">
        <v>39.200000000000003</v>
      </c>
    </row>
    <row r="360" spans="1:11">
      <c r="A360" s="109"/>
      <c r="B360" s="23">
        <v>359</v>
      </c>
      <c r="C360" s="23" t="s">
        <v>230</v>
      </c>
      <c r="D360" s="26">
        <v>43</v>
      </c>
      <c r="E360" s="31">
        <v>375</v>
      </c>
      <c r="F360" s="31">
        <v>155</v>
      </c>
      <c r="G360" s="31">
        <v>0.41</v>
      </c>
      <c r="H360" s="31">
        <v>630</v>
      </c>
      <c r="I360" s="31">
        <v>1220</v>
      </c>
      <c r="J360" s="31">
        <v>1850</v>
      </c>
      <c r="K360" s="31">
        <v>39.299999999999997</v>
      </c>
    </row>
    <row r="361" spans="1:11">
      <c r="A361" s="109"/>
      <c r="B361" s="23">
        <v>360</v>
      </c>
      <c r="C361" s="23" t="s">
        <v>230</v>
      </c>
      <c r="D361" s="26">
        <v>43</v>
      </c>
      <c r="E361" s="31">
        <v>375</v>
      </c>
      <c r="F361" s="31">
        <v>180</v>
      </c>
      <c r="G361" s="31">
        <v>0.48</v>
      </c>
      <c r="H361" s="31">
        <v>760</v>
      </c>
      <c r="I361" s="31">
        <v>1135</v>
      </c>
      <c r="J361" s="31">
        <v>1895</v>
      </c>
      <c r="K361" s="31">
        <v>39.299999999999997</v>
      </c>
    </row>
    <row r="362" spans="1:11">
      <c r="A362" s="109"/>
      <c r="B362" s="23">
        <v>361</v>
      </c>
      <c r="C362" s="23" t="s">
        <v>230</v>
      </c>
      <c r="D362" s="26">
        <v>43</v>
      </c>
      <c r="E362" s="31">
        <v>385</v>
      </c>
      <c r="F362" s="31">
        <v>180</v>
      </c>
      <c r="G362" s="31">
        <v>0.47</v>
      </c>
      <c r="H362" s="31">
        <v>635</v>
      </c>
      <c r="I362" s="31">
        <v>1180</v>
      </c>
      <c r="J362" s="31">
        <v>1815</v>
      </c>
      <c r="K362" s="31">
        <v>39.4</v>
      </c>
    </row>
    <row r="363" spans="1:11">
      <c r="A363" s="109"/>
      <c r="B363" s="23">
        <v>362</v>
      </c>
      <c r="C363" s="23" t="s">
        <v>230</v>
      </c>
      <c r="D363" s="26">
        <v>43</v>
      </c>
      <c r="E363" s="31">
        <v>365</v>
      </c>
      <c r="F363" s="31">
        <v>160</v>
      </c>
      <c r="G363" s="31">
        <v>0.44</v>
      </c>
      <c r="H363" s="31">
        <v>715</v>
      </c>
      <c r="I363" s="31">
        <v>1160</v>
      </c>
      <c r="J363" s="31">
        <v>1875</v>
      </c>
      <c r="K363" s="31">
        <v>39.4</v>
      </c>
    </row>
    <row r="364" spans="1:11">
      <c r="A364" s="109"/>
      <c r="B364" s="23">
        <v>363</v>
      </c>
      <c r="C364" s="23" t="s">
        <v>230</v>
      </c>
      <c r="D364" s="26">
        <v>43</v>
      </c>
      <c r="E364" s="31">
        <v>350</v>
      </c>
      <c r="F364" s="31">
        <v>160</v>
      </c>
      <c r="G364" s="31">
        <v>0.46</v>
      </c>
      <c r="H364" s="31">
        <v>715</v>
      </c>
      <c r="I364" s="31">
        <v>1175</v>
      </c>
      <c r="J364" s="31">
        <v>1890</v>
      </c>
      <c r="K364" s="31">
        <v>39.4</v>
      </c>
    </row>
    <row r="365" spans="1:11">
      <c r="A365" s="109"/>
      <c r="B365" s="23">
        <v>364</v>
      </c>
      <c r="C365" s="23" t="s">
        <v>230</v>
      </c>
      <c r="D365" s="26">
        <v>43</v>
      </c>
      <c r="E365" s="31">
        <v>375</v>
      </c>
      <c r="F365" s="31">
        <v>175</v>
      </c>
      <c r="G365" s="31">
        <v>0.47</v>
      </c>
      <c r="H365" s="31">
        <v>700</v>
      </c>
      <c r="I365" s="31">
        <v>1160</v>
      </c>
      <c r="J365" s="31">
        <v>1860</v>
      </c>
      <c r="K365" s="31">
        <v>39.700000000000003</v>
      </c>
    </row>
    <row r="366" spans="1:11">
      <c r="A366" s="109"/>
      <c r="B366" s="23">
        <v>365</v>
      </c>
      <c r="C366" s="23" t="s">
        <v>230</v>
      </c>
      <c r="D366" s="26">
        <v>43</v>
      </c>
      <c r="E366" s="31">
        <v>350</v>
      </c>
      <c r="F366" s="31">
        <v>160</v>
      </c>
      <c r="G366" s="31">
        <v>0.46</v>
      </c>
      <c r="H366" s="31">
        <v>625</v>
      </c>
      <c r="I366" s="31">
        <v>1265</v>
      </c>
      <c r="J366" s="31">
        <v>1890</v>
      </c>
      <c r="K366" s="31">
        <v>39.799999999999997</v>
      </c>
    </row>
    <row r="367" spans="1:11">
      <c r="A367" s="109"/>
      <c r="B367" s="23">
        <v>366</v>
      </c>
      <c r="C367" s="23" t="s">
        <v>230</v>
      </c>
      <c r="D367" s="26">
        <v>43</v>
      </c>
      <c r="E367" s="31">
        <v>375</v>
      </c>
      <c r="F367" s="31">
        <v>180</v>
      </c>
      <c r="G367" s="31">
        <v>0.48</v>
      </c>
      <c r="H367" s="31">
        <v>640</v>
      </c>
      <c r="I367" s="31">
        <v>1185</v>
      </c>
      <c r="J367" s="31">
        <v>1825</v>
      </c>
      <c r="K367" s="31">
        <v>39.9</v>
      </c>
    </row>
    <row r="368" spans="1:11">
      <c r="A368" s="109"/>
      <c r="B368" s="23">
        <v>367</v>
      </c>
      <c r="C368" s="23" t="s">
        <v>230</v>
      </c>
      <c r="D368" s="26">
        <v>43</v>
      </c>
      <c r="E368" s="31">
        <v>400</v>
      </c>
      <c r="F368" s="31">
        <v>180</v>
      </c>
      <c r="G368" s="31">
        <v>0.45</v>
      </c>
      <c r="H368" s="31">
        <v>840</v>
      </c>
      <c r="I368" s="31">
        <v>1030</v>
      </c>
      <c r="J368" s="31">
        <v>1870</v>
      </c>
      <c r="K368" s="31">
        <v>39.9</v>
      </c>
    </row>
    <row r="369" spans="1:11">
      <c r="A369" s="109"/>
      <c r="B369" s="23">
        <v>368</v>
      </c>
      <c r="C369" s="23" t="s">
        <v>230</v>
      </c>
      <c r="D369" s="26">
        <v>43</v>
      </c>
      <c r="E369" s="31">
        <v>375</v>
      </c>
      <c r="F369" s="31">
        <v>185</v>
      </c>
      <c r="G369" s="31">
        <v>0.49</v>
      </c>
      <c r="H369" s="31">
        <v>760</v>
      </c>
      <c r="I369" s="31">
        <v>1110</v>
      </c>
      <c r="J369" s="31">
        <v>1900</v>
      </c>
      <c r="K369" s="31">
        <v>40</v>
      </c>
    </row>
    <row r="370" spans="1:11">
      <c r="A370" s="109"/>
      <c r="B370" s="23">
        <v>369</v>
      </c>
      <c r="C370" s="23" t="s">
        <v>230</v>
      </c>
      <c r="D370" s="26">
        <v>43</v>
      </c>
      <c r="E370" s="31">
        <v>375</v>
      </c>
      <c r="F370" s="31">
        <v>185</v>
      </c>
      <c r="G370" s="31">
        <v>0.49</v>
      </c>
      <c r="H370" s="31">
        <v>760</v>
      </c>
      <c r="I370" s="31">
        <v>1140</v>
      </c>
      <c r="J370" s="31">
        <v>1900</v>
      </c>
      <c r="K370" s="31">
        <v>40</v>
      </c>
    </row>
    <row r="371" spans="1:11">
      <c r="A371" s="109"/>
      <c r="B371" s="23">
        <v>370</v>
      </c>
      <c r="C371" s="23" t="s">
        <v>230</v>
      </c>
      <c r="D371" s="26">
        <v>43</v>
      </c>
      <c r="E371" s="31">
        <v>375</v>
      </c>
      <c r="F371" s="31">
        <v>170</v>
      </c>
      <c r="G371" s="31">
        <v>0.45</v>
      </c>
      <c r="H371" s="31">
        <v>540</v>
      </c>
      <c r="I371" s="31">
        <v>1315</v>
      </c>
      <c r="J371" s="31">
        <v>1855</v>
      </c>
      <c r="K371" s="31">
        <v>40</v>
      </c>
    </row>
    <row r="372" spans="1:11">
      <c r="A372" s="109"/>
      <c r="B372" s="23">
        <v>371</v>
      </c>
      <c r="C372" s="23" t="s">
        <v>230</v>
      </c>
      <c r="D372" s="26">
        <v>43</v>
      </c>
      <c r="E372" s="31">
        <v>365</v>
      </c>
      <c r="F372" s="31">
        <v>185</v>
      </c>
      <c r="G372" s="31">
        <v>0.51</v>
      </c>
      <c r="H372" s="31">
        <v>780</v>
      </c>
      <c r="I372" s="31">
        <v>1128</v>
      </c>
      <c r="J372" s="31">
        <v>1900</v>
      </c>
      <c r="K372" s="31">
        <v>40.1</v>
      </c>
    </row>
    <row r="373" spans="1:11">
      <c r="A373" s="109"/>
      <c r="B373" s="23">
        <v>372</v>
      </c>
      <c r="C373" s="23" t="s">
        <v>230</v>
      </c>
      <c r="D373" s="26">
        <v>43</v>
      </c>
      <c r="E373" s="31">
        <v>350</v>
      </c>
      <c r="F373" s="31">
        <v>165</v>
      </c>
      <c r="G373" s="31">
        <v>0.47</v>
      </c>
      <c r="H373" s="31">
        <v>685</v>
      </c>
      <c r="I373" s="31">
        <v>1200</v>
      </c>
      <c r="J373" s="31">
        <v>1855</v>
      </c>
      <c r="K373" s="31">
        <v>40.299999999999997</v>
      </c>
    </row>
    <row r="374" spans="1:11">
      <c r="A374" s="109"/>
      <c r="B374" s="23">
        <v>373</v>
      </c>
      <c r="C374" s="23" t="s">
        <v>230</v>
      </c>
      <c r="D374" s="26">
        <v>43</v>
      </c>
      <c r="E374" s="31">
        <v>350</v>
      </c>
      <c r="F374" s="31">
        <v>180</v>
      </c>
      <c r="G374" s="31">
        <v>0.48</v>
      </c>
      <c r="H374" s="31">
        <v>730</v>
      </c>
      <c r="I374" s="31">
        <v>1140</v>
      </c>
      <c r="J374" s="31">
        <v>1870</v>
      </c>
      <c r="K374" s="31">
        <v>40.4</v>
      </c>
    </row>
    <row r="375" spans="1:11">
      <c r="A375" s="109"/>
      <c r="B375" s="23">
        <v>374</v>
      </c>
      <c r="C375" s="23" t="s">
        <v>230</v>
      </c>
      <c r="D375" s="26">
        <v>43</v>
      </c>
      <c r="E375" s="31">
        <v>350</v>
      </c>
      <c r="F375" s="31">
        <v>160</v>
      </c>
      <c r="G375" s="31">
        <v>0.46</v>
      </c>
      <c r="H375" s="31">
        <v>720</v>
      </c>
      <c r="I375" s="31">
        <v>1170</v>
      </c>
      <c r="J375" s="31">
        <v>1890</v>
      </c>
      <c r="K375" s="31">
        <v>40.4</v>
      </c>
    </row>
    <row r="376" spans="1:11">
      <c r="A376" s="109"/>
      <c r="B376" s="23">
        <v>375</v>
      </c>
      <c r="C376" s="23" t="s">
        <v>230</v>
      </c>
      <c r="D376" s="26">
        <v>43</v>
      </c>
      <c r="E376" s="31">
        <v>375</v>
      </c>
      <c r="F376" s="31">
        <v>180</v>
      </c>
      <c r="G376" s="31">
        <v>0.48</v>
      </c>
      <c r="H376" s="31">
        <v>625</v>
      </c>
      <c r="I376" s="31">
        <v>1120</v>
      </c>
      <c r="J376" s="31">
        <v>1845</v>
      </c>
      <c r="K376" s="31">
        <v>40.5</v>
      </c>
    </row>
    <row r="377" spans="1:11">
      <c r="A377" s="109"/>
      <c r="B377" s="23">
        <v>376</v>
      </c>
      <c r="C377" s="23" t="s">
        <v>230</v>
      </c>
      <c r="D377" s="26">
        <v>43</v>
      </c>
      <c r="E377" s="31">
        <v>375</v>
      </c>
      <c r="F377" s="31">
        <v>165</v>
      </c>
      <c r="G377" s="31">
        <v>0.44</v>
      </c>
      <c r="H377" s="31">
        <v>710</v>
      </c>
      <c r="I377" s="31">
        <v>1155</v>
      </c>
      <c r="J377" s="31">
        <v>1865</v>
      </c>
      <c r="K377" s="31">
        <v>40.6</v>
      </c>
    </row>
    <row r="378" spans="1:11">
      <c r="A378" s="109"/>
      <c r="B378" s="23">
        <v>377</v>
      </c>
      <c r="C378" s="23" t="s">
        <v>230</v>
      </c>
      <c r="D378" s="26">
        <v>43</v>
      </c>
      <c r="E378" s="31">
        <v>375</v>
      </c>
      <c r="F378" s="31">
        <v>180</v>
      </c>
      <c r="G378" s="31">
        <v>0.48</v>
      </c>
      <c r="H378" s="31">
        <v>685</v>
      </c>
      <c r="I378" s="31">
        <v>1160</v>
      </c>
      <c r="J378" s="31">
        <v>1845</v>
      </c>
      <c r="K378" s="31">
        <v>40.6</v>
      </c>
    </row>
    <row r="379" spans="1:11">
      <c r="A379" s="109"/>
      <c r="B379" s="23">
        <v>378</v>
      </c>
      <c r="C379" s="23" t="s">
        <v>230</v>
      </c>
      <c r="D379" s="26">
        <v>43</v>
      </c>
      <c r="E379" s="31">
        <v>375</v>
      </c>
      <c r="F379" s="31">
        <v>185</v>
      </c>
      <c r="G379" s="31">
        <v>0.49</v>
      </c>
      <c r="H379" s="31">
        <v>720</v>
      </c>
      <c r="I379" s="31">
        <v>1170</v>
      </c>
      <c r="J379" s="31">
        <v>1890</v>
      </c>
      <c r="K379" s="31">
        <v>40.6</v>
      </c>
    </row>
    <row r="380" spans="1:11">
      <c r="A380" s="109"/>
      <c r="B380" s="23">
        <v>379</v>
      </c>
      <c r="C380" s="23" t="s">
        <v>230</v>
      </c>
      <c r="D380" s="26">
        <v>43</v>
      </c>
      <c r="E380" s="31">
        <v>400</v>
      </c>
      <c r="F380" s="31">
        <v>180</v>
      </c>
      <c r="G380" s="31">
        <v>0.45</v>
      </c>
      <c r="H380" s="31">
        <v>695</v>
      </c>
      <c r="I380" s="31">
        <v>1200</v>
      </c>
      <c r="J380" s="31">
        <v>1895</v>
      </c>
      <c r="K380" s="31">
        <v>40.700000000000003</v>
      </c>
    </row>
    <row r="381" spans="1:11">
      <c r="A381" s="109"/>
      <c r="B381" s="23">
        <v>380</v>
      </c>
      <c r="C381" s="23" t="s">
        <v>230</v>
      </c>
      <c r="D381" s="26">
        <v>43.1</v>
      </c>
      <c r="E381" s="31">
        <v>365</v>
      </c>
      <c r="F381" s="31">
        <v>175</v>
      </c>
      <c r="G381" s="31">
        <v>0.48</v>
      </c>
      <c r="H381" s="31">
        <v>685</v>
      </c>
      <c r="I381" s="31">
        <v>1165</v>
      </c>
      <c r="J381" s="31">
        <v>1850</v>
      </c>
      <c r="K381" s="31">
        <v>40.700000000000003</v>
      </c>
    </row>
    <row r="382" spans="1:11">
      <c r="A382" s="109"/>
      <c r="B382" s="23">
        <v>381</v>
      </c>
      <c r="C382" s="23" t="s">
        <v>230</v>
      </c>
      <c r="D382" s="26">
        <v>43</v>
      </c>
      <c r="E382" s="31">
        <v>375</v>
      </c>
      <c r="F382" s="31">
        <v>185</v>
      </c>
      <c r="G382" s="31">
        <v>0.49</v>
      </c>
      <c r="H382" s="31">
        <v>755</v>
      </c>
      <c r="I382" s="31">
        <v>1136</v>
      </c>
      <c r="J382" s="31">
        <v>1890</v>
      </c>
      <c r="K382" s="31">
        <v>40.799999999999997</v>
      </c>
    </row>
    <row r="383" spans="1:11">
      <c r="A383" s="109"/>
      <c r="B383" s="23">
        <v>382</v>
      </c>
      <c r="C383" s="23" t="s">
        <v>230</v>
      </c>
      <c r="D383" s="26">
        <v>43</v>
      </c>
      <c r="E383" s="31">
        <v>365</v>
      </c>
      <c r="F383" s="31">
        <v>165</v>
      </c>
      <c r="G383" s="31">
        <v>0.45</v>
      </c>
      <c r="H383" s="31">
        <v>700</v>
      </c>
      <c r="I383" s="31">
        <v>1170</v>
      </c>
      <c r="J383" s="31">
        <v>1870</v>
      </c>
      <c r="K383" s="31">
        <v>40.799999999999997</v>
      </c>
    </row>
    <row r="384" spans="1:11">
      <c r="A384" s="109"/>
      <c r="B384" s="23">
        <v>383</v>
      </c>
      <c r="C384" s="23" t="s">
        <v>230</v>
      </c>
      <c r="D384" s="26">
        <v>43</v>
      </c>
      <c r="E384" s="31">
        <v>375</v>
      </c>
      <c r="F384" s="31">
        <v>170</v>
      </c>
      <c r="G384" s="31">
        <v>0.45</v>
      </c>
      <c r="H384" s="31">
        <v>655</v>
      </c>
      <c r="I384" s="31">
        <v>1190</v>
      </c>
      <c r="J384" s="31">
        <v>1855</v>
      </c>
      <c r="K384" s="31">
        <v>40.799999999999997</v>
      </c>
    </row>
    <row r="385" spans="1:11">
      <c r="A385" s="109"/>
      <c r="B385" s="23">
        <v>384</v>
      </c>
      <c r="C385" s="23" t="s">
        <v>230</v>
      </c>
      <c r="D385" s="26">
        <v>43</v>
      </c>
      <c r="E385" s="31">
        <v>360</v>
      </c>
      <c r="F385" s="31">
        <v>165</v>
      </c>
      <c r="G385" s="31">
        <v>0.46</v>
      </c>
      <c r="H385" s="31">
        <v>715</v>
      </c>
      <c r="I385" s="31">
        <v>1160</v>
      </c>
      <c r="J385" s="31">
        <v>1875</v>
      </c>
      <c r="K385" s="31">
        <v>41.1</v>
      </c>
    </row>
    <row r="386" spans="1:11">
      <c r="A386" s="109"/>
      <c r="B386" s="23">
        <v>385</v>
      </c>
      <c r="C386" s="23" t="s">
        <v>230</v>
      </c>
      <c r="D386" s="26">
        <v>43</v>
      </c>
      <c r="E386" s="31">
        <v>375</v>
      </c>
      <c r="F386" s="31">
        <v>190</v>
      </c>
      <c r="G386" s="31">
        <v>0.45</v>
      </c>
      <c r="H386" s="31">
        <v>685</v>
      </c>
      <c r="I386" s="31">
        <v>1170</v>
      </c>
      <c r="J386" s="31">
        <v>1855</v>
      </c>
      <c r="K386" s="31">
        <v>41.1</v>
      </c>
    </row>
    <row r="387" spans="1:11">
      <c r="A387" s="109"/>
      <c r="B387" s="23">
        <v>386</v>
      </c>
      <c r="C387" s="23" t="s">
        <v>230</v>
      </c>
      <c r="D387" s="27">
        <v>43</v>
      </c>
      <c r="E387" s="32">
        <v>410</v>
      </c>
      <c r="F387" s="32">
        <v>210</v>
      </c>
      <c r="G387" s="32">
        <v>0.51</v>
      </c>
      <c r="H387" s="32">
        <v>630</v>
      </c>
      <c r="I387" s="32">
        <v>1175</v>
      </c>
      <c r="J387" s="32">
        <v>1805</v>
      </c>
      <c r="K387" s="32">
        <v>41.2</v>
      </c>
    </row>
    <row r="388" spans="1:11">
      <c r="A388" s="109"/>
      <c r="B388" s="23">
        <v>387</v>
      </c>
      <c r="C388" s="23" t="s">
        <v>230</v>
      </c>
      <c r="D388" s="26">
        <v>43</v>
      </c>
      <c r="E388" s="31">
        <v>365</v>
      </c>
      <c r="F388" s="31">
        <v>170</v>
      </c>
      <c r="G388" s="31">
        <v>0.46</v>
      </c>
      <c r="H388" s="31">
        <v>650</v>
      </c>
      <c r="I388" s="31">
        <v>1215</v>
      </c>
      <c r="J388" s="31">
        <v>1865</v>
      </c>
      <c r="K388" s="31">
        <v>41.2</v>
      </c>
    </row>
    <row r="389" spans="1:11">
      <c r="A389" s="109"/>
      <c r="B389" s="23">
        <v>388</v>
      </c>
      <c r="C389" s="23" t="s">
        <v>230</v>
      </c>
      <c r="D389" s="26">
        <v>43</v>
      </c>
      <c r="E389" s="31">
        <v>375</v>
      </c>
      <c r="F389" s="31">
        <v>175</v>
      </c>
      <c r="G389" s="31">
        <v>0.47</v>
      </c>
      <c r="H389" s="31">
        <v>725</v>
      </c>
      <c r="I389" s="31">
        <v>1184</v>
      </c>
      <c r="J389" s="31">
        <v>1910</v>
      </c>
      <c r="K389" s="31">
        <v>41.3</v>
      </c>
    </row>
    <row r="390" spans="1:11">
      <c r="A390" s="109"/>
      <c r="B390" s="23">
        <v>389</v>
      </c>
      <c r="C390" s="23" t="s">
        <v>230</v>
      </c>
      <c r="D390" s="26">
        <v>43</v>
      </c>
      <c r="E390" s="31">
        <v>375</v>
      </c>
      <c r="F390" s="31">
        <v>170</v>
      </c>
      <c r="G390" s="31">
        <v>0.45</v>
      </c>
      <c r="H390" s="31">
        <v>705</v>
      </c>
      <c r="I390" s="31">
        <v>1100</v>
      </c>
      <c r="J390" s="31">
        <v>1855</v>
      </c>
      <c r="K390" s="31">
        <v>41.4</v>
      </c>
    </row>
    <row r="391" spans="1:11">
      <c r="A391" s="109"/>
      <c r="B391" s="23">
        <v>390</v>
      </c>
      <c r="C391" s="23" t="s">
        <v>230</v>
      </c>
      <c r="D391" s="27">
        <v>43</v>
      </c>
      <c r="E391" s="32">
        <v>365</v>
      </c>
      <c r="F391" s="32">
        <v>190</v>
      </c>
      <c r="G391" s="32">
        <v>0.52</v>
      </c>
      <c r="H391" s="32">
        <v>820</v>
      </c>
      <c r="I391" s="32">
        <v>1050</v>
      </c>
      <c r="J391" s="32">
        <v>1870</v>
      </c>
      <c r="K391" s="32">
        <v>41.5</v>
      </c>
    </row>
    <row r="392" spans="1:11">
      <c r="A392" s="109"/>
      <c r="B392" s="23">
        <v>391</v>
      </c>
      <c r="C392" s="23" t="s">
        <v>230</v>
      </c>
      <c r="D392" s="26">
        <v>43</v>
      </c>
      <c r="E392" s="31">
        <v>400</v>
      </c>
      <c r="F392" s="31">
        <v>170</v>
      </c>
      <c r="G392" s="31">
        <v>0.45</v>
      </c>
      <c r="H392" s="31">
        <v>725</v>
      </c>
      <c r="I392" s="31">
        <v>1130</v>
      </c>
      <c r="J392" s="31">
        <v>1855</v>
      </c>
      <c r="K392" s="31">
        <v>41.5</v>
      </c>
    </row>
    <row r="393" spans="1:11">
      <c r="A393" s="109"/>
      <c r="B393" s="23">
        <v>392</v>
      </c>
      <c r="C393" s="23" t="s">
        <v>230</v>
      </c>
      <c r="D393" s="26">
        <v>43</v>
      </c>
      <c r="E393" s="31">
        <v>375</v>
      </c>
      <c r="F393" s="31">
        <v>180</v>
      </c>
      <c r="G393" s="31">
        <v>0.48</v>
      </c>
      <c r="H393" s="31">
        <v>740</v>
      </c>
      <c r="I393" s="31">
        <v>1155</v>
      </c>
      <c r="J393" s="31">
        <v>1895</v>
      </c>
      <c r="K393" s="31">
        <v>41.6</v>
      </c>
    </row>
    <row r="394" spans="1:11">
      <c r="A394" s="109"/>
      <c r="B394" s="23">
        <v>393</v>
      </c>
      <c r="C394" s="23" t="s">
        <v>230</v>
      </c>
      <c r="D394" s="26">
        <v>43</v>
      </c>
      <c r="E394" s="31">
        <v>400</v>
      </c>
      <c r="F394" s="31">
        <v>180</v>
      </c>
      <c r="G394" s="31">
        <v>0.46</v>
      </c>
      <c r="H394" s="31">
        <v>650</v>
      </c>
      <c r="I394" s="31">
        <v>1150</v>
      </c>
      <c r="J394" s="31">
        <v>1800</v>
      </c>
      <c r="K394" s="31">
        <v>41.6</v>
      </c>
    </row>
    <row r="395" spans="1:11">
      <c r="A395" s="109"/>
      <c r="B395" s="23">
        <v>394</v>
      </c>
      <c r="C395" s="23" t="s">
        <v>230</v>
      </c>
      <c r="D395" s="26">
        <v>43</v>
      </c>
      <c r="E395" s="31">
        <v>350</v>
      </c>
      <c r="F395" s="31">
        <v>160</v>
      </c>
      <c r="G395" s="31">
        <v>0.46</v>
      </c>
      <c r="H395" s="31">
        <v>755</v>
      </c>
      <c r="I395" s="31">
        <v>1135</v>
      </c>
      <c r="J395" s="31">
        <v>1890</v>
      </c>
      <c r="K395" s="31">
        <v>41.6</v>
      </c>
    </row>
    <row r="396" spans="1:11">
      <c r="A396" s="109"/>
      <c r="B396" s="23">
        <v>395</v>
      </c>
      <c r="C396" s="23" t="s">
        <v>230</v>
      </c>
      <c r="D396" s="26">
        <v>43</v>
      </c>
      <c r="E396" s="31">
        <v>400</v>
      </c>
      <c r="F396" s="31">
        <v>175</v>
      </c>
      <c r="G396" s="31">
        <v>0.44</v>
      </c>
      <c r="H396" s="31">
        <v>750</v>
      </c>
      <c r="I396" s="31">
        <v>1125</v>
      </c>
      <c r="J396" s="31">
        <v>1875</v>
      </c>
      <c r="K396" s="31">
        <v>41.6</v>
      </c>
    </row>
    <row r="397" spans="1:11">
      <c r="A397" s="109"/>
      <c r="B397" s="23">
        <v>396</v>
      </c>
      <c r="C397" s="23" t="s">
        <v>230</v>
      </c>
      <c r="D397" s="26">
        <v>43</v>
      </c>
      <c r="E397" s="31">
        <v>360</v>
      </c>
      <c r="F397" s="31">
        <v>185</v>
      </c>
      <c r="G397" s="31">
        <v>0.51</v>
      </c>
      <c r="H397" s="31">
        <v>795</v>
      </c>
      <c r="I397" s="31">
        <v>1100</v>
      </c>
      <c r="J397" s="31">
        <v>1855</v>
      </c>
      <c r="K397" s="31">
        <v>41.7</v>
      </c>
    </row>
    <row r="398" spans="1:11">
      <c r="A398" s="109"/>
      <c r="B398" s="23">
        <v>397</v>
      </c>
      <c r="C398" s="23" t="s">
        <v>230</v>
      </c>
      <c r="D398" s="26">
        <v>43</v>
      </c>
      <c r="E398" s="31">
        <v>400</v>
      </c>
      <c r="F398" s="31">
        <v>175</v>
      </c>
      <c r="G398" s="31">
        <v>0.44</v>
      </c>
      <c r="H398" s="31">
        <v>805</v>
      </c>
      <c r="I398" s="31">
        <v>1020</v>
      </c>
      <c r="J398" s="31">
        <v>1825</v>
      </c>
      <c r="K398" s="31">
        <v>41.7</v>
      </c>
    </row>
    <row r="399" spans="1:11">
      <c r="A399" s="109"/>
      <c r="B399" s="23">
        <v>398</v>
      </c>
      <c r="C399" s="23" t="s">
        <v>230</v>
      </c>
      <c r="D399" s="26">
        <v>43</v>
      </c>
      <c r="E399" s="31">
        <v>365</v>
      </c>
      <c r="F399" s="31">
        <v>170</v>
      </c>
      <c r="G399" s="31">
        <v>0.47</v>
      </c>
      <c r="H399" s="31">
        <v>655</v>
      </c>
      <c r="I399" s="31">
        <v>1210</v>
      </c>
      <c r="J399" s="31">
        <v>1865</v>
      </c>
      <c r="K399" s="31">
        <v>41.7</v>
      </c>
    </row>
    <row r="400" spans="1:11">
      <c r="A400" s="109"/>
      <c r="B400" s="23">
        <v>399</v>
      </c>
      <c r="C400" s="23" t="s">
        <v>230</v>
      </c>
      <c r="D400" s="27">
        <v>43</v>
      </c>
      <c r="E400" s="32">
        <v>390</v>
      </c>
      <c r="F400" s="32">
        <v>215</v>
      </c>
      <c r="G400" s="32">
        <v>0.51</v>
      </c>
      <c r="H400" s="32">
        <v>715</v>
      </c>
      <c r="I400" s="32">
        <v>1125</v>
      </c>
      <c r="J400" s="32">
        <v>1840</v>
      </c>
      <c r="K400" s="32">
        <v>41.8</v>
      </c>
    </row>
    <row r="401" spans="1:11">
      <c r="A401" s="109"/>
      <c r="B401" s="23">
        <v>400</v>
      </c>
      <c r="C401" s="23" t="s">
        <v>230</v>
      </c>
      <c r="D401" s="26">
        <v>43</v>
      </c>
      <c r="E401" s="31">
        <v>350</v>
      </c>
      <c r="F401" s="31">
        <v>160</v>
      </c>
      <c r="G401" s="31">
        <v>0.46</v>
      </c>
      <c r="H401" s="31">
        <v>710</v>
      </c>
      <c r="I401" s="31">
        <v>1180</v>
      </c>
      <c r="J401" s="31">
        <v>1890</v>
      </c>
      <c r="K401" s="31">
        <v>41.8</v>
      </c>
    </row>
    <row r="402" spans="1:11">
      <c r="A402" s="109"/>
      <c r="B402" s="23">
        <v>401</v>
      </c>
      <c r="C402" s="23" t="s">
        <v>230</v>
      </c>
      <c r="D402" s="26">
        <v>43</v>
      </c>
      <c r="E402" s="31">
        <v>375</v>
      </c>
      <c r="F402" s="31">
        <v>185</v>
      </c>
      <c r="G402" s="31">
        <v>0.49</v>
      </c>
      <c r="H402" s="31">
        <v>740</v>
      </c>
      <c r="I402" s="31">
        <v>1150</v>
      </c>
      <c r="J402" s="31">
        <v>1890</v>
      </c>
      <c r="K402" s="31">
        <v>41.9</v>
      </c>
    </row>
    <row r="403" spans="1:11">
      <c r="A403" s="109"/>
      <c r="B403" s="23">
        <v>402</v>
      </c>
      <c r="C403" s="23" t="s">
        <v>230</v>
      </c>
      <c r="D403" s="26">
        <v>43</v>
      </c>
      <c r="E403" s="31">
        <v>375</v>
      </c>
      <c r="F403" s="31">
        <v>190</v>
      </c>
      <c r="G403" s="31">
        <v>0.51</v>
      </c>
      <c r="H403" s="31">
        <v>700</v>
      </c>
      <c r="I403" s="31">
        <v>1185</v>
      </c>
      <c r="J403" s="31">
        <v>1885</v>
      </c>
      <c r="K403" s="31">
        <v>41.9</v>
      </c>
    </row>
    <row r="404" spans="1:11">
      <c r="A404" s="109"/>
      <c r="B404" s="23">
        <v>403</v>
      </c>
      <c r="C404" s="23" t="s">
        <v>230</v>
      </c>
      <c r="D404" s="27">
        <v>43.1</v>
      </c>
      <c r="E404" s="31">
        <v>385</v>
      </c>
      <c r="F404" s="31">
        <v>195</v>
      </c>
      <c r="G404" s="31">
        <v>0.51</v>
      </c>
      <c r="H404" s="31">
        <v>685</v>
      </c>
      <c r="I404" s="31">
        <v>1165</v>
      </c>
      <c r="J404" s="31">
        <v>1850</v>
      </c>
      <c r="K404" s="31">
        <v>42</v>
      </c>
    </row>
    <row r="405" spans="1:11">
      <c r="A405" s="109"/>
      <c r="B405" s="23">
        <v>404</v>
      </c>
      <c r="C405" s="23" t="s">
        <v>230</v>
      </c>
      <c r="D405" s="26">
        <v>43</v>
      </c>
      <c r="E405" s="31">
        <v>350</v>
      </c>
      <c r="F405" s="31">
        <v>165</v>
      </c>
      <c r="G405" s="31">
        <v>0.47</v>
      </c>
      <c r="H405" s="31">
        <v>700</v>
      </c>
      <c r="I405" s="31">
        <v>1185</v>
      </c>
      <c r="J405" s="31">
        <v>1885</v>
      </c>
      <c r="K405" s="31">
        <v>42.2</v>
      </c>
    </row>
    <row r="406" spans="1:11">
      <c r="A406" s="109"/>
      <c r="B406" s="23">
        <v>405</v>
      </c>
      <c r="C406" s="23" t="s">
        <v>230</v>
      </c>
      <c r="D406" s="26">
        <v>43</v>
      </c>
      <c r="E406" s="31">
        <v>365</v>
      </c>
      <c r="F406" s="31">
        <v>175</v>
      </c>
      <c r="G406" s="31">
        <v>0.48</v>
      </c>
      <c r="H406" s="31">
        <v>750</v>
      </c>
      <c r="I406" s="31">
        <v>1110</v>
      </c>
      <c r="J406" s="31">
        <v>1860</v>
      </c>
      <c r="K406" s="31">
        <v>42.2</v>
      </c>
    </row>
    <row r="407" spans="1:11">
      <c r="A407" s="109"/>
      <c r="B407" s="23">
        <v>406</v>
      </c>
      <c r="C407" s="23" t="s">
        <v>230</v>
      </c>
      <c r="D407" s="26">
        <v>43</v>
      </c>
      <c r="E407" s="31">
        <v>375</v>
      </c>
      <c r="F407" s="31">
        <v>170</v>
      </c>
      <c r="G407" s="31">
        <v>0.45</v>
      </c>
      <c r="H407" s="31">
        <v>725</v>
      </c>
      <c r="I407" s="31">
        <v>1130</v>
      </c>
      <c r="J407" s="31">
        <v>1855</v>
      </c>
      <c r="K407" s="31">
        <v>42.3</v>
      </c>
    </row>
    <row r="408" spans="1:11">
      <c r="A408" s="109"/>
      <c r="B408" s="23">
        <v>407</v>
      </c>
      <c r="C408" s="23" t="s">
        <v>230</v>
      </c>
      <c r="D408" s="26">
        <v>43</v>
      </c>
      <c r="E408" s="31">
        <v>365</v>
      </c>
      <c r="F408" s="31">
        <v>185</v>
      </c>
      <c r="G408" s="31">
        <v>0.51</v>
      </c>
      <c r="H408" s="31">
        <v>800</v>
      </c>
      <c r="I408" s="31">
        <v>1200</v>
      </c>
      <c r="J408" s="31">
        <v>1900</v>
      </c>
      <c r="K408" s="31">
        <v>42.5</v>
      </c>
    </row>
    <row r="409" spans="1:11">
      <c r="A409" s="109"/>
      <c r="B409" s="23">
        <v>408</v>
      </c>
      <c r="C409" s="23" t="s">
        <v>230</v>
      </c>
      <c r="D409" s="26">
        <v>43</v>
      </c>
      <c r="E409" s="31">
        <v>375</v>
      </c>
      <c r="F409" s="31">
        <v>180</v>
      </c>
      <c r="G409" s="31">
        <v>0.48</v>
      </c>
      <c r="H409" s="31">
        <v>700</v>
      </c>
      <c r="I409" s="31">
        <v>1125</v>
      </c>
      <c r="J409" s="31">
        <v>1895</v>
      </c>
      <c r="K409" s="31">
        <v>42.5</v>
      </c>
    </row>
    <row r="410" spans="1:11">
      <c r="A410" s="109"/>
      <c r="B410" s="23">
        <v>409</v>
      </c>
      <c r="C410" s="23" t="s">
        <v>230</v>
      </c>
      <c r="D410" s="26">
        <v>43</v>
      </c>
      <c r="E410" s="31">
        <v>375</v>
      </c>
      <c r="F410" s="31">
        <v>190</v>
      </c>
      <c r="G410" s="31">
        <v>0.51</v>
      </c>
      <c r="H410" s="31">
        <v>680</v>
      </c>
      <c r="I410" s="31">
        <v>1205</v>
      </c>
      <c r="J410" s="31">
        <v>1885</v>
      </c>
      <c r="K410" s="31">
        <v>42.5</v>
      </c>
    </row>
    <row r="411" spans="1:11">
      <c r="A411" s="109"/>
      <c r="B411" s="23">
        <v>410</v>
      </c>
      <c r="C411" s="23" t="s">
        <v>230</v>
      </c>
      <c r="D411" s="26">
        <v>43</v>
      </c>
      <c r="E411" s="31">
        <v>360</v>
      </c>
      <c r="F411" s="31">
        <v>165</v>
      </c>
      <c r="G411" s="31">
        <v>0.46</v>
      </c>
      <c r="H411" s="31">
        <v>685</v>
      </c>
      <c r="I411" s="31">
        <v>1170</v>
      </c>
      <c r="J411" s="31">
        <v>1855</v>
      </c>
      <c r="K411" s="31">
        <v>42.8</v>
      </c>
    </row>
    <row r="412" spans="1:11">
      <c r="A412" s="109"/>
      <c r="B412" s="23">
        <v>411</v>
      </c>
      <c r="C412" s="23" t="s">
        <v>230</v>
      </c>
      <c r="D412" s="26">
        <v>43</v>
      </c>
      <c r="E412" s="31">
        <v>375</v>
      </c>
      <c r="F412" s="31">
        <v>185</v>
      </c>
      <c r="G412" s="31">
        <v>0.49</v>
      </c>
      <c r="H412" s="31">
        <v>720</v>
      </c>
      <c r="I412" s="31">
        <v>1170</v>
      </c>
      <c r="J412" s="31">
        <v>1890</v>
      </c>
      <c r="K412" s="31">
        <v>42.8</v>
      </c>
    </row>
    <row r="413" spans="1:11">
      <c r="A413" s="109"/>
      <c r="B413" s="23">
        <v>412</v>
      </c>
      <c r="C413" s="23" t="s">
        <v>230</v>
      </c>
      <c r="D413" s="26">
        <v>43</v>
      </c>
      <c r="E413" s="31">
        <v>375</v>
      </c>
      <c r="F413" s="31">
        <v>185</v>
      </c>
      <c r="G413" s="31">
        <v>0.49</v>
      </c>
      <c r="H413" s="31">
        <v>760</v>
      </c>
      <c r="I413" s="31">
        <v>1130</v>
      </c>
      <c r="J413" s="31">
        <v>1890</v>
      </c>
      <c r="K413" s="31">
        <v>42.9</v>
      </c>
    </row>
    <row r="414" spans="1:11">
      <c r="A414" s="109"/>
      <c r="B414" s="23">
        <v>413</v>
      </c>
      <c r="C414" s="23" t="s">
        <v>230</v>
      </c>
      <c r="D414" s="26">
        <v>43</v>
      </c>
      <c r="E414" s="31">
        <v>380</v>
      </c>
      <c r="F414" s="31">
        <v>180</v>
      </c>
      <c r="G414" s="31">
        <v>0.45</v>
      </c>
      <c r="H414" s="31">
        <v>695</v>
      </c>
      <c r="I414" s="31">
        <v>1135</v>
      </c>
      <c r="J414" s="31">
        <v>1880</v>
      </c>
      <c r="K414" s="31">
        <v>43</v>
      </c>
    </row>
    <row r="415" spans="1:11">
      <c r="A415" s="109"/>
      <c r="B415" s="23">
        <v>414</v>
      </c>
      <c r="C415" s="23" t="s">
        <v>230</v>
      </c>
      <c r="D415" s="26">
        <v>43</v>
      </c>
      <c r="E415" s="31">
        <v>325</v>
      </c>
      <c r="F415" s="31">
        <v>157</v>
      </c>
      <c r="G415" s="31">
        <v>0.48</v>
      </c>
      <c r="H415" s="31">
        <v>805</v>
      </c>
      <c r="I415" s="31">
        <v>1118</v>
      </c>
      <c r="J415" s="31">
        <v>1923</v>
      </c>
      <c r="K415" s="31">
        <v>43.1</v>
      </c>
    </row>
    <row r="416" spans="1:11">
      <c r="A416" s="109"/>
      <c r="B416" s="23">
        <v>415</v>
      </c>
      <c r="C416" s="23" t="s">
        <v>230</v>
      </c>
      <c r="D416" s="26">
        <v>43</v>
      </c>
      <c r="E416" s="31">
        <v>375</v>
      </c>
      <c r="F416" s="31">
        <v>170</v>
      </c>
      <c r="G416" s="31">
        <v>0.45</v>
      </c>
      <c r="H416" s="31">
        <v>540</v>
      </c>
      <c r="I416" s="31">
        <v>1315</v>
      </c>
      <c r="J416" s="31">
        <v>1855</v>
      </c>
      <c r="K416" s="31">
        <v>43.1</v>
      </c>
    </row>
    <row r="417" spans="1:11">
      <c r="A417" s="109"/>
      <c r="B417" s="23">
        <v>416</v>
      </c>
      <c r="C417" s="23" t="s">
        <v>230</v>
      </c>
      <c r="D417" s="26">
        <v>43</v>
      </c>
      <c r="E417" s="31">
        <v>375</v>
      </c>
      <c r="F417" s="31">
        <v>170</v>
      </c>
      <c r="G417" s="31">
        <v>0.45</v>
      </c>
      <c r="H417" s="31">
        <v>750</v>
      </c>
      <c r="I417" s="31">
        <v>1150</v>
      </c>
      <c r="J417" s="31">
        <v>1900</v>
      </c>
      <c r="K417" s="31">
        <v>43.2</v>
      </c>
    </row>
    <row r="418" spans="1:11">
      <c r="A418" s="109"/>
      <c r="B418" s="23">
        <v>417</v>
      </c>
      <c r="C418" s="23" t="s">
        <v>230</v>
      </c>
      <c r="D418" s="26">
        <v>43</v>
      </c>
      <c r="E418" s="31">
        <v>375</v>
      </c>
      <c r="F418" s="31">
        <v>185</v>
      </c>
      <c r="G418" s="31">
        <v>0.49</v>
      </c>
      <c r="H418" s="31">
        <v>755</v>
      </c>
      <c r="I418" s="31">
        <v>1135</v>
      </c>
      <c r="J418" s="31">
        <v>1885</v>
      </c>
      <c r="K418" s="31">
        <v>43.2</v>
      </c>
    </row>
    <row r="419" spans="1:11">
      <c r="A419" s="109"/>
      <c r="B419" s="23">
        <v>418</v>
      </c>
      <c r="C419" s="23" t="s">
        <v>230</v>
      </c>
      <c r="D419" s="26">
        <v>43</v>
      </c>
      <c r="E419" s="31">
        <v>300</v>
      </c>
      <c r="F419" s="31">
        <v>145</v>
      </c>
      <c r="G419" s="31">
        <v>0.48</v>
      </c>
      <c r="H419" s="31">
        <v>830</v>
      </c>
      <c r="I419" s="31">
        <v>1150</v>
      </c>
      <c r="J419" s="31">
        <v>1980</v>
      </c>
      <c r="K419" s="31">
        <v>43.2</v>
      </c>
    </row>
    <row r="420" spans="1:11">
      <c r="A420" s="109"/>
      <c r="B420" s="23">
        <v>419</v>
      </c>
      <c r="C420" s="23" t="s">
        <v>230</v>
      </c>
      <c r="D420" s="26">
        <v>43</v>
      </c>
      <c r="E420" s="31">
        <v>375</v>
      </c>
      <c r="F420" s="31">
        <v>170</v>
      </c>
      <c r="G420" s="31">
        <v>0.45</v>
      </c>
      <c r="H420" s="31">
        <v>650</v>
      </c>
      <c r="I420" s="31">
        <v>1205</v>
      </c>
      <c r="J420" s="31">
        <v>1855</v>
      </c>
      <c r="K420" s="31">
        <v>43.2</v>
      </c>
    </row>
    <row r="421" spans="1:11">
      <c r="A421" s="109"/>
      <c r="B421" s="23">
        <v>420</v>
      </c>
      <c r="C421" s="23" t="s">
        <v>230</v>
      </c>
      <c r="D421" s="26">
        <v>43</v>
      </c>
      <c r="E421" s="31">
        <v>365</v>
      </c>
      <c r="F421" s="31">
        <v>165</v>
      </c>
      <c r="G421" s="31">
        <v>0.45</v>
      </c>
      <c r="H421" s="31">
        <v>730</v>
      </c>
      <c r="I421" s="31">
        <v>1140</v>
      </c>
      <c r="J421" s="31">
        <v>1870</v>
      </c>
      <c r="K421" s="31">
        <v>43.3</v>
      </c>
    </row>
    <row r="422" spans="1:11">
      <c r="A422" s="109"/>
      <c r="B422" s="23">
        <v>421</v>
      </c>
      <c r="C422" s="23" t="s">
        <v>230</v>
      </c>
      <c r="D422" s="26">
        <v>43</v>
      </c>
      <c r="E422" s="31">
        <v>365</v>
      </c>
      <c r="F422" s="31">
        <v>165</v>
      </c>
      <c r="G422" s="31">
        <v>0.45</v>
      </c>
      <c r="H422" s="31">
        <v>730</v>
      </c>
      <c r="I422" s="31">
        <v>1140</v>
      </c>
      <c r="J422" s="31">
        <v>1870</v>
      </c>
      <c r="K422" s="31">
        <v>43.3</v>
      </c>
    </row>
    <row r="423" spans="1:11">
      <c r="A423" s="109"/>
      <c r="B423" s="23">
        <v>422</v>
      </c>
      <c r="C423" s="23" t="s">
        <v>230</v>
      </c>
      <c r="D423" s="26">
        <v>43</v>
      </c>
      <c r="E423" s="31">
        <v>375</v>
      </c>
      <c r="F423" s="31">
        <v>190</v>
      </c>
      <c r="G423" s="31">
        <v>0.51</v>
      </c>
      <c r="H423" s="31">
        <v>620</v>
      </c>
      <c r="I423" s="31">
        <v>1265</v>
      </c>
      <c r="J423" s="31">
        <v>1885</v>
      </c>
      <c r="K423" s="31">
        <v>43.3</v>
      </c>
    </row>
    <row r="424" spans="1:11">
      <c r="A424" s="109"/>
      <c r="B424" s="23">
        <v>423</v>
      </c>
      <c r="C424" s="23" t="s">
        <v>230</v>
      </c>
      <c r="D424" s="26">
        <v>43</v>
      </c>
      <c r="E424" s="31">
        <v>350</v>
      </c>
      <c r="F424" s="31">
        <v>160</v>
      </c>
      <c r="G424" s="31">
        <v>0.46</v>
      </c>
      <c r="H424" s="31">
        <v>755</v>
      </c>
      <c r="I424" s="31">
        <v>1135</v>
      </c>
      <c r="J424" s="31">
        <v>1890</v>
      </c>
      <c r="K424" s="31">
        <v>43.3</v>
      </c>
    </row>
    <row r="425" spans="1:11">
      <c r="A425" s="109"/>
      <c r="B425" s="23">
        <v>424</v>
      </c>
      <c r="C425" s="23" t="s">
        <v>230</v>
      </c>
      <c r="D425" s="26">
        <v>43</v>
      </c>
      <c r="E425" s="31">
        <v>340</v>
      </c>
      <c r="F425" s="31">
        <v>160</v>
      </c>
      <c r="G425" s="31">
        <v>0.47</v>
      </c>
      <c r="H425" s="31">
        <v>760</v>
      </c>
      <c r="I425" s="31">
        <v>1140</v>
      </c>
      <c r="J425" s="31">
        <v>1900</v>
      </c>
      <c r="K425" s="31">
        <v>43.3</v>
      </c>
    </row>
    <row r="426" spans="1:11">
      <c r="A426" s="109"/>
      <c r="B426" s="23">
        <v>425</v>
      </c>
      <c r="C426" s="23" t="s">
        <v>230</v>
      </c>
      <c r="D426" s="26">
        <v>43</v>
      </c>
      <c r="E426" s="31">
        <v>350</v>
      </c>
      <c r="F426" s="31">
        <v>170</v>
      </c>
      <c r="G426" s="31">
        <v>0.48</v>
      </c>
      <c r="H426" s="31">
        <v>785</v>
      </c>
      <c r="I426" s="31">
        <v>1085</v>
      </c>
      <c r="J426" s="31">
        <v>1870</v>
      </c>
      <c r="K426" s="31">
        <v>43.3</v>
      </c>
    </row>
    <row r="427" spans="1:11">
      <c r="A427" s="109"/>
      <c r="B427" s="23">
        <v>426</v>
      </c>
      <c r="C427" s="23" t="s">
        <v>230</v>
      </c>
      <c r="D427" s="26">
        <v>43</v>
      </c>
      <c r="E427" s="31">
        <v>375</v>
      </c>
      <c r="F427" s="31">
        <v>160</v>
      </c>
      <c r="G427" s="31">
        <v>0.43</v>
      </c>
      <c r="H427" s="31">
        <v>750</v>
      </c>
      <c r="I427" s="31">
        <v>1115</v>
      </c>
      <c r="J427" s="31">
        <v>1865</v>
      </c>
      <c r="K427" s="31">
        <v>43.3</v>
      </c>
    </row>
    <row r="428" spans="1:11">
      <c r="A428" s="109"/>
      <c r="B428" s="23">
        <v>427</v>
      </c>
      <c r="C428" s="23" t="s">
        <v>230</v>
      </c>
      <c r="D428" s="26">
        <v>43</v>
      </c>
      <c r="E428" s="31">
        <v>365</v>
      </c>
      <c r="F428" s="31">
        <v>170</v>
      </c>
      <c r="G428" s="31">
        <v>0.47</v>
      </c>
      <c r="H428" s="31">
        <v>655</v>
      </c>
      <c r="I428" s="31">
        <v>1210</v>
      </c>
      <c r="J428" s="31">
        <v>1865</v>
      </c>
      <c r="K428" s="31">
        <v>43.4</v>
      </c>
    </row>
    <row r="429" spans="1:11">
      <c r="A429" s="109"/>
      <c r="B429" s="23">
        <v>428</v>
      </c>
      <c r="C429" s="23" t="s">
        <v>230</v>
      </c>
      <c r="D429" s="26">
        <v>43</v>
      </c>
      <c r="E429" s="31">
        <v>350</v>
      </c>
      <c r="F429" s="31">
        <v>168</v>
      </c>
      <c r="G429" s="31">
        <v>0.48</v>
      </c>
      <c r="H429" s="31">
        <v>755</v>
      </c>
      <c r="I429" s="31">
        <v>1127</v>
      </c>
      <c r="J429" s="31">
        <v>1882</v>
      </c>
      <c r="K429" s="31">
        <v>43.4</v>
      </c>
    </row>
    <row r="430" spans="1:11">
      <c r="A430" s="109"/>
      <c r="B430" s="23">
        <v>429</v>
      </c>
      <c r="C430" s="23" t="s">
        <v>230</v>
      </c>
      <c r="D430" s="26">
        <v>43</v>
      </c>
      <c r="E430" s="31">
        <v>375</v>
      </c>
      <c r="F430" s="31">
        <v>165</v>
      </c>
      <c r="G430" s="31">
        <v>0.44</v>
      </c>
      <c r="H430" s="31">
        <v>690</v>
      </c>
      <c r="I430" s="31">
        <v>1170</v>
      </c>
      <c r="J430" s="31">
        <v>1860</v>
      </c>
      <c r="K430" s="31">
        <v>43.4</v>
      </c>
    </row>
    <row r="431" spans="1:11">
      <c r="A431" s="109"/>
      <c r="B431" s="23">
        <v>430</v>
      </c>
      <c r="C431" s="23" t="s">
        <v>230</v>
      </c>
      <c r="D431" s="26">
        <v>43</v>
      </c>
      <c r="E431" s="31">
        <v>385</v>
      </c>
      <c r="F431" s="31">
        <v>190</v>
      </c>
      <c r="G431" s="31">
        <v>0.49</v>
      </c>
      <c r="H431" s="31">
        <v>815</v>
      </c>
      <c r="I431" s="31">
        <v>1075</v>
      </c>
      <c r="J431" s="31">
        <v>1890</v>
      </c>
      <c r="K431" s="31">
        <v>43.6</v>
      </c>
    </row>
    <row r="432" spans="1:11">
      <c r="A432" s="109"/>
      <c r="B432" s="23">
        <v>431</v>
      </c>
      <c r="C432" s="23" t="s">
        <v>230</v>
      </c>
      <c r="D432" s="26">
        <v>43</v>
      </c>
      <c r="E432" s="31">
        <v>375</v>
      </c>
      <c r="F432" s="31">
        <v>180</v>
      </c>
      <c r="G432" s="31">
        <v>0.48</v>
      </c>
      <c r="H432" s="31">
        <v>760</v>
      </c>
      <c r="I432" s="31">
        <v>1135</v>
      </c>
      <c r="J432" s="31">
        <v>1895</v>
      </c>
      <c r="K432" s="31">
        <v>43.6</v>
      </c>
    </row>
    <row r="433" spans="1:11">
      <c r="A433" s="109"/>
      <c r="B433" s="23">
        <v>432</v>
      </c>
      <c r="C433" s="23" t="s">
        <v>230</v>
      </c>
      <c r="D433" s="26">
        <v>43</v>
      </c>
      <c r="E433" s="31">
        <v>370</v>
      </c>
      <c r="F433" s="31">
        <v>190</v>
      </c>
      <c r="G433" s="31">
        <v>0.51</v>
      </c>
      <c r="H433" s="31">
        <v>715</v>
      </c>
      <c r="I433" s="31">
        <v>1165</v>
      </c>
      <c r="J433" s="31">
        <v>1880</v>
      </c>
      <c r="K433" s="31">
        <v>43.8</v>
      </c>
    </row>
    <row r="434" spans="1:11">
      <c r="A434" s="109"/>
      <c r="B434" s="23">
        <v>433</v>
      </c>
      <c r="C434" s="23" t="s">
        <v>230</v>
      </c>
      <c r="D434" s="26">
        <v>43</v>
      </c>
      <c r="E434" s="31">
        <v>380</v>
      </c>
      <c r="F434" s="31">
        <v>165</v>
      </c>
      <c r="G434" s="31">
        <v>0.44</v>
      </c>
      <c r="H434" s="31">
        <v>680</v>
      </c>
      <c r="I434" s="31">
        <v>1235</v>
      </c>
      <c r="J434" s="31">
        <v>1915</v>
      </c>
      <c r="K434" s="31">
        <v>43.9</v>
      </c>
    </row>
    <row r="435" spans="1:11">
      <c r="A435" s="109"/>
      <c r="B435" s="23">
        <v>434</v>
      </c>
      <c r="C435" s="23" t="s">
        <v>230</v>
      </c>
      <c r="D435" s="26">
        <v>43</v>
      </c>
      <c r="E435" s="31">
        <v>360</v>
      </c>
      <c r="F435" s="31">
        <v>165</v>
      </c>
      <c r="G435" s="31">
        <v>0.46</v>
      </c>
      <c r="H435" s="31">
        <v>690</v>
      </c>
      <c r="I435" s="31">
        <v>1170</v>
      </c>
      <c r="J435" s="31">
        <v>1860</v>
      </c>
      <c r="K435" s="31">
        <v>43.9</v>
      </c>
    </row>
    <row r="436" spans="1:11">
      <c r="A436" s="109"/>
      <c r="B436" s="23">
        <v>435</v>
      </c>
      <c r="C436" s="23" t="s">
        <v>230</v>
      </c>
      <c r="D436" s="26">
        <v>43</v>
      </c>
      <c r="E436" s="31">
        <v>375</v>
      </c>
      <c r="F436" s="31">
        <v>170</v>
      </c>
      <c r="G436" s="31">
        <v>0.45</v>
      </c>
      <c r="H436" s="31">
        <v>700</v>
      </c>
      <c r="I436" s="31">
        <v>1160</v>
      </c>
      <c r="J436" s="31">
        <v>1860</v>
      </c>
      <c r="K436" s="31">
        <v>43.9</v>
      </c>
    </row>
    <row r="437" spans="1:11">
      <c r="A437" s="109"/>
      <c r="B437" s="23">
        <v>436</v>
      </c>
      <c r="C437" s="23" t="s">
        <v>230</v>
      </c>
      <c r="D437" s="27">
        <v>43</v>
      </c>
      <c r="E437" s="32">
        <v>370</v>
      </c>
      <c r="F437" s="32">
        <v>170</v>
      </c>
      <c r="G437" s="32">
        <v>0.46</v>
      </c>
      <c r="H437" s="32">
        <v>650</v>
      </c>
      <c r="I437" s="32">
        <v>1200</v>
      </c>
      <c r="J437" s="32">
        <v>1850</v>
      </c>
      <c r="K437" s="32">
        <v>44.1</v>
      </c>
    </row>
    <row r="438" spans="1:11">
      <c r="A438" s="109"/>
      <c r="B438" s="23">
        <v>437</v>
      </c>
      <c r="C438" s="23" t="s">
        <v>230</v>
      </c>
      <c r="D438" s="26">
        <v>43</v>
      </c>
      <c r="E438" s="31">
        <v>355</v>
      </c>
      <c r="F438" s="31">
        <v>170</v>
      </c>
      <c r="G438" s="31">
        <v>0.48</v>
      </c>
      <c r="H438" s="31">
        <v>745</v>
      </c>
      <c r="I438" s="31">
        <v>1120</v>
      </c>
      <c r="J438" s="31">
        <v>1865</v>
      </c>
      <c r="K438" s="31">
        <v>44.1</v>
      </c>
    </row>
    <row r="439" spans="1:11">
      <c r="A439" s="109"/>
      <c r="B439" s="23">
        <v>438</v>
      </c>
      <c r="C439" s="23" t="s">
        <v>230</v>
      </c>
      <c r="D439" s="26">
        <v>43</v>
      </c>
      <c r="E439" s="31">
        <v>300</v>
      </c>
      <c r="F439" s="31">
        <v>145</v>
      </c>
      <c r="G439" s="31">
        <v>0.48</v>
      </c>
      <c r="H439" s="31">
        <v>830</v>
      </c>
      <c r="I439" s="31">
        <v>1150</v>
      </c>
      <c r="J439" s="31">
        <v>1980</v>
      </c>
      <c r="K439" s="31">
        <v>44.1</v>
      </c>
    </row>
    <row r="440" spans="1:11">
      <c r="A440" s="109"/>
      <c r="B440" s="23">
        <v>439</v>
      </c>
      <c r="C440" s="23" t="s">
        <v>230</v>
      </c>
      <c r="D440" s="26">
        <v>43</v>
      </c>
      <c r="E440" s="31">
        <v>400</v>
      </c>
      <c r="F440" s="31">
        <v>180</v>
      </c>
      <c r="G440" s="31">
        <v>0.45</v>
      </c>
      <c r="H440" s="31">
        <v>680</v>
      </c>
      <c r="I440" s="31">
        <v>1160</v>
      </c>
      <c r="J440" s="31">
        <v>1840</v>
      </c>
      <c r="K440" s="31">
        <v>44.1</v>
      </c>
    </row>
    <row r="441" spans="1:11">
      <c r="A441" s="109"/>
      <c r="B441" s="23">
        <v>440</v>
      </c>
      <c r="C441" s="23" t="s">
        <v>230</v>
      </c>
      <c r="D441" s="27">
        <v>43</v>
      </c>
      <c r="E441" s="32">
        <v>365</v>
      </c>
      <c r="F441" s="32">
        <v>190</v>
      </c>
      <c r="G441" s="32">
        <v>0.52</v>
      </c>
      <c r="H441" s="32">
        <v>710</v>
      </c>
      <c r="I441" s="32">
        <v>1160</v>
      </c>
      <c r="J441" s="32">
        <v>1870</v>
      </c>
      <c r="K441" s="32">
        <v>44.2</v>
      </c>
    </row>
    <row r="442" spans="1:11">
      <c r="A442" s="109"/>
      <c r="B442" s="23">
        <v>441</v>
      </c>
      <c r="C442" s="23" t="s">
        <v>230</v>
      </c>
      <c r="D442" s="26">
        <v>43</v>
      </c>
      <c r="E442" s="31">
        <v>360</v>
      </c>
      <c r="F442" s="31">
        <v>165</v>
      </c>
      <c r="G442" s="31">
        <v>0.46</v>
      </c>
      <c r="H442" s="31">
        <v>785</v>
      </c>
      <c r="I442" s="31">
        <v>1080</v>
      </c>
      <c r="J442" s="31">
        <v>1865</v>
      </c>
      <c r="K442" s="31">
        <v>44.2</v>
      </c>
    </row>
    <row r="443" spans="1:11">
      <c r="A443" s="109"/>
      <c r="B443" s="23">
        <v>442</v>
      </c>
      <c r="C443" s="23" t="s">
        <v>230</v>
      </c>
      <c r="D443" s="26">
        <v>43</v>
      </c>
      <c r="E443" s="31">
        <v>400</v>
      </c>
      <c r="F443" s="31">
        <v>205</v>
      </c>
      <c r="G443" s="31">
        <v>0.51</v>
      </c>
      <c r="H443" s="31">
        <v>560</v>
      </c>
      <c r="I443" s="31">
        <v>1250</v>
      </c>
      <c r="J443" s="31">
        <v>1810</v>
      </c>
      <c r="K443" s="31">
        <v>44.3</v>
      </c>
    </row>
    <row r="444" spans="1:11">
      <c r="A444" s="109"/>
      <c r="B444" s="23">
        <v>443</v>
      </c>
      <c r="C444" s="23" t="s">
        <v>230</v>
      </c>
      <c r="D444" s="26">
        <v>43</v>
      </c>
      <c r="E444" s="31">
        <v>400</v>
      </c>
      <c r="F444" s="31">
        <v>180</v>
      </c>
      <c r="G444" s="31">
        <v>0.45</v>
      </c>
      <c r="H444" s="31">
        <v>800</v>
      </c>
      <c r="I444" s="31">
        <v>1020</v>
      </c>
      <c r="J444" s="31">
        <v>1820</v>
      </c>
      <c r="K444" s="31">
        <v>44.4</v>
      </c>
    </row>
    <row r="445" spans="1:11">
      <c r="A445" s="109"/>
      <c r="B445" s="23">
        <v>444</v>
      </c>
      <c r="C445" s="23" t="s">
        <v>230</v>
      </c>
      <c r="D445" s="26">
        <v>43</v>
      </c>
      <c r="E445" s="31">
        <v>350</v>
      </c>
      <c r="F445" s="31">
        <v>168</v>
      </c>
      <c r="G445" s="31">
        <v>0.48</v>
      </c>
      <c r="H445" s="31">
        <v>660</v>
      </c>
      <c r="I445" s="31">
        <v>1230</v>
      </c>
      <c r="J445" s="31">
        <v>1890</v>
      </c>
      <c r="K445" s="31">
        <v>44.4</v>
      </c>
    </row>
    <row r="446" spans="1:11">
      <c r="A446" s="109"/>
      <c r="B446" s="23">
        <v>445</v>
      </c>
      <c r="C446" s="23" t="s">
        <v>230</v>
      </c>
      <c r="D446" s="26">
        <v>43</v>
      </c>
      <c r="E446" s="31">
        <v>350</v>
      </c>
      <c r="F446" s="31">
        <v>160</v>
      </c>
      <c r="G446" s="31">
        <v>0.46</v>
      </c>
      <c r="H446" s="31">
        <v>680</v>
      </c>
      <c r="I446" s="31">
        <v>1210</v>
      </c>
      <c r="J446" s="31">
        <v>1890</v>
      </c>
      <c r="K446" s="31">
        <v>44.5</v>
      </c>
    </row>
    <row r="447" spans="1:11">
      <c r="A447" s="109"/>
      <c r="B447" s="23">
        <v>446</v>
      </c>
      <c r="C447" s="23" t="s">
        <v>230</v>
      </c>
      <c r="D447" s="26">
        <v>43</v>
      </c>
      <c r="E447" s="31">
        <v>375</v>
      </c>
      <c r="F447" s="31">
        <v>185</v>
      </c>
      <c r="G447" s="31">
        <v>0.49</v>
      </c>
      <c r="H447" s="31">
        <v>690</v>
      </c>
      <c r="I447" s="31">
        <v>1200</v>
      </c>
      <c r="J447" s="31">
        <v>1890</v>
      </c>
      <c r="K447" s="31">
        <v>44.5</v>
      </c>
    </row>
    <row r="448" spans="1:11">
      <c r="A448" s="109"/>
      <c r="B448" s="23">
        <v>447</v>
      </c>
      <c r="C448" s="23" t="s">
        <v>230</v>
      </c>
      <c r="D448" s="26">
        <v>43</v>
      </c>
      <c r="E448" s="31">
        <v>400</v>
      </c>
      <c r="F448" s="31">
        <v>215</v>
      </c>
      <c r="G448" s="31">
        <v>0.54</v>
      </c>
      <c r="H448" s="31">
        <v>625</v>
      </c>
      <c r="I448" s="31">
        <v>1260</v>
      </c>
      <c r="J448" s="31">
        <v>1785</v>
      </c>
      <c r="K448" s="31">
        <v>44.7</v>
      </c>
    </row>
    <row r="449" spans="1:11">
      <c r="A449" s="109"/>
      <c r="B449" s="23">
        <v>448</v>
      </c>
      <c r="C449" s="23" t="s">
        <v>230</v>
      </c>
      <c r="D449" s="27">
        <v>43</v>
      </c>
      <c r="E449" s="31">
        <v>400</v>
      </c>
      <c r="F449" s="31">
        <v>190</v>
      </c>
      <c r="G449" s="31">
        <v>0.48</v>
      </c>
      <c r="H449" s="31">
        <v>575</v>
      </c>
      <c r="I449" s="31">
        <v>1275</v>
      </c>
      <c r="J449" s="31">
        <v>1850</v>
      </c>
      <c r="K449" s="31">
        <v>44.8</v>
      </c>
    </row>
    <row r="450" spans="1:11">
      <c r="A450" s="109"/>
      <c r="B450" s="23">
        <v>449</v>
      </c>
      <c r="C450" s="23" t="s">
        <v>230</v>
      </c>
      <c r="D450" s="26">
        <v>43</v>
      </c>
      <c r="E450" s="31">
        <v>370</v>
      </c>
      <c r="F450" s="31">
        <v>185</v>
      </c>
      <c r="G450" s="31">
        <v>0.5</v>
      </c>
      <c r="H450" s="31">
        <v>760</v>
      </c>
      <c r="I450" s="31">
        <v>1135</v>
      </c>
      <c r="J450" s="31">
        <v>1895</v>
      </c>
      <c r="K450" s="31">
        <v>44.8</v>
      </c>
    </row>
    <row r="451" spans="1:11">
      <c r="A451" s="109"/>
      <c r="B451" s="23">
        <v>450</v>
      </c>
      <c r="C451" s="23" t="s">
        <v>230</v>
      </c>
      <c r="D451" s="26">
        <v>43</v>
      </c>
      <c r="E451" s="31">
        <v>360</v>
      </c>
      <c r="F451" s="31">
        <v>180</v>
      </c>
      <c r="G451" s="31">
        <v>0.5</v>
      </c>
      <c r="H451" s="31">
        <v>710</v>
      </c>
      <c r="I451" s="31">
        <v>1200</v>
      </c>
      <c r="J451" s="31">
        <v>1910</v>
      </c>
      <c r="K451" s="31">
        <v>44.8</v>
      </c>
    </row>
    <row r="452" spans="1:11">
      <c r="A452" s="109"/>
      <c r="B452" s="23">
        <v>451</v>
      </c>
      <c r="C452" s="23" t="s">
        <v>230</v>
      </c>
      <c r="D452" s="26">
        <v>43</v>
      </c>
      <c r="E452" s="31">
        <v>360</v>
      </c>
      <c r="F452" s="31">
        <v>160</v>
      </c>
      <c r="G452" s="31">
        <v>0.44</v>
      </c>
      <c r="H452" s="31">
        <v>675</v>
      </c>
      <c r="I452" s="31">
        <v>1195</v>
      </c>
      <c r="J452" s="31">
        <v>1870</v>
      </c>
      <c r="K452" s="31">
        <v>44.8</v>
      </c>
    </row>
    <row r="453" spans="1:11">
      <c r="A453" s="109"/>
      <c r="B453" s="23">
        <v>452</v>
      </c>
      <c r="C453" s="23" t="s">
        <v>230</v>
      </c>
      <c r="D453" s="26">
        <v>43</v>
      </c>
      <c r="E453" s="31">
        <v>400</v>
      </c>
      <c r="F453" s="31">
        <v>200</v>
      </c>
      <c r="G453" s="31">
        <v>0.5</v>
      </c>
      <c r="H453" s="31">
        <v>490</v>
      </c>
      <c r="I453" s="31">
        <v>1330</v>
      </c>
      <c r="J453" s="31">
        <v>1820</v>
      </c>
      <c r="K453" s="31">
        <v>45.1</v>
      </c>
    </row>
    <row r="454" spans="1:11">
      <c r="A454" s="109"/>
      <c r="B454" s="23">
        <v>453</v>
      </c>
      <c r="C454" s="23" t="s">
        <v>230</v>
      </c>
      <c r="D454" s="26">
        <v>43</v>
      </c>
      <c r="E454" s="31">
        <v>375</v>
      </c>
      <c r="F454" s="31">
        <v>185</v>
      </c>
      <c r="G454" s="31">
        <v>0.49</v>
      </c>
      <c r="H454" s="31">
        <v>830</v>
      </c>
      <c r="I454" s="31">
        <v>1160</v>
      </c>
      <c r="J454" s="31">
        <v>1890</v>
      </c>
      <c r="K454" s="31">
        <v>45.2</v>
      </c>
    </row>
    <row r="455" spans="1:11">
      <c r="A455" s="109"/>
      <c r="B455" s="23">
        <v>454</v>
      </c>
      <c r="C455" s="23" t="s">
        <v>230</v>
      </c>
      <c r="D455" s="26">
        <v>43</v>
      </c>
      <c r="E455" s="31">
        <v>365</v>
      </c>
      <c r="F455" s="31">
        <v>170</v>
      </c>
      <c r="G455" s="31">
        <v>0.47</v>
      </c>
      <c r="H455" s="31">
        <v>700</v>
      </c>
      <c r="I455" s="31">
        <v>1165</v>
      </c>
      <c r="J455" s="31">
        <v>1865</v>
      </c>
      <c r="K455" s="31">
        <v>45.2</v>
      </c>
    </row>
    <row r="456" spans="1:11">
      <c r="A456" s="109"/>
      <c r="B456" s="23">
        <v>455</v>
      </c>
      <c r="C456" s="23" t="s">
        <v>230</v>
      </c>
      <c r="D456" s="26">
        <v>43</v>
      </c>
      <c r="E456" s="31">
        <v>360</v>
      </c>
      <c r="F456" s="31">
        <v>165</v>
      </c>
      <c r="G456" s="31">
        <v>0.46</v>
      </c>
      <c r="H456" s="31">
        <v>695</v>
      </c>
      <c r="I456" s="31">
        <v>1180</v>
      </c>
      <c r="J456" s="31">
        <v>1875</v>
      </c>
      <c r="K456" s="31">
        <v>45.3</v>
      </c>
    </row>
    <row r="457" spans="1:11">
      <c r="A457" s="109"/>
      <c r="B457" s="23">
        <v>456</v>
      </c>
      <c r="C457" s="23" t="s">
        <v>230</v>
      </c>
      <c r="D457" s="26">
        <v>43</v>
      </c>
      <c r="E457" s="31">
        <v>375</v>
      </c>
      <c r="F457" s="31">
        <v>185</v>
      </c>
      <c r="G457" s="31">
        <v>0.49</v>
      </c>
      <c r="H457" s="31">
        <v>815</v>
      </c>
      <c r="I457" s="31">
        <v>1075</v>
      </c>
      <c r="J457" s="31">
        <v>1890</v>
      </c>
      <c r="K457" s="31">
        <v>45.3</v>
      </c>
    </row>
    <row r="458" spans="1:11">
      <c r="A458" s="109"/>
      <c r="B458" s="23">
        <v>457</v>
      </c>
      <c r="C458" s="23" t="s">
        <v>230</v>
      </c>
      <c r="D458" s="26">
        <v>43</v>
      </c>
      <c r="E458" s="31">
        <v>350</v>
      </c>
      <c r="F458" s="31">
        <v>168</v>
      </c>
      <c r="G458" s="31">
        <v>0.48</v>
      </c>
      <c r="H458" s="31">
        <v>750</v>
      </c>
      <c r="I458" s="31">
        <v>1122</v>
      </c>
      <c r="J458" s="31">
        <v>1872</v>
      </c>
      <c r="K458" s="31">
        <v>45.4</v>
      </c>
    </row>
    <row r="459" spans="1:11">
      <c r="A459" s="109"/>
      <c r="B459" s="23">
        <v>458</v>
      </c>
      <c r="C459" s="23" t="s">
        <v>230</v>
      </c>
      <c r="D459" s="26">
        <v>43</v>
      </c>
      <c r="E459" s="31">
        <v>375</v>
      </c>
      <c r="F459" s="31">
        <v>190</v>
      </c>
      <c r="G459" s="31">
        <v>0.47</v>
      </c>
      <c r="H459" s="31">
        <v>760</v>
      </c>
      <c r="I459" s="31">
        <v>1170</v>
      </c>
      <c r="J459" s="31">
        <v>1885</v>
      </c>
      <c r="K459" s="31">
        <v>45.4</v>
      </c>
    </row>
    <row r="460" spans="1:11">
      <c r="A460" s="109"/>
      <c r="B460" s="23">
        <v>459</v>
      </c>
      <c r="C460" s="23" t="s">
        <v>230</v>
      </c>
      <c r="D460" s="26">
        <v>43</v>
      </c>
      <c r="E460" s="31">
        <v>400</v>
      </c>
      <c r="F460" s="31">
        <v>215</v>
      </c>
      <c r="G460" s="31">
        <v>0.54</v>
      </c>
      <c r="H460" s="31">
        <v>675</v>
      </c>
      <c r="I460" s="31">
        <v>1100</v>
      </c>
      <c r="J460" s="31">
        <v>1775</v>
      </c>
      <c r="K460" s="31">
        <v>45.4</v>
      </c>
    </row>
    <row r="461" spans="1:11">
      <c r="A461" s="109"/>
      <c r="B461" s="23">
        <v>460</v>
      </c>
      <c r="C461" s="23" t="s">
        <v>230</v>
      </c>
      <c r="D461" s="27">
        <v>43</v>
      </c>
      <c r="E461" s="32">
        <v>400</v>
      </c>
      <c r="F461" s="32">
        <v>180</v>
      </c>
      <c r="G461" s="32">
        <v>0.45</v>
      </c>
      <c r="H461" s="32">
        <v>620</v>
      </c>
      <c r="I461" s="32">
        <v>1260</v>
      </c>
      <c r="J461" s="32">
        <v>1880</v>
      </c>
      <c r="K461" s="32">
        <v>45.5</v>
      </c>
    </row>
    <row r="462" spans="1:11">
      <c r="A462" s="109"/>
      <c r="B462" s="23">
        <v>461</v>
      </c>
      <c r="C462" s="23" t="s">
        <v>230</v>
      </c>
      <c r="D462" s="26">
        <v>43</v>
      </c>
      <c r="E462" s="31">
        <v>400</v>
      </c>
      <c r="F462" s="31">
        <v>180</v>
      </c>
      <c r="G462" s="31">
        <v>0.45</v>
      </c>
      <c r="H462" s="31">
        <v>725</v>
      </c>
      <c r="I462" s="31">
        <v>1080</v>
      </c>
      <c r="J462" s="31">
        <v>1805</v>
      </c>
      <c r="K462" s="31">
        <v>45.5</v>
      </c>
    </row>
    <row r="463" spans="1:11">
      <c r="A463" s="109"/>
      <c r="B463" s="23">
        <v>462</v>
      </c>
      <c r="C463" s="23" t="s">
        <v>230</v>
      </c>
      <c r="D463" s="26">
        <v>43</v>
      </c>
      <c r="E463" s="31">
        <v>370</v>
      </c>
      <c r="F463" s="31">
        <v>170</v>
      </c>
      <c r="G463" s="31">
        <v>0.46</v>
      </c>
      <c r="H463" s="31">
        <v>670</v>
      </c>
      <c r="I463" s="31">
        <v>1190</v>
      </c>
      <c r="J463" s="31">
        <v>1860</v>
      </c>
      <c r="K463" s="31">
        <v>45.5</v>
      </c>
    </row>
    <row r="464" spans="1:11">
      <c r="A464" s="109"/>
      <c r="B464" s="23">
        <v>463</v>
      </c>
      <c r="C464" s="23" t="s">
        <v>230</v>
      </c>
      <c r="D464" s="26">
        <v>43</v>
      </c>
      <c r="E464" s="31">
        <v>350</v>
      </c>
      <c r="F464" s="31">
        <v>165</v>
      </c>
      <c r="G464" s="31">
        <v>0.47</v>
      </c>
      <c r="H464" s="31">
        <v>680</v>
      </c>
      <c r="I464" s="31">
        <v>1205</v>
      </c>
      <c r="J464" s="31">
        <v>1885</v>
      </c>
      <c r="K464" s="31">
        <v>45.5</v>
      </c>
    </row>
    <row r="465" spans="1:11">
      <c r="A465" s="109"/>
      <c r="B465" s="23">
        <v>464</v>
      </c>
      <c r="C465" s="23" t="s">
        <v>230</v>
      </c>
      <c r="D465" s="26">
        <v>43</v>
      </c>
      <c r="E465" s="31">
        <v>365</v>
      </c>
      <c r="F465" s="31">
        <v>160</v>
      </c>
      <c r="G465" s="31">
        <v>0.44</v>
      </c>
      <c r="H465" s="31">
        <v>695</v>
      </c>
      <c r="I465" s="31">
        <v>1180</v>
      </c>
      <c r="J465" s="31">
        <v>1875</v>
      </c>
      <c r="K465" s="31">
        <v>45.6</v>
      </c>
    </row>
    <row r="466" spans="1:11">
      <c r="A466" s="109"/>
      <c r="B466" s="23">
        <v>465</v>
      </c>
      <c r="C466" s="23" t="s">
        <v>230</v>
      </c>
      <c r="D466" s="26">
        <v>43</v>
      </c>
      <c r="E466" s="31">
        <v>365</v>
      </c>
      <c r="F466" s="31">
        <v>190</v>
      </c>
      <c r="G466" s="31">
        <v>0.52</v>
      </c>
      <c r="H466" s="31">
        <v>720</v>
      </c>
      <c r="I466" s="31">
        <v>1170</v>
      </c>
      <c r="J466" s="31">
        <v>1890</v>
      </c>
      <c r="K466" s="31">
        <v>45.6</v>
      </c>
    </row>
    <row r="467" spans="1:11">
      <c r="A467" s="109"/>
      <c r="B467" s="23">
        <v>466</v>
      </c>
      <c r="C467" s="23" t="s">
        <v>230</v>
      </c>
      <c r="D467" s="26">
        <v>43</v>
      </c>
      <c r="E467" s="31">
        <v>400</v>
      </c>
      <c r="F467" s="31">
        <v>200</v>
      </c>
      <c r="G467" s="31">
        <v>0.5</v>
      </c>
      <c r="H467" s="31">
        <v>725</v>
      </c>
      <c r="I467" s="31">
        <v>1096</v>
      </c>
      <c r="J467" s="31">
        <v>1820</v>
      </c>
      <c r="K467" s="31">
        <v>45.7</v>
      </c>
    </row>
    <row r="468" spans="1:11">
      <c r="A468" s="109"/>
      <c r="B468" s="23">
        <v>467</v>
      </c>
      <c r="C468" s="23" t="s">
        <v>230</v>
      </c>
      <c r="D468" s="26">
        <v>43</v>
      </c>
      <c r="E468" s="31">
        <v>375</v>
      </c>
      <c r="F468" s="31">
        <v>185</v>
      </c>
      <c r="G468" s="31">
        <v>0.49</v>
      </c>
      <c r="H468" s="31">
        <v>700</v>
      </c>
      <c r="I468" s="31">
        <v>1190</v>
      </c>
      <c r="J468" s="31">
        <v>1890</v>
      </c>
      <c r="K468" s="31">
        <v>45.7</v>
      </c>
    </row>
    <row r="469" spans="1:11">
      <c r="A469" s="109"/>
      <c r="B469" s="23">
        <v>468</v>
      </c>
      <c r="C469" s="23" t="s">
        <v>230</v>
      </c>
      <c r="D469" s="26">
        <v>43</v>
      </c>
      <c r="E469" s="31">
        <v>365</v>
      </c>
      <c r="F469" s="31">
        <v>185</v>
      </c>
      <c r="G469" s="31">
        <v>0.51</v>
      </c>
      <c r="H469" s="31">
        <v>780</v>
      </c>
      <c r="I469" s="31">
        <v>1120</v>
      </c>
      <c r="J469" s="31">
        <v>1900</v>
      </c>
      <c r="K469" s="31">
        <v>45.8</v>
      </c>
    </row>
    <row r="470" spans="1:11">
      <c r="A470" s="109"/>
      <c r="B470" s="23">
        <v>469</v>
      </c>
      <c r="C470" s="23" t="s">
        <v>230</v>
      </c>
      <c r="D470" s="26">
        <v>43</v>
      </c>
      <c r="E470" s="31">
        <v>375</v>
      </c>
      <c r="F470" s="31">
        <v>180</v>
      </c>
      <c r="G470" s="31">
        <v>0.48</v>
      </c>
      <c r="H470" s="31">
        <v>715</v>
      </c>
      <c r="I470" s="31">
        <v>1070</v>
      </c>
      <c r="J470" s="31">
        <v>1885</v>
      </c>
      <c r="K470" s="31">
        <v>45.8</v>
      </c>
    </row>
    <row r="471" spans="1:11">
      <c r="A471" s="109"/>
      <c r="B471" s="23">
        <v>470</v>
      </c>
      <c r="C471" s="23" t="s">
        <v>230</v>
      </c>
      <c r="D471" s="26">
        <v>43</v>
      </c>
      <c r="E471" s="31">
        <v>350</v>
      </c>
      <c r="F471" s="31">
        <v>168</v>
      </c>
      <c r="G471" s="31">
        <v>0.48</v>
      </c>
      <c r="H471" s="31">
        <v>755</v>
      </c>
      <c r="I471" s="31">
        <v>1127</v>
      </c>
      <c r="J471" s="31">
        <v>1882</v>
      </c>
      <c r="K471" s="31">
        <v>45.9</v>
      </c>
    </row>
    <row r="472" spans="1:11">
      <c r="A472" s="109"/>
      <c r="B472" s="23">
        <v>471</v>
      </c>
      <c r="C472" s="23" t="s">
        <v>230</v>
      </c>
      <c r="D472" s="26">
        <v>43</v>
      </c>
      <c r="E472" s="31">
        <v>350</v>
      </c>
      <c r="F472" s="31">
        <v>165</v>
      </c>
      <c r="G472" s="31">
        <v>0.47</v>
      </c>
      <c r="H472" s="31">
        <v>750</v>
      </c>
      <c r="I472" s="31">
        <v>1120</v>
      </c>
      <c r="J472" s="31">
        <v>1870</v>
      </c>
      <c r="K472" s="31">
        <v>45.9</v>
      </c>
    </row>
    <row r="473" spans="1:11">
      <c r="A473" s="109"/>
      <c r="B473" s="23">
        <v>472</v>
      </c>
      <c r="C473" s="23" t="s">
        <v>230</v>
      </c>
      <c r="D473" s="26">
        <v>43</v>
      </c>
      <c r="E473" s="31">
        <v>365</v>
      </c>
      <c r="F473" s="31">
        <v>160</v>
      </c>
      <c r="G473" s="31">
        <v>0.44</v>
      </c>
      <c r="H473" s="31">
        <v>695</v>
      </c>
      <c r="I473" s="31">
        <v>1180</v>
      </c>
      <c r="J473" s="31">
        <v>1875</v>
      </c>
      <c r="K473" s="31">
        <v>46</v>
      </c>
    </row>
    <row r="474" spans="1:11">
      <c r="A474" s="109"/>
      <c r="B474" s="23">
        <v>473</v>
      </c>
      <c r="C474" s="23" t="s">
        <v>230</v>
      </c>
      <c r="D474" s="26">
        <v>43</v>
      </c>
      <c r="E474" s="31">
        <v>350</v>
      </c>
      <c r="F474" s="31">
        <v>168</v>
      </c>
      <c r="G474" s="31">
        <v>0.48</v>
      </c>
      <c r="H474" s="31">
        <v>730</v>
      </c>
      <c r="I474" s="31">
        <v>1140</v>
      </c>
      <c r="J474" s="31">
        <v>1870</v>
      </c>
      <c r="K474" s="31">
        <v>46</v>
      </c>
    </row>
    <row r="475" spans="1:11">
      <c r="A475" s="109"/>
      <c r="B475" s="23">
        <v>474</v>
      </c>
      <c r="C475" s="23" t="s">
        <v>230</v>
      </c>
      <c r="D475" s="26">
        <v>43</v>
      </c>
      <c r="E475" s="31">
        <v>365</v>
      </c>
      <c r="F475" s="31">
        <v>175</v>
      </c>
      <c r="G475" s="31">
        <v>0.48</v>
      </c>
      <c r="H475" s="31">
        <v>655</v>
      </c>
      <c r="I475" s="31">
        <v>1205</v>
      </c>
      <c r="J475" s="31">
        <v>1860</v>
      </c>
      <c r="K475" s="31">
        <v>46.1</v>
      </c>
    </row>
    <row r="476" spans="1:11">
      <c r="A476" s="109"/>
      <c r="B476" s="23">
        <v>475</v>
      </c>
      <c r="C476" s="23" t="s">
        <v>230</v>
      </c>
      <c r="D476" s="26">
        <v>43</v>
      </c>
      <c r="E476" s="31">
        <v>375</v>
      </c>
      <c r="F476" s="31">
        <v>180</v>
      </c>
      <c r="G476" s="31">
        <v>0.48</v>
      </c>
      <c r="H476" s="31">
        <v>760</v>
      </c>
      <c r="I476" s="31">
        <v>1135</v>
      </c>
      <c r="J476" s="31">
        <v>1895</v>
      </c>
      <c r="K476" s="31">
        <v>46.2</v>
      </c>
    </row>
    <row r="477" spans="1:11">
      <c r="A477" s="109"/>
      <c r="B477" s="23">
        <v>476</v>
      </c>
      <c r="C477" s="23" t="s">
        <v>230</v>
      </c>
      <c r="D477" s="27">
        <v>43</v>
      </c>
      <c r="E477" s="32">
        <v>375</v>
      </c>
      <c r="F477" s="32">
        <v>190</v>
      </c>
      <c r="G477" s="32">
        <v>0.51</v>
      </c>
      <c r="H477" s="32">
        <v>750</v>
      </c>
      <c r="I477" s="32">
        <v>1125</v>
      </c>
      <c r="J477" s="32">
        <v>1875</v>
      </c>
      <c r="K477" s="32">
        <v>46.3</v>
      </c>
    </row>
    <row r="478" spans="1:11">
      <c r="A478" s="109"/>
      <c r="B478" s="23">
        <v>477</v>
      </c>
      <c r="C478" s="23" t="s">
        <v>230</v>
      </c>
      <c r="D478" s="26">
        <v>43</v>
      </c>
      <c r="E478" s="31">
        <v>375</v>
      </c>
      <c r="F478" s="31">
        <v>172</v>
      </c>
      <c r="G478" s="31">
        <v>0.46</v>
      </c>
      <c r="H478" s="31">
        <v>530</v>
      </c>
      <c r="I478" s="31">
        <v>1305</v>
      </c>
      <c r="J478" s="31">
        <v>1835</v>
      </c>
      <c r="K478" s="31">
        <v>46.3</v>
      </c>
    </row>
    <row r="479" spans="1:11">
      <c r="A479" s="109"/>
      <c r="B479" s="23">
        <v>478</v>
      </c>
      <c r="C479" s="23" t="s">
        <v>230</v>
      </c>
      <c r="D479" s="26">
        <v>43</v>
      </c>
      <c r="E479" s="31">
        <v>450</v>
      </c>
      <c r="F479" s="31">
        <v>150</v>
      </c>
      <c r="G479" s="31">
        <v>0.33</v>
      </c>
      <c r="H479" s="31">
        <v>750</v>
      </c>
      <c r="I479" s="31">
        <v>1130</v>
      </c>
      <c r="J479" s="31">
        <v>1880</v>
      </c>
      <c r="K479" s="31">
        <v>46.3</v>
      </c>
    </row>
    <row r="480" spans="1:11">
      <c r="A480" s="109"/>
      <c r="B480" s="23">
        <v>479</v>
      </c>
      <c r="C480" s="23" t="s">
        <v>230</v>
      </c>
      <c r="D480" s="26">
        <v>43</v>
      </c>
      <c r="E480" s="31">
        <v>360</v>
      </c>
      <c r="F480" s="31">
        <v>170</v>
      </c>
      <c r="G480" s="31">
        <v>0.47</v>
      </c>
      <c r="H480" s="31">
        <v>748</v>
      </c>
      <c r="I480" s="31">
        <v>1122</v>
      </c>
      <c r="J480" s="31">
        <v>1870</v>
      </c>
      <c r="K480" s="31">
        <v>46.4</v>
      </c>
    </row>
    <row r="481" spans="1:11">
      <c r="A481" s="109"/>
      <c r="B481" s="23">
        <v>480</v>
      </c>
      <c r="C481" s="23" t="s">
        <v>230</v>
      </c>
      <c r="D481" s="26">
        <v>43</v>
      </c>
      <c r="E481" s="31">
        <v>360</v>
      </c>
      <c r="F481" s="31">
        <v>165</v>
      </c>
      <c r="G481" s="31">
        <v>0.45</v>
      </c>
      <c r="H481" s="31">
        <v>675</v>
      </c>
      <c r="I481" s="31">
        <v>1200</v>
      </c>
      <c r="J481" s="31">
        <v>1875</v>
      </c>
      <c r="K481" s="31">
        <v>46.4</v>
      </c>
    </row>
    <row r="482" spans="1:11">
      <c r="A482" s="109"/>
      <c r="B482" s="23">
        <v>481</v>
      </c>
      <c r="C482" s="23" t="s">
        <v>230</v>
      </c>
      <c r="D482" s="26">
        <v>43</v>
      </c>
      <c r="E482" s="31">
        <v>360</v>
      </c>
      <c r="F482" s="31">
        <v>170</v>
      </c>
      <c r="G482" s="31">
        <v>0.47</v>
      </c>
      <c r="H482" s="31">
        <v>730</v>
      </c>
      <c r="I482" s="31">
        <v>1140</v>
      </c>
      <c r="J482" s="31">
        <v>1870</v>
      </c>
      <c r="K482" s="31">
        <v>46.5</v>
      </c>
    </row>
    <row r="483" spans="1:11">
      <c r="A483" s="109"/>
      <c r="B483" s="23">
        <v>482</v>
      </c>
      <c r="C483" s="23" t="s">
        <v>230</v>
      </c>
      <c r="D483" s="27">
        <v>43</v>
      </c>
      <c r="E483" s="31">
        <v>375</v>
      </c>
      <c r="F483" s="31">
        <v>180</v>
      </c>
      <c r="G483" s="31">
        <v>0.48</v>
      </c>
      <c r="H483" s="31">
        <v>770</v>
      </c>
      <c r="I483" s="31">
        <v>1105</v>
      </c>
      <c r="J483" s="31">
        <v>1875</v>
      </c>
      <c r="K483" s="31">
        <v>46.6</v>
      </c>
    </row>
    <row r="484" spans="1:11">
      <c r="A484" s="109"/>
      <c r="B484" s="23">
        <v>483</v>
      </c>
      <c r="C484" s="23" t="s">
        <v>230</v>
      </c>
      <c r="D484" s="26">
        <v>43</v>
      </c>
      <c r="E484" s="31">
        <v>360</v>
      </c>
      <c r="F484" s="31">
        <v>170</v>
      </c>
      <c r="G484" s="31">
        <v>0.46</v>
      </c>
      <c r="H484" s="31">
        <v>750</v>
      </c>
      <c r="I484" s="31">
        <v>1135</v>
      </c>
      <c r="J484" s="31">
        <v>1885</v>
      </c>
      <c r="K484" s="31">
        <v>46.6</v>
      </c>
    </row>
    <row r="485" spans="1:11">
      <c r="A485" s="109"/>
      <c r="B485" s="23">
        <v>484</v>
      </c>
      <c r="C485" s="23" t="s">
        <v>230</v>
      </c>
      <c r="D485" s="26">
        <v>43</v>
      </c>
      <c r="E485" s="31">
        <v>375</v>
      </c>
      <c r="F485" s="31">
        <v>190</v>
      </c>
      <c r="G485" s="31">
        <v>0.44</v>
      </c>
      <c r="H485" s="31">
        <v>700</v>
      </c>
      <c r="I485" s="31">
        <v>1185</v>
      </c>
      <c r="J485" s="31">
        <v>1855</v>
      </c>
      <c r="K485" s="31">
        <v>46.6</v>
      </c>
    </row>
    <row r="486" spans="1:11">
      <c r="A486" s="109"/>
      <c r="B486" s="23">
        <v>485</v>
      </c>
      <c r="C486" s="23" t="s">
        <v>230</v>
      </c>
      <c r="D486" s="26">
        <v>43</v>
      </c>
      <c r="E486" s="31">
        <v>365</v>
      </c>
      <c r="F486" s="31">
        <v>165</v>
      </c>
      <c r="G486" s="31">
        <v>0.45</v>
      </c>
      <c r="H486" s="31">
        <v>805</v>
      </c>
      <c r="I486" s="31">
        <v>1065</v>
      </c>
      <c r="J486" s="31">
        <v>1870</v>
      </c>
      <c r="K486" s="31">
        <v>46.7</v>
      </c>
    </row>
    <row r="487" spans="1:11">
      <c r="A487" s="109"/>
      <c r="B487" s="23">
        <v>486</v>
      </c>
      <c r="C487" s="23" t="s">
        <v>230</v>
      </c>
      <c r="D487" s="26">
        <v>43</v>
      </c>
      <c r="E487" s="31">
        <v>375</v>
      </c>
      <c r="F487" s="31">
        <v>165</v>
      </c>
      <c r="G487" s="31">
        <v>0.44</v>
      </c>
      <c r="H487" s="31">
        <v>650</v>
      </c>
      <c r="I487" s="31">
        <v>1210</v>
      </c>
      <c r="J487" s="31">
        <v>1860</v>
      </c>
      <c r="K487" s="31">
        <v>46.7</v>
      </c>
    </row>
    <row r="488" spans="1:11">
      <c r="A488" s="109"/>
      <c r="B488" s="23">
        <v>487</v>
      </c>
      <c r="C488" s="23" t="s">
        <v>230</v>
      </c>
      <c r="D488" s="26">
        <v>43</v>
      </c>
      <c r="E488" s="31">
        <v>385</v>
      </c>
      <c r="F488" s="31">
        <v>180</v>
      </c>
      <c r="G488" s="31">
        <v>0.47</v>
      </c>
      <c r="H488" s="31">
        <v>730</v>
      </c>
      <c r="I488" s="31">
        <v>1095</v>
      </c>
      <c r="J488" s="31">
        <v>1825</v>
      </c>
      <c r="K488" s="31">
        <v>47.1</v>
      </c>
    </row>
    <row r="489" spans="1:11">
      <c r="A489" s="109"/>
      <c r="B489" s="23">
        <v>488</v>
      </c>
      <c r="C489" s="23" t="s">
        <v>230</v>
      </c>
      <c r="D489" s="26">
        <v>43</v>
      </c>
      <c r="E489" s="31">
        <v>375</v>
      </c>
      <c r="F489" s="31">
        <v>185</v>
      </c>
      <c r="G489" s="31">
        <v>0.49</v>
      </c>
      <c r="H489" s="31">
        <v>795</v>
      </c>
      <c r="I489" s="31">
        <v>1095</v>
      </c>
      <c r="J489" s="31">
        <v>1890</v>
      </c>
      <c r="K489" s="31">
        <v>47.2</v>
      </c>
    </row>
    <row r="490" spans="1:11">
      <c r="A490" s="109"/>
      <c r="B490" s="23">
        <v>489</v>
      </c>
      <c r="C490" s="23" t="s">
        <v>230</v>
      </c>
      <c r="D490" s="26">
        <v>43</v>
      </c>
      <c r="E490" s="31">
        <v>375</v>
      </c>
      <c r="F490" s="31">
        <v>190</v>
      </c>
      <c r="G490" s="31">
        <v>0.51</v>
      </c>
      <c r="H490" s="31">
        <v>750</v>
      </c>
      <c r="I490" s="31">
        <v>1125</v>
      </c>
      <c r="J490" s="31">
        <v>1875</v>
      </c>
      <c r="K490" s="31">
        <v>47.2</v>
      </c>
    </row>
    <row r="491" spans="1:11">
      <c r="A491" s="109"/>
      <c r="B491" s="23">
        <v>490</v>
      </c>
      <c r="C491" s="23" t="s">
        <v>230</v>
      </c>
      <c r="D491" s="26">
        <v>43</v>
      </c>
      <c r="E491" s="31">
        <v>365</v>
      </c>
      <c r="F491" s="31">
        <v>185</v>
      </c>
      <c r="G491" s="31">
        <v>0.51</v>
      </c>
      <c r="H491" s="31">
        <v>700</v>
      </c>
      <c r="I491" s="31">
        <v>1200</v>
      </c>
      <c r="J491" s="31">
        <v>1900</v>
      </c>
      <c r="K491" s="31">
        <v>47.2</v>
      </c>
    </row>
    <row r="492" spans="1:11">
      <c r="A492" s="109"/>
      <c r="B492" s="23">
        <v>491</v>
      </c>
      <c r="C492" s="23" t="s">
        <v>230</v>
      </c>
      <c r="D492" s="26">
        <v>43</v>
      </c>
      <c r="E492" s="31">
        <v>375</v>
      </c>
      <c r="F492" s="31">
        <v>185</v>
      </c>
      <c r="G492" s="31">
        <v>0.5</v>
      </c>
      <c r="H492" s="31">
        <v>715</v>
      </c>
      <c r="I492" s="31">
        <v>1160</v>
      </c>
      <c r="J492" s="31">
        <v>1880</v>
      </c>
      <c r="K492" s="31">
        <v>47.3</v>
      </c>
    </row>
    <row r="493" spans="1:11">
      <c r="A493" s="109"/>
      <c r="B493" s="23">
        <v>492</v>
      </c>
      <c r="C493" s="23" t="s">
        <v>230</v>
      </c>
      <c r="D493" s="26">
        <v>43</v>
      </c>
      <c r="E493" s="31">
        <v>360</v>
      </c>
      <c r="F493" s="31">
        <v>180</v>
      </c>
      <c r="G493" s="31">
        <v>0.5</v>
      </c>
      <c r="H493" s="31">
        <v>710</v>
      </c>
      <c r="I493" s="31">
        <v>1200</v>
      </c>
      <c r="J493" s="31">
        <v>1910</v>
      </c>
      <c r="K493" s="31">
        <v>47.4</v>
      </c>
    </row>
    <row r="494" spans="1:11">
      <c r="A494" s="109"/>
      <c r="B494" s="23">
        <v>493</v>
      </c>
      <c r="C494" s="23" t="s">
        <v>230</v>
      </c>
      <c r="D494" s="26">
        <v>43</v>
      </c>
      <c r="E494" s="31">
        <v>400</v>
      </c>
      <c r="F494" s="31">
        <v>180</v>
      </c>
      <c r="G494" s="31">
        <v>0.45</v>
      </c>
      <c r="H494" s="31">
        <v>774</v>
      </c>
      <c r="I494" s="31">
        <v>1062</v>
      </c>
      <c r="J494" s="31">
        <v>1800</v>
      </c>
      <c r="K494" s="31">
        <v>47.4</v>
      </c>
    </row>
    <row r="495" spans="1:11">
      <c r="A495" s="109"/>
      <c r="B495" s="23">
        <v>494</v>
      </c>
      <c r="C495" s="23" t="s">
        <v>230</v>
      </c>
      <c r="D495" s="26">
        <v>43</v>
      </c>
      <c r="E495" s="31">
        <v>365</v>
      </c>
      <c r="F495" s="31">
        <v>160</v>
      </c>
      <c r="G495" s="31">
        <v>0.44</v>
      </c>
      <c r="H495" s="31">
        <v>715</v>
      </c>
      <c r="I495" s="31">
        <v>1160</v>
      </c>
      <c r="J495" s="31">
        <v>1875</v>
      </c>
      <c r="K495" s="31">
        <v>47.5</v>
      </c>
    </row>
    <row r="496" spans="1:11">
      <c r="A496" s="109"/>
      <c r="B496" s="23">
        <v>495</v>
      </c>
      <c r="C496" s="23" t="s">
        <v>230</v>
      </c>
      <c r="D496" s="26">
        <v>43</v>
      </c>
      <c r="E496" s="31">
        <v>375</v>
      </c>
      <c r="F496" s="31">
        <v>175</v>
      </c>
      <c r="G496" s="31">
        <v>0.47</v>
      </c>
      <c r="H496" s="31">
        <v>700</v>
      </c>
      <c r="I496" s="31">
        <v>1150</v>
      </c>
      <c r="J496" s="31">
        <v>1850</v>
      </c>
      <c r="K496" s="31">
        <v>47.5</v>
      </c>
    </row>
    <row r="497" spans="1:11">
      <c r="A497" s="109"/>
      <c r="B497" s="23">
        <v>496</v>
      </c>
      <c r="C497" s="23" t="s">
        <v>230</v>
      </c>
      <c r="D497" s="27">
        <v>43</v>
      </c>
      <c r="E497" s="32">
        <v>400</v>
      </c>
      <c r="F497" s="32">
        <v>190</v>
      </c>
      <c r="G497" s="32">
        <v>0.47</v>
      </c>
      <c r="H497" s="32">
        <v>800</v>
      </c>
      <c r="I497" s="32">
        <v>1060</v>
      </c>
      <c r="J497" s="32">
        <v>1860</v>
      </c>
      <c r="K497" s="32">
        <v>47.8</v>
      </c>
    </row>
    <row r="498" spans="1:11">
      <c r="A498" s="109"/>
      <c r="B498" s="23">
        <v>497</v>
      </c>
      <c r="C498" s="23" t="s">
        <v>230</v>
      </c>
      <c r="D498" s="26">
        <v>43</v>
      </c>
      <c r="E498" s="31">
        <v>375</v>
      </c>
      <c r="F498" s="31">
        <v>170</v>
      </c>
      <c r="G498" s="31">
        <v>0.45</v>
      </c>
      <c r="H498" s="31">
        <v>645</v>
      </c>
      <c r="I498" s="31">
        <v>1200</v>
      </c>
      <c r="J498" s="31">
        <v>1845</v>
      </c>
      <c r="K498" s="31">
        <v>48.3</v>
      </c>
    </row>
    <row r="499" spans="1:11">
      <c r="A499" s="109"/>
      <c r="B499" s="23">
        <v>498</v>
      </c>
      <c r="C499" s="23" t="s">
        <v>230</v>
      </c>
      <c r="D499" s="26">
        <v>43</v>
      </c>
      <c r="E499" s="31">
        <v>350</v>
      </c>
      <c r="F499" s="31">
        <v>168</v>
      </c>
      <c r="G499" s="31">
        <v>0.48</v>
      </c>
      <c r="H499" s="31">
        <v>755</v>
      </c>
      <c r="I499" s="31">
        <v>1127</v>
      </c>
      <c r="J499" s="31">
        <v>1882</v>
      </c>
      <c r="K499" s="31">
        <v>48.5</v>
      </c>
    </row>
    <row r="500" spans="1:11">
      <c r="A500" s="109"/>
      <c r="B500" s="23">
        <v>499</v>
      </c>
      <c r="C500" s="23" t="s">
        <v>230</v>
      </c>
      <c r="D500" s="26">
        <v>43</v>
      </c>
      <c r="E500" s="31">
        <v>365</v>
      </c>
      <c r="F500" s="31">
        <v>165</v>
      </c>
      <c r="G500" s="31">
        <v>0.45</v>
      </c>
      <c r="H500" s="31">
        <v>815</v>
      </c>
      <c r="I500" s="31">
        <v>1125</v>
      </c>
      <c r="J500" s="31">
        <v>1940</v>
      </c>
      <c r="K500" s="31">
        <v>48.6</v>
      </c>
    </row>
    <row r="501" spans="1:11">
      <c r="A501" s="109"/>
      <c r="B501" s="23">
        <v>500</v>
      </c>
      <c r="C501" s="23" t="s">
        <v>230</v>
      </c>
      <c r="D501" s="27">
        <v>43</v>
      </c>
      <c r="E501" s="31">
        <v>365</v>
      </c>
      <c r="F501" s="31">
        <v>190</v>
      </c>
      <c r="G501" s="31">
        <v>0.52</v>
      </c>
      <c r="H501" s="31">
        <v>735</v>
      </c>
      <c r="I501" s="31">
        <v>1150</v>
      </c>
      <c r="J501" s="31">
        <v>1885</v>
      </c>
      <c r="K501" s="31">
        <v>48.7</v>
      </c>
    </row>
    <row r="502" spans="1:11">
      <c r="A502" s="109"/>
      <c r="B502" s="23">
        <v>501</v>
      </c>
      <c r="C502" s="23" t="s">
        <v>230</v>
      </c>
      <c r="D502" s="27">
        <v>43</v>
      </c>
      <c r="E502" s="31">
        <v>365</v>
      </c>
      <c r="F502" s="31">
        <v>190</v>
      </c>
      <c r="G502" s="31">
        <v>0.52</v>
      </c>
      <c r="H502" s="31">
        <v>735</v>
      </c>
      <c r="I502" s="31">
        <v>1150</v>
      </c>
      <c r="J502" s="31">
        <v>1885</v>
      </c>
      <c r="K502" s="31">
        <v>48.7</v>
      </c>
    </row>
    <row r="503" spans="1:11">
      <c r="A503" s="109"/>
      <c r="B503" s="23">
        <v>502</v>
      </c>
      <c r="C503" s="23" t="s">
        <v>230</v>
      </c>
      <c r="D503" s="26">
        <v>43</v>
      </c>
      <c r="E503" s="31">
        <v>400</v>
      </c>
      <c r="F503" s="31">
        <v>180</v>
      </c>
      <c r="G503" s="31">
        <v>0.45</v>
      </c>
      <c r="H503" s="31">
        <v>780</v>
      </c>
      <c r="I503" s="31">
        <v>1030</v>
      </c>
      <c r="J503" s="31">
        <v>1810</v>
      </c>
      <c r="K503" s="31">
        <v>48.8</v>
      </c>
    </row>
    <row r="504" spans="1:11">
      <c r="A504" s="109"/>
      <c r="B504" s="23">
        <v>503</v>
      </c>
      <c r="C504" s="23" t="s">
        <v>230</v>
      </c>
      <c r="D504" s="26">
        <v>43</v>
      </c>
      <c r="E504" s="31">
        <v>365</v>
      </c>
      <c r="F504" s="31">
        <v>180</v>
      </c>
      <c r="G504" s="31">
        <v>0.49</v>
      </c>
      <c r="H504" s="31">
        <v>740</v>
      </c>
      <c r="I504" s="31">
        <v>1165</v>
      </c>
      <c r="J504" s="31">
        <v>1905</v>
      </c>
      <c r="K504" s="31">
        <v>48.9</v>
      </c>
    </row>
    <row r="505" spans="1:11">
      <c r="A505" s="109"/>
      <c r="B505" s="23">
        <v>504</v>
      </c>
      <c r="C505" s="23" t="s">
        <v>230</v>
      </c>
      <c r="D505" s="26">
        <v>43</v>
      </c>
      <c r="E505" s="31">
        <v>400</v>
      </c>
      <c r="F505" s="31">
        <v>205</v>
      </c>
      <c r="G505" s="31">
        <v>0.51</v>
      </c>
      <c r="H505" s="31">
        <v>565</v>
      </c>
      <c r="I505" s="31">
        <v>1255</v>
      </c>
      <c r="J505" s="31">
        <v>1820</v>
      </c>
      <c r="K505" s="31">
        <v>48.9</v>
      </c>
    </row>
    <row r="506" spans="1:11">
      <c r="A506" s="109"/>
      <c r="B506" s="23">
        <v>505</v>
      </c>
      <c r="C506" s="23" t="s">
        <v>230</v>
      </c>
      <c r="D506" s="26">
        <v>43</v>
      </c>
      <c r="E506" s="31">
        <v>400</v>
      </c>
      <c r="F506" s="31">
        <v>180</v>
      </c>
      <c r="G506" s="31">
        <v>0.45</v>
      </c>
      <c r="H506" s="31">
        <v>590</v>
      </c>
      <c r="I506" s="31">
        <v>1255</v>
      </c>
      <c r="J506" s="31">
        <v>1845</v>
      </c>
      <c r="K506" s="31">
        <v>49</v>
      </c>
    </row>
    <row r="507" spans="1:11">
      <c r="A507" s="109"/>
      <c r="B507" s="23">
        <v>506</v>
      </c>
      <c r="C507" s="23" t="s">
        <v>230</v>
      </c>
      <c r="D507" s="26">
        <v>43</v>
      </c>
      <c r="E507" s="31">
        <v>375</v>
      </c>
      <c r="F507" s="31">
        <v>185</v>
      </c>
      <c r="G507" s="31">
        <v>0.48</v>
      </c>
      <c r="H507" s="31">
        <v>795</v>
      </c>
      <c r="I507" s="31">
        <v>1100</v>
      </c>
      <c r="J507" s="31">
        <v>1895</v>
      </c>
      <c r="K507" s="31">
        <v>49.1</v>
      </c>
    </row>
    <row r="508" spans="1:11">
      <c r="A508" s="109"/>
      <c r="B508" s="23">
        <v>507</v>
      </c>
      <c r="C508" s="23" t="s">
        <v>230</v>
      </c>
      <c r="D508" s="26">
        <v>43</v>
      </c>
      <c r="E508" s="31">
        <v>360</v>
      </c>
      <c r="F508" s="31">
        <v>180</v>
      </c>
      <c r="G508" s="31">
        <v>0.5</v>
      </c>
      <c r="H508" s="31">
        <v>710</v>
      </c>
      <c r="I508" s="31">
        <v>1210</v>
      </c>
      <c r="J508" s="31">
        <v>1920</v>
      </c>
      <c r="K508" s="31">
        <v>49.5</v>
      </c>
    </row>
    <row r="509" spans="1:11">
      <c r="A509" s="109"/>
      <c r="B509" s="23">
        <v>508</v>
      </c>
      <c r="C509" s="23" t="s">
        <v>230</v>
      </c>
      <c r="D509" s="26">
        <v>43</v>
      </c>
      <c r="E509" s="31">
        <v>375</v>
      </c>
      <c r="F509" s="31">
        <v>185</v>
      </c>
      <c r="G509" s="31">
        <v>0.49</v>
      </c>
      <c r="H509" s="31">
        <v>795</v>
      </c>
      <c r="I509" s="31">
        <v>1095</v>
      </c>
      <c r="J509" s="31">
        <v>1890</v>
      </c>
      <c r="K509" s="31">
        <v>49.5</v>
      </c>
    </row>
    <row r="510" spans="1:11">
      <c r="A510" s="109"/>
      <c r="B510" s="23">
        <v>509</v>
      </c>
      <c r="C510" s="23" t="s">
        <v>230</v>
      </c>
      <c r="D510" s="27">
        <v>43</v>
      </c>
      <c r="E510" s="32">
        <v>360</v>
      </c>
      <c r="F510" s="32">
        <v>185</v>
      </c>
      <c r="G510" s="32">
        <v>0.49</v>
      </c>
      <c r="H510" s="32">
        <v>745</v>
      </c>
      <c r="I510" s="32">
        <v>1150</v>
      </c>
      <c r="J510" s="32">
        <v>1905</v>
      </c>
      <c r="K510" s="32">
        <v>50.1</v>
      </c>
    </row>
    <row r="511" spans="1:11">
      <c r="A511" s="109"/>
      <c r="B511" s="23">
        <v>510</v>
      </c>
      <c r="C511" s="23" t="s">
        <v>230</v>
      </c>
      <c r="D511" s="27">
        <v>43</v>
      </c>
      <c r="E511" s="32">
        <v>375</v>
      </c>
      <c r="F511" s="32">
        <v>190</v>
      </c>
      <c r="G511" s="32">
        <v>0.51</v>
      </c>
      <c r="H511" s="32">
        <v>715</v>
      </c>
      <c r="I511" s="32">
        <v>1160</v>
      </c>
      <c r="J511" s="32">
        <v>1875</v>
      </c>
      <c r="K511" s="32">
        <v>50.3</v>
      </c>
    </row>
    <row r="512" spans="1:11">
      <c r="A512" s="109"/>
      <c r="B512" s="23">
        <v>511</v>
      </c>
      <c r="C512" s="23" t="s">
        <v>230</v>
      </c>
      <c r="D512" s="26">
        <v>43</v>
      </c>
      <c r="E512" s="31">
        <v>375</v>
      </c>
      <c r="F512" s="31">
        <v>190</v>
      </c>
      <c r="G512" s="31">
        <v>0.45</v>
      </c>
      <c r="H512" s="31">
        <v>685</v>
      </c>
      <c r="I512" s="31">
        <v>1170</v>
      </c>
      <c r="J512" s="31">
        <v>1855</v>
      </c>
      <c r="K512" s="31">
        <v>50.4</v>
      </c>
    </row>
    <row r="513" spans="1:11">
      <c r="A513" s="109"/>
      <c r="B513" s="23">
        <v>512</v>
      </c>
      <c r="C513" s="23" t="s">
        <v>230</v>
      </c>
      <c r="D513" s="26">
        <v>43</v>
      </c>
      <c r="E513" s="31">
        <v>375</v>
      </c>
      <c r="F513" s="31">
        <v>185</v>
      </c>
      <c r="G513" s="31">
        <v>0.49</v>
      </c>
      <c r="H513" s="31">
        <v>695</v>
      </c>
      <c r="I513" s="31">
        <v>1185</v>
      </c>
      <c r="J513" s="31">
        <v>1880</v>
      </c>
      <c r="K513" s="31">
        <v>50.6</v>
      </c>
    </row>
    <row r="514" spans="1:11">
      <c r="A514" s="109"/>
      <c r="B514" s="23">
        <v>513</v>
      </c>
      <c r="C514" s="23" t="s">
        <v>230</v>
      </c>
      <c r="D514" s="26">
        <v>43</v>
      </c>
      <c r="E514" s="31">
        <v>375</v>
      </c>
      <c r="F514" s="31">
        <v>195</v>
      </c>
      <c r="G514" s="31">
        <v>0.52</v>
      </c>
      <c r="H514" s="31">
        <v>570</v>
      </c>
      <c r="I514" s="31">
        <v>1200</v>
      </c>
      <c r="J514" s="31">
        <v>1860</v>
      </c>
      <c r="K514" s="31">
        <v>50.7</v>
      </c>
    </row>
    <row r="515" spans="1:11">
      <c r="A515" s="109"/>
      <c r="B515" s="23">
        <v>514</v>
      </c>
      <c r="C515" s="23" t="s">
        <v>230</v>
      </c>
      <c r="D515" s="26">
        <v>43</v>
      </c>
      <c r="E515" s="31">
        <v>365</v>
      </c>
      <c r="F515" s="31">
        <v>185</v>
      </c>
      <c r="G515" s="31">
        <v>0.52</v>
      </c>
      <c r="H515" s="31">
        <v>725</v>
      </c>
      <c r="I515" s="31">
        <v>1175</v>
      </c>
      <c r="J515" s="31">
        <v>1900</v>
      </c>
      <c r="K515" s="31">
        <v>51.1</v>
      </c>
    </row>
    <row r="516" spans="1:11">
      <c r="A516" s="109"/>
      <c r="B516" s="23">
        <v>515</v>
      </c>
      <c r="C516" s="23" t="s">
        <v>230</v>
      </c>
      <c r="D516" s="27">
        <v>43</v>
      </c>
      <c r="E516" s="32">
        <v>375</v>
      </c>
      <c r="F516" s="32">
        <v>190</v>
      </c>
      <c r="G516" s="32">
        <v>0.51</v>
      </c>
      <c r="H516" s="32">
        <v>695</v>
      </c>
      <c r="I516" s="32">
        <v>1180</v>
      </c>
      <c r="J516" s="32">
        <v>1875</v>
      </c>
      <c r="K516" s="32">
        <v>51.2</v>
      </c>
    </row>
    <row r="517" spans="1:11">
      <c r="A517" s="109"/>
      <c r="B517" s="23">
        <v>516</v>
      </c>
      <c r="C517" s="23" t="s">
        <v>230</v>
      </c>
      <c r="D517" s="26">
        <v>43</v>
      </c>
      <c r="E517" s="31">
        <v>400</v>
      </c>
      <c r="F517" s="31">
        <v>180</v>
      </c>
      <c r="G517" s="31">
        <v>0.45</v>
      </c>
      <c r="H517" s="31">
        <v>780</v>
      </c>
      <c r="I517" s="31">
        <v>1100</v>
      </c>
      <c r="J517" s="31">
        <v>1880</v>
      </c>
      <c r="K517" s="31">
        <v>51.5</v>
      </c>
    </row>
    <row r="518" spans="1:11">
      <c r="A518" s="109"/>
      <c r="B518" s="23">
        <v>517</v>
      </c>
      <c r="C518" s="23" t="s">
        <v>230</v>
      </c>
      <c r="D518" s="26">
        <v>43</v>
      </c>
      <c r="E518" s="31">
        <v>410</v>
      </c>
      <c r="F518" s="31">
        <v>180</v>
      </c>
      <c r="G518" s="31">
        <v>0.44</v>
      </c>
      <c r="H518" s="31">
        <v>660</v>
      </c>
      <c r="I518" s="31">
        <v>1200</v>
      </c>
      <c r="J518" s="31">
        <v>1860</v>
      </c>
      <c r="K518" s="31">
        <v>52.5</v>
      </c>
    </row>
    <row r="519" spans="1:11">
      <c r="A519" s="109"/>
      <c r="B519" s="23">
        <v>518</v>
      </c>
      <c r="C519" s="23" t="s">
        <v>230</v>
      </c>
      <c r="D519" s="26">
        <v>43</v>
      </c>
      <c r="E519" s="31">
        <v>375</v>
      </c>
      <c r="F519" s="31">
        <v>180</v>
      </c>
      <c r="G519" s="31">
        <v>0.48</v>
      </c>
      <c r="H519" s="31">
        <v>740</v>
      </c>
      <c r="I519" s="31">
        <v>1155</v>
      </c>
      <c r="J519" s="31">
        <v>1895</v>
      </c>
      <c r="K519" s="31">
        <v>53.8</v>
      </c>
    </row>
    <row r="520" spans="1:11">
      <c r="A520" s="109"/>
      <c r="B520" s="23">
        <v>519</v>
      </c>
      <c r="C520" s="23" t="s">
        <v>230</v>
      </c>
      <c r="D520" s="26">
        <v>43</v>
      </c>
      <c r="E520" s="31">
        <v>375</v>
      </c>
      <c r="F520" s="31">
        <v>185</v>
      </c>
      <c r="G520" s="31">
        <v>0.49</v>
      </c>
      <c r="H520" s="31">
        <v>725</v>
      </c>
      <c r="I520" s="31">
        <v>1175</v>
      </c>
      <c r="J520" s="31">
        <v>1900</v>
      </c>
      <c r="K520" s="31">
        <v>54.3</v>
      </c>
    </row>
    <row r="521" spans="1:11">
      <c r="A521" s="109"/>
      <c r="B521" s="23">
        <v>520</v>
      </c>
      <c r="C521" s="23" t="s">
        <v>230</v>
      </c>
      <c r="D521" s="26">
        <v>43</v>
      </c>
      <c r="E521" s="31">
        <v>375</v>
      </c>
      <c r="F521" s="31">
        <v>190</v>
      </c>
      <c r="G521" s="31">
        <v>0.51</v>
      </c>
      <c r="H521" s="31">
        <v>760</v>
      </c>
      <c r="I521" s="31">
        <v>1125</v>
      </c>
      <c r="J521" s="31">
        <v>1855</v>
      </c>
      <c r="K521" s="31">
        <v>57</v>
      </c>
    </row>
    <row r="522" spans="1:11">
      <c r="A522" s="109"/>
      <c r="B522" s="23">
        <v>521</v>
      </c>
      <c r="C522" s="23" t="s">
        <v>230</v>
      </c>
      <c r="D522" s="28">
        <v>40</v>
      </c>
      <c r="E522" s="23">
        <v>427</v>
      </c>
      <c r="F522" s="23">
        <v>160</v>
      </c>
      <c r="G522" s="23">
        <v>0.37</v>
      </c>
      <c r="H522" s="23">
        <v>663</v>
      </c>
      <c r="I522" s="23">
        <v>950</v>
      </c>
      <c r="J522" s="23">
        <v>1613</v>
      </c>
      <c r="K522" s="23">
        <v>64.099999999999994</v>
      </c>
    </row>
    <row r="523" spans="1:11">
      <c r="A523" s="109" t="s">
        <v>232</v>
      </c>
      <c r="B523" s="23">
        <v>522</v>
      </c>
      <c r="C523" s="23" t="s">
        <v>230</v>
      </c>
      <c r="D523" s="28">
        <v>40</v>
      </c>
      <c r="E523" s="23">
        <v>427</v>
      </c>
      <c r="F523" s="23">
        <v>160</v>
      </c>
      <c r="G523" s="23">
        <v>0.37</v>
      </c>
      <c r="H523" s="23">
        <v>663</v>
      </c>
      <c r="I523" s="23">
        <v>950</v>
      </c>
      <c r="J523" s="23">
        <v>1613</v>
      </c>
      <c r="K523" s="23">
        <v>64.099999999999994</v>
      </c>
    </row>
    <row r="524" spans="1:11">
      <c r="A524" s="109"/>
      <c r="B524" s="23">
        <v>523</v>
      </c>
      <c r="C524" s="23" t="s">
        <v>230</v>
      </c>
      <c r="D524" s="28">
        <v>40</v>
      </c>
      <c r="E524" s="23">
        <v>427</v>
      </c>
      <c r="F524" s="23">
        <v>160</v>
      </c>
      <c r="G524" s="23">
        <v>0.37</v>
      </c>
      <c r="H524" s="23">
        <v>663</v>
      </c>
      <c r="I524" s="23">
        <v>950</v>
      </c>
      <c r="J524" s="23">
        <v>1613</v>
      </c>
      <c r="K524" s="23">
        <v>64.099999999999994</v>
      </c>
    </row>
    <row r="525" spans="1:11">
      <c r="A525" s="109"/>
      <c r="B525" s="23">
        <v>524</v>
      </c>
      <c r="C525" s="23" t="s">
        <v>230</v>
      </c>
      <c r="D525" s="28">
        <v>40</v>
      </c>
      <c r="E525" s="23">
        <v>567</v>
      </c>
      <c r="F525" s="23">
        <v>170</v>
      </c>
      <c r="G525" s="23">
        <v>0.3</v>
      </c>
      <c r="H525" s="23">
        <v>751</v>
      </c>
      <c r="I525" s="23">
        <v>845</v>
      </c>
      <c r="J525" s="23">
        <v>1596</v>
      </c>
      <c r="K525" s="23">
        <v>64.599999999999994</v>
      </c>
    </row>
    <row r="526" spans="1:11">
      <c r="A526" s="109"/>
      <c r="B526" s="23">
        <v>525</v>
      </c>
      <c r="C526" s="23" t="s">
        <v>230</v>
      </c>
      <c r="D526" s="28">
        <v>40</v>
      </c>
      <c r="E526" s="23">
        <v>567</v>
      </c>
      <c r="F526" s="23">
        <v>170</v>
      </c>
      <c r="G526" s="23">
        <v>0.3</v>
      </c>
      <c r="H526" s="23">
        <v>751</v>
      </c>
      <c r="I526" s="23">
        <v>845</v>
      </c>
      <c r="J526" s="23">
        <v>1596</v>
      </c>
      <c r="K526" s="23">
        <v>64.599999999999994</v>
      </c>
    </row>
    <row r="527" spans="1:11">
      <c r="A527" s="109"/>
      <c r="B527" s="23">
        <v>526</v>
      </c>
      <c r="C527" s="23" t="s">
        <v>230</v>
      </c>
      <c r="D527" s="28">
        <v>40</v>
      </c>
      <c r="E527" s="23">
        <v>567</v>
      </c>
      <c r="F527" s="23">
        <v>170</v>
      </c>
      <c r="G527" s="23">
        <v>0.3</v>
      </c>
      <c r="H527" s="23">
        <v>751</v>
      </c>
      <c r="I527" s="23">
        <v>845</v>
      </c>
      <c r="J527" s="23">
        <v>1596</v>
      </c>
      <c r="K527" s="23">
        <v>64.599999999999994</v>
      </c>
    </row>
    <row r="528" spans="1:11">
      <c r="A528" s="109"/>
      <c r="B528" s="23">
        <v>527</v>
      </c>
      <c r="C528" s="23" t="s">
        <v>230</v>
      </c>
      <c r="D528" s="28">
        <v>40</v>
      </c>
      <c r="E528" s="23">
        <v>510</v>
      </c>
      <c r="F528" s="23">
        <v>170</v>
      </c>
      <c r="G528" s="23">
        <v>0.33</v>
      </c>
      <c r="H528" s="23">
        <v>731</v>
      </c>
      <c r="I528" s="23">
        <v>845</v>
      </c>
      <c r="J528" s="23">
        <v>1576</v>
      </c>
      <c r="K528" s="23">
        <v>64.400000000000006</v>
      </c>
    </row>
    <row r="529" spans="1:11">
      <c r="A529" s="109"/>
      <c r="B529" s="23">
        <v>528</v>
      </c>
      <c r="C529" s="23" t="s">
        <v>230</v>
      </c>
      <c r="D529" s="28">
        <v>40</v>
      </c>
      <c r="E529" s="23">
        <v>510</v>
      </c>
      <c r="F529" s="23">
        <v>170</v>
      </c>
      <c r="G529" s="23">
        <v>0.33</v>
      </c>
      <c r="H529" s="23">
        <v>731</v>
      </c>
      <c r="I529" s="23">
        <v>845</v>
      </c>
      <c r="J529" s="23">
        <v>1576</v>
      </c>
      <c r="K529" s="23">
        <v>64.400000000000006</v>
      </c>
    </row>
    <row r="530" spans="1:11">
      <c r="A530" s="109"/>
      <c r="B530" s="23">
        <v>529</v>
      </c>
      <c r="C530" s="23" t="s">
        <v>230</v>
      </c>
      <c r="D530" s="28">
        <v>40</v>
      </c>
      <c r="E530" s="23">
        <v>510</v>
      </c>
      <c r="F530" s="23">
        <v>170</v>
      </c>
      <c r="G530" s="23">
        <v>0.33</v>
      </c>
      <c r="H530" s="23">
        <v>731</v>
      </c>
      <c r="I530" s="23">
        <v>845</v>
      </c>
      <c r="J530" s="23">
        <v>1576</v>
      </c>
      <c r="K530" s="23">
        <v>64.400000000000006</v>
      </c>
    </row>
    <row r="531" spans="1:11">
      <c r="A531" s="109"/>
      <c r="B531" s="23">
        <v>530</v>
      </c>
      <c r="C531" s="23" t="s">
        <v>230</v>
      </c>
      <c r="D531" s="28">
        <v>40</v>
      </c>
      <c r="E531" s="23">
        <v>453</v>
      </c>
      <c r="F531" s="23">
        <v>170</v>
      </c>
      <c r="G531" s="23">
        <v>0.38</v>
      </c>
      <c r="H531" s="23">
        <v>711</v>
      </c>
      <c r="I531" s="23">
        <v>845</v>
      </c>
      <c r="J531" s="23">
        <v>1556</v>
      </c>
      <c r="K531" s="23">
        <v>64.7</v>
      </c>
    </row>
    <row r="532" spans="1:11">
      <c r="A532" s="109"/>
      <c r="B532" s="23">
        <v>531</v>
      </c>
      <c r="C532" s="23" t="s">
        <v>230</v>
      </c>
      <c r="D532" s="28">
        <v>40</v>
      </c>
      <c r="E532" s="23">
        <v>453</v>
      </c>
      <c r="F532" s="23">
        <v>170</v>
      </c>
      <c r="G532" s="23">
        <v>0.38</v>
      </c>
      <c r="H532" s="23">
        <v>711</v>
      </c>
      <c r="I532" s="23">
        <v>845</v>
      </c>
      <c r="J532" s="23">
        <v>1556</v>
      </c>
      <c r="K532" s="23">
        <v>64.7</v>
      </c>
    </row>
    <row r="533" spans="1:11">
      <c r="A533" s="109"/>
      <c r="B533" s="23">
        <v>532</v>
      </c>
      <c r="C533" s="23" t="s">
        <v>230</v>
      </c>
      <c r="D533" s="28">
        <v>40</v>
      </c>
      <c r="E533" s="23">
        <v>453</v>
      </c>
      <c r="F533" s="23">
        <v>170</v>
      </c>
      <c r="G533" s="23">
        <v>0.38</v>
      </c>
      <c r="H533" s="23">
        <v>711</v>
      </c>
      <c r="I533" s="23">
        <v>845</v>
      </c>
      <c r="J533" s="23">
        <v>1556</v>
      </c>
      <c r="K533" s="23">
        <v>64.7</v>
      </c>
    </row>
    <row r="534" spans="1:11">
      <c r="A534" s="109"/>
      <c r="B534" s="23">
        <v>533</v>
      </c>
      <c r="C534" s="23" t="s">
        <v>230</v>
      </c>
      <c r="D534" s="28">
        <v>40</v>
      </c>
      <c r="E534" s="23">
        <v>567</v>
      </c>
      <c r="F534" s="23">
        <v>170</v>
      </c>
      <c r="G534" s="23">
        <v>0.3</v>
      </c>
      <c r="H534" s="23">
        <v>700</v>
      </c>
      <c r="I534" s="23">
        <v>898</v>
      </c>
      <c r="J534" s="23">
        <v>1598</v>
      </c>
      <c r="K534" s="23">
        <v>63.9</v>
      </c>
    </row>
    <row r="535" spans="1:11">
      <c r="A535" s="109"/>
      <c r="B535" s="23">
        <v>534</v>
      </c>
      <c r="C535" s="23" t="s">
        <v>230</v>
      </c>
      <c r="D535" s="28">
        <v>40</v>
      </c>
      <c r="E535" s="23">
        <v>567</v>
      </c>
      <c r="F535" s="23">
        <v>170</v>
      </c>
      <c r="G535" s="23">
        <v>0.3</v>
      </c>
      <c r="H535" s="23">
        <v>700</v>
      </c>
      <c r="I535" s="23">
        <v>898</v>
      </c>
      <c r="J535" s="23">
        <v>1598</v>
      </c>
      <c r="K535" s="23">
        <v>63.9</v>
      </c>
    </row>
    <row r="536" spans="1:11">
      <c r="A536" s="109"/>
      <c r="B536" s="23">
        <v>535</v>
      </c>
      <c r="C536" s="23" t="s">
        <v>230</v>
      </c>
      <c r="D536" s="28">
        <v>40</v>
      </c>
      <c r="E536" s="23">
        <v>567</v>
      </c>
      <c r="F536" s="23">
        <v>170</v>
      </c>
      <c r="G536" s="23">
        <v>0.3</v>
      </c>
      <c r="H536" s="23">
        <v>700</v>
      </c>
      <c r="I536" s="23">
        <v>898</v>
      </c>
      <c r="J536" s="23">
        <v>1598</v>
      </c>
      <c r="K536" s="23">
        <v>63.9</v>
      </c>
    </row>
    <row r="537" spans="1:11">
      <c r="A537" s="109"/>
      <c r="B537" s="23">
        <v>536</v>
      </c>
      <c r="C537" s="23" t="s">
        <v>230</v>
      </c>
      <c r="D537" s="28">
        <v>40</v>
      </c>
      <c r="E537" s="23">
        <v>510</v>
      </c>
      <c r="F537" s="23">
        <v>170</v>
      </c>
      <c r="G537" s="23">
        <v>0.33</v>
      </c>
      <c r="H537" s="23">
        <v>679</v>
      </c>
      <c r="I537" s="23">
        <v>898</v>
      </c>
      <c r="J537" s="23">
        <v>1577</v>
      </c>
      <c r="K537" s="23">
        <v>63.4</v>
      </c>
    </row>
    <row r="538" spans="1:11">
      <c r="A538" s="109"/>
      <c r="B538" s="23">
        <v>537</v>
      </c>
      <c r="C538" s="23" t="s">
        <v>230</v>
      </c>
      <c r="D538" s="28">
        <v>40</v>
      </c>
      <c r="E538" s="23">
        <v>510</v>
      </c>
      <c r="F538" s="23">
        <v>170</v>
      </c>
      <c r="G538" s="23">
        <v>0.33</v>
      </c>
      <c r="H538" s="23">
        <v>679</v>
      </c>
      <c r="I538" s="23">
        <v>898</v>
      </c>
      <c r="J538" s="23">
        <v>1577</v>
      </c>
      <c r="K538" s="23">
        <v>63.4</v>
      </c>
    </row>
    <row r="539" spans="1:11">
      <c r="A539" s="109"/>
      <c r="B539" s="23">
        <v>538</v>
      </c>
      <c r="C539" s="23" t="s">
        <v>230</v>
      </c>
      <c r="D539" s="28">
        <v>40</v>
      </c>
      <c r="E539" s="23">
        <v>510</v>
      </c>
      <c r="F539" s="23">
        <v>170</v>
      </c>
      <c r="G539" s="23">
        <v>0.33</v>
      </c>
      <c r="H539" s="23">
        <v>679</v>
      </c>
      <c r="I539" s="23">
        <v>898</v>
      </c>
      <c r="J539" s="23">
        <v>1577</v>
      </c>
      <c r="K539" s="23">
        <v>63.4</v>
      </c>
    </row>
    <row r="540" spans="1:11">
      <c r="A540" s="109"/>
      <c r="B540" s="23">
        <v>539</v>
      </c>
      <c r="C540" s="23" t="s">
        <v>230</v>
      </c>
      <c r="D540" s="28">
        <v>40</v>
      </c>
      <c r="E540" s="23">
        <v>453</v>
      </c>
      <c r="F540" s="23">
        <v>170</v>
      </c>
      <c r="G540" s="23">
        <v>0.38</v>
      </c>
      <c r="H540" s="23">
        <v>659</v>
      </c>
      <c r="I540" s="23">
        <v>898</v>
      </c>
      <c r="J540" s="23">
        <v>1557</v>
      </c>
      <c r="K540" s="23">
        <v>62</v>
      </c>
    </row>
    <row r="541" spans="1:11">
      <c r="A541" s="109"/>
      <c r="B541" s="23">
        <v>540</v>
      </c>
      <c r="C541" s="23" t="s">
        <v>230</v>
      </c>
      <c r="D541" s="28">
        <v>40</v>
      </c>
      <c r="E541" s="23">
        <v>453</v>
      </c>
      <c r="F541" s="23">
        <v>170</v>
      </c>
      <c r="G541" s="23">
        <v>0.38</v>
      </c>
      <c r="H541" s="23">
        <v>659</v>
      </c>
      <c r="I541" s="23">
        <v>898</v>
      </c>
      <c r="J541" s="23">
        <v>1557</v>
      </c>
      <c r="K541" s="23">
        <v>62</v>
      </c>
    </row>
    <row r="542" spans="1:11">
      <c r="A542" s="109"/>
      <c r="B542" s="23">
        <v>541</v>
      </c>
      <c r="C542" s="23" t="s">
        <v>230</v>
      </c>
      <c r="D542" s="28">
        <v>40</v>
      </c>
      <c r="E542" s="23">
        <v>453</v>
      </c>
      <c r="F542" s="23">
        <v>170</v>
      </c>
      <c r="G542" s="23">
        <v>0.38</v>
      </c>
      <c r="H542" s="23">
        <v>659</v>
      </c>
      <c r="I542" s="23">
        <v>950</v>
      </c>
      <c r="J542" s="23">
        <v>1609</v>
      </c>
      <c r="K542" s="23">
        <v>62</v>
      </c>
    </row>
    <row r="543" spans="1:11">
      <c r="A543" s="109"/>
      <c r="B543" s="23">
        <v>542</v>
      </c>
      <c r="C543" s="23" t="s">
        <v>230</v>
      </c>
      <c r="D543" s="28">
        <v>40</v>
      </c>
      <c r="E543" s="23">
        <v>567</v>
      </c>
      <c r="F543" s="23">
        <v>170</v>
      </c>
      <c r="G543" s="23">
        <v>0.3</v>
      </c>
      <c r="H543" s="23">
        <v>648</v>
      </c>
      <c r="I543" s="23">
        <v>950</v>
      </c>
      <c r="J543" s="23">
        <v>1598</v>
      </c>
      <c r="K543" s="23">
        <v>62.4</v>
      </c>
    </row>
    <row r="544" spans="1:11">
      <c r="A544" s="109"/>
      <c r="B544" s="23">
        <v>543</v>
      </c>
      <c r="C544" s="23" t="s">
        <v>230</v>
      </c>
      <c r="D544" s="28">
        <v>40</v>
      </c>
      <c r="E544" s="23">
        <v>567</v>
      </c>
      <c r="F544" s="23">
        <v>170</v>
      </c>
      <c r="G544" s="23">
        <v>0.3</v>
      </c>
      <c r="H544" s="23">
        <v>648</v>
      </c>
      <c r="I544" s="23">
        <v>950</v>
      </c>
      <c r="J544" s="23">
        <v>1598</v>
      </c>
      <c r="K544" s="23">
        <v>62.4</v>
      </c>
    </row>
    <row r="545" spans="1:11">
      <c r="A545" s="109"/>
      <c r="B545" s="23">
        <v>544</v>
      </c>
      <c r="C545" s="23" t="s">
        <v>230</v>
      </c>
      <c r="D545" s="28">
        <v>40</v>
      </c>
      <c r="E545" s="23">
        <v>567</v>
      </c>
      <c r="F545" s="23">
        <v>170</v>
      </c>
      <c r="G545" s="23">
        <v>0.3</v>
      </c>
      <c r="H545" s="23">
        <v>648</v>
      </c>
      <c r="I545" s="23">
        <v>950</v>
      </c>
      <c r="J545" s="23">
        <v>1598</v>
      </c>
      <c r="K545" s="23">
        <v>62.4</v>
      </c>
    </row>
    <row r="546" spans="1:11">
      <c r="A546" s="109"/>
      <c r="B546" s="23">
        <v>545</v>
      </c>
      <c r="C546" s="23" t="s">
        <v>230</v>
      </c>
      <c r="D546" s="28">
        <v>40</v>
      </c>
      <c r="E546" s="23">
        <v>510</v>
      </c>
      <c r="F546" s="23">
        <v>170</v>
      </c>
      <c r="G546" s="23">
        <v>0.33</v>
      </c>
      <c r="H546" s="23">
        <v>628</v>
      </c>
      <c r="I546" s="23">
        <v>950</v>
      </c>
      <c r="J546" s="23">
        <v>1578</v>
      </c>
      <c r="K546" s="23">
        <v>61.7</v>
      </c>
    </row>
    <row r="547" spans="1:11">
      <c r="A547" s="109"/>
      <c r="B547" s="23">
        <v>546</v>
      </c>
      <c r="C547" s="23" t="s">
        <v>230</v>
      </c>
      <c r="D547" s="28">
        <v>40</v>
      </c>
      <c r="E547" s="23">
        <v>510</v>
      </c>
      <c r="F547" s="23">
        <v>170</v>
      </c>
      <c r="G547" s="23">
        <v>0.33</v>
      </c>
      <c r="H547" s="23">
        <v>628</v>
      </c>
      <c r="I547" s="23">
        <v>950</v>
      </c>
      <c r="J547" s="23">
        <v>1578</v>
      </c>
      <c r="K547" s="23">
        <v>61.7</v>
      </c>
    </row>
    <row r="548" spans="1:11">
      <c r="A548" s="109"/>
      <c r="B548" s="23">
        <v>547</v>
      </c>
      <c r="C548" s="23" t="s">
        <v>230</v>
      </c>
      <c r="D548" s="28">
        <v>40</v>
      </c>
      <c r="E548" s="23">
        <v>510</v>
      </c>
      <c r="F548" s="23">
        <v>170</v>
      </c>
      <c r="G548" s="23">
        <v>0.33</v>
      </c>
      <c r="H548" s="23">
        <v>628</v>
      </c>
      <c r="I548" s="23">
        <v>950</v>
      </c>
      <c r="J548" s="23">
        <v>1578</v>
      </c>
      <c r="K548" s="23">
        <v>61.7</v>
      </c>
    </row>
    <row r="549" spans="1:11">
      <c r="A549" s="109"/>
      <c r="B549" s="23">
        <v>548</v>
      </c>
      <c r="C549" s="23" t="s">
        <v>230</v>
      </c>
      <c r="D549" s="28">
        <v>40</v>
      </c>
      <c r="E549" s="23">
        <v>453</v>
      </c>
      <c r="F549" s="23">
        <v>170</v>
      </c>
      <c r="G549" s="23">
        <v>0.38</v>
      </c>
      <c r="H549" s="23">
        <v>608</v>
      </c>
      <c r="I549" s="23">
        <v>950</v>
      </c>
      <c r="J549" s="23">
        <v>1558</v>
      </c>
      <c r="K549" s="23">
        <v>61.9</v>
      </c>
    </row>
    <row r="550" spans="1:11">
      <c r="A550" s="109"/>
      <c r="B550" s="23">
        <v>549</v>
      </c>
      <c r="C550" s="23" t="s">
        <v>230</v>
      </c>
      <c r="D550" s="28">
        <v>40</v>
      </c>
      <c r="E550" s="23">
        <v>453</v>
      </c>
      <c r="F550" s="23">
        <v>170</v>
      </c>
      <c r="G550" s="23">
        <v>0.38</v>
      </c>
      <c r="H550" s="23">
        <v>608</v>
      </c>
      <c r="I550" s="23">
        <v>950</v>
      </c>
      <c r="J550" s="23">
        <v>1558</v>
      </c>
      <c r="K550" s="23">
        <v>61.9</v>
      </c>
    </row>
    <row r="551" spans="1:11">
      <c r="A551" s="109"/>
      <c r="B551" s="23">
        <v>550</v>
      </c>
      <c r="C551" s="23" t="s">
        <v>230</v>
      </c>
      <c r="D551" s="28">
        <v>40</v>
      </c>
      <c r="E551" s="23">
        <v>453</v>
      </c>
      <c r="F551" s="23">
        <v>170</v>
      </c>
      <c r="G551" s="23">
        <v>0.38</v>
      </c>
      <c r="H551" s="23">
        <v>608</v>
      </c>
      <c r="I551" s="23">
        <v>950</v>
      </c>
      <c r="J551" s="23">
        <v>1558</v>
      </c>
      <c r="K551" s="23">
        <v>61.9</v>
      </c>
    </row>
    <row r="552" spans="1:11">
      <c r="A552" s="109"/>
      <c r="B552" s="23">
        <v>551</v>
      </c>
      <c r="C552" s="23" t="s">
        <v>230</v>
      </c>
      <c r="D552" s="28">
        <v>40</v>
      </c>
      <c r="E552" s="23">
        <v>600</v>
      </c>
      <c r="F552" s="23">
        <v>180</v>
      </c>
      <c r="G552" s="23">
        <v>0.3</v>
      </c>
      <c r="H552" s="23">
        <v>698</v>
      </c>
      <c r="I552" s="23">
        <v>845</v>
      </c>
      <c r="J552" s="23">
        <v>1543</v>
      </c>
      <c r="K552" s="23">
        <v>59.5</v>
      </c>
    </row>
    <row r="553" spans="1:11">
      <c r="A553" s="109"/>
      <c r="B553" s="23">
        <v>552</v>
      </c>
      <c r="C553" s="23" t="s">
        <v>230</v>
      </c>
      <c r="D553" s="28">
        <v>40</v>
      </c>
      <c r="E553" s="23">
        <v>600</v>
      </c>
      <c r="F553" s="23">
        <v>180</v>
      </c>
      <c r="G553" s="23">
        <v>0.3</v>
      </c>
      <c r="H553" s="23">
        <v>698</v>
      </c>
      <c r="I553" s="23">
        <v>845</v>
      </c>
      <c r="J553" s="23">
        <v>1543</v>
      </c>
      <c r="K553" s="23">
        <v>59.5</v>
      </c>
    </row>
    <row r="554" spans="1:11">
      <c r="A554" s="109"/>
      <c r="B554" s="23">
        <v>553</v>
      </c>
      <c r="C554" s="23" t="s">
        <v>230</v>
      </c>
      <c r="D554" s="28">
        <v>40</v>
      </c>
      <c r="E554" s="23">
        <v>600</v>
      </c>
      <c r="F554" s="23">
        <v>180</v>
      </c>
      <c r="G554" s="23">
        <v>0.3</v>
      </c>
      <c r="H554" s="23">
        <v>698</v>
      </c>
      <c r="I554" s="23">
        <v>845</v>
      </c>
      <c r="J554" s="23">
        <v>1543</v>
      </c>
      <c r="K554" s="23">
        <v>59.5</v>
      </c>
    </row>
    <row r="555" spans="1:11">
      <c r="A555" s="109"/>
      <c r="B555" s="23">
        <v>554</v>
      </c>
      <c r="C555" s="23" t="s">
        <v>230</v>
      </c>
      <c r="D555" s="28">
        <v>40</v>
      </c>
      <c r="E555" s="23">
        <v>540</v>
      </c>
      <c r="F555" s="23">
        <v>180</v>
      </c>
      <c r="G555" s="23">
        <v>0.33</v>
      </c>
      <c r="H555" s="23">
        <v>677</v>
      </c>
      <c r="I555" s="23">
        <v>845</v>
      </c>
      <c r="J555" s="23">
        <v>1522</v>
      </c>
      <c r="K555" s="23">
        <v>61.1</v>
      </c>
    </row>
    <row r="556" spans="1:11">
      <c r="A556" s="109"/>
      <c r="B556" s="23">
        <v>555</v>
      </c>
      <c r="C556" s="23" t="s">
        <v>230</v>
      </c>
      <c r="D556" s="28">
        <v>40</v>
      </c>
      <c r="E556" s="23">
        <v>540</v>
      </c>
      <c r="F556" s="23">
        <v>180</v>
      </c>
      <c r="G556" s="23">
        <v>0.33</v>
      </c>
      <c r="H556" s="23">
        <v>677</v>
      </c>
      <c r="I556" s="23">
        <v>845</v>
      </c>
      <c r="J556" s="23">
        <v>1522</v>
      </c>
      <c r="K556" s="23">
        <v>61.1</v>
      </c>
    </row>
    <row r="557" spans="1:11">
      <c r="A557" s="109"/>
      <c r="B557" s="23">
        <v>556</v>
      </c>
      <c r="C557" s="23" t="s">
        <v>230</v>
      </c>
      <c r="D557" s="28">
        <v>40</v>
      </c>
      <c r="E557" s="23">
        <v>540</v>
      </c>
      <c r="F557" s="23">
        <v>180</v>
      </c>
      <c r="G557" s="23">
        <v>0.33</v>
      </c>
      <c r="H557" s="23">
        <v>677</v>
      </c>
      <c r="I557" s="23">
        <v>845</v>
      </c>
      <c r="J557" s="23">
        <v>1522</v>
      </c>
      <c r="K557" s="23">
        <v>61.1</v>
      </c>
    </row>
    <row r="558" spans="1:11">
      <c r="A558" s="109"/>
      <c r="B558" s="23">
        <v>557</v>
      </c>
      <c r="C558" s="23" t="s">
        <v>230</v>
      </c>
      <c r="D558" s="28">
        <v>40</v>
      </c>
      <c r="E558" s="23">
        <v>480</v>
      </c>
      <c r="F558" s="23">
        <v>180</v>
      </c>
      <c r="G558" s="23">
        <v>0.38</v>
      </c>
      <c r="H558" s="23">
        <v>655</v>
      </c>
      <c r="I558" s="23">
        <v>845</v>
      </c>
      <c r="J558" s="23">
        <v>1500</v>
      </c>
      <c r="K558" s="23">
        <v>60.8</v>
      </c>
    </row>
    <row r="559" spans="1:11">
      <c r="A559" s="109"/>
      <c r="B559" s="23">
        <v>558</v>
      </c>
      <c r="C559" s="23" t="s">
        <v>230</v>
      </c>
      <c r="D559" s="28">
        <v>40</v>
      </c>
      <c r="E559" s="23">
        <v>480</v>
      </c>
      <c r="F559" s="23">
        <v>180</v>
      </c>
      <c r="G559" s="23">
        <v>0.38</v>
      </c>
      <c r="H559" s="23">
        <v>655</v>
      </c>
      <c r="I559" s="23">
        <v>845</v>
      </c>
      <c r="J559" s="23">
        <v>1500</v>
      </c>
      <c r="K559" s="23">
        <v>60.8</v>
      </c>
    </row>
    <row r="560" spans="1:11">
      <c r="A560" s="109"/>
      <c r="B560" s="23">
        <v>559</v>
      </c>
      <c r="C560" s="23" t="s">
        <v>230</v>
      </c>
      <c r="D560" s="28">
        <v>40</v>
      </c>
      <c r="E560" s="23">
        <v>480</v>
      </c>
      <c r="F560" s="23">
        <v>180</v>
      </c>
      <c r="G560" s="23">
        <v>0.38</v>
      </c>
      <c r="H560" s="23">
        <v>655</v>
      </c>
      <c r="I560" s="23">
        <v>845</v>
      </c>
      <c r="J560" s="23">
        <v>1500</v>
      </c>
      <c r="K560" s="23">
        <v>60.8</v>
      </c>
    </row>
    <row r="561" spans="1:11">
      <c r="A561" s="109"/>
      <c r="B561" s="23">
        <v>560</v>
      </c>
      <c r="C561" s="23" t="s">
        <v>230</v>
      </c>
      <c r="D561" s="28">
        <v>40</v>
      </c>
      <c r="E561" s="23">
        <v>600</v>
      </c>
      <c r="F561" s="23">
        <v>180</v>
      </c>
      <c r="G561" s="23">
        <v>0.3</v>
      </c>
      <c r="H561" s="23">
        <v>646</v>
      </c>
      <c r="I561" s="23">
        <v>898</v>
      </c>
      <c r="J561" s="23">
        <v>1544</v>
      </c>
      <c r="K561" s="23">
        <v>60.5</v>
      </c>
    </row>
    <row r="562" spans="1:11">
      <c r="A562" s="109"/>
      <c r="B562" s="23">
        <v>561</v>
      </c>
      <c r="C562" s="23" t="s">
        <v>230</v>
      </c>
      <c r="D562" s="28">
        <v>40</v>
      </c>
      <c r="E562" s="23">
        <v>600</v>
      </c>
      <c r="F562" s="23">
        <v>180</v>
      </c>
      <c r="G562" s="23">
        <v>0.3</v>
      </c>
      <c r="H562" s="23">
        <v>646</v>
      </c>
      <c r="I562" s="23">
        <v>898</v>
      </c>
      <c r="J562" s="23">
        <v>1544</v>
      </c>
      <c r="K562" s="23">
        <v>60.5</v>
      </c>
    </row>
    <row r="563" spans="1:11">
      <c r="A563" s="109"/>
      <c r="B563" s="23">
        <v>562</v>
      </c>
      <c r="C563" s="23" t="s">
        <v>230</v>
      </c>
      <c r="D563" s="28">
        <v>40</v>
      </c>
      <c r="E563" s="23">
        <v>600</v>
      </c>
      <c r="F563" s="23">
        <v>180</v>
      </c>
      <c r="G563" s="23">
        <v>0.3</v>
      </c>
      <c r="H563" s="23">
        <v>646</v>
      </c>
      <c r="I563" s="23">
        <v>898</v>
      </c>
      <c r="J563" s="23">
        <v>1544</v>
      </c>
      <c r="K563" s="23">
        <v>60.5</v>
      </c>
    </row>
    <row r="564" spans="1:11">
      <c r="A564" s="109"/>
      <c r="B564" s="23">
        <v>563</v>
      </c>
      <c r="C564" s="23" t="s">
        <v>230</v>
      </c>
      <c r="D564" s="28">
        <v>40</v>
      </c>
      <c r="E564" s="23">
        <v>540</v>
      </c>
      <c r="F564" s="23">
        <v>180</v>
      </c>
      <c r="G564" s="23">
        <v>0.33</v>
      </c>
      <c r="H564" s="23">
        <v>625</v>
      </c>
      <c r="I564" s="23">
        <v>898</v>
      </c>
      <c r="J564" s="23">
        <v>1523</v>
      </c>
      <c r="K564" s="23">
        <v>59.9</v>
      </c>
    </row>
    <row r="565" spans="1:11">
      <c r="A565" s="109"/>
      <c r="B565" s="23">
        <v>564</v>
      </c>
      <c r="C565" s="23" t="s">
        <v>230</v>
      </c>
      <c r="D565" s="28">
        <v>40</v>
      </c>
      <c r="E565" s="23">
        <v>540</v>
      </c>
      <c r="F565" s="23">
        <v>180</v>
      </c>
      <c r="G565" s="23">
        <v>0.33</v>
      </c>
      <c r="H565" s="23">
        <v>625</v>
      </c>
      <c r="I565" s="23">
        <v>898</v>
      </c>
      <c r="J565" s="23">
        <v>1523</v>
      </c>
      <c r="K565" s="23">
        <v>59.9</v>
      </c>
    </row>
    <row r="566" spans="1:11">
      <c r="A566" s="109"/>
      <c r="B566" s="23">
        <v>565</v>
      </c>
      <c r="C566" s="23" t="s">
        <v>230</v>
      </c>
      <c r="D566" s="28">
        <v>40</v>
      </c>
      <c r="E566" s="23">
        <v>540</v>
      </c>
      <c r="F566" s="23">
        <v>180</v>
      </c>
      <c r="G566" s="23">
        <v>0.33</v>
      </c>
      <c r="H566" s="23">
        <v>625</v>
      </c>
      <c r="I566" s="23">
        <v>898</v>
      </c>
      <c r="J566" s="23">
        <v>1523</v>
      </c>
      <c r="K566" s="23">
        <v>59.9</v>
      </c>
    </row>
    <row r="567" spans="1:11">
      <c r="A567" s="109"/>
      <c r="B567" s="23">
        <v>566</v>
      </c>
      <c r="C567" s="23" t="s">
        <v>230</v>
      </c>
      <c r="D567" s="28">
        <v>40</v>
      </c>
      <c r="E567" s="23">
        <v>480</v>
      </c>
      <c r="F567" s="23">
        <v>180</v>
      </c>
      <c r="G567" s="23">
        <v>0.38</v>
      </c>
      <c r="H567" s="23">
        <v>604</v>
      </c>
      <c r="I567" s="23">
        <v>898</v>
      </c>
      <c r="J567" s="23">
        <v>1502</v>
      </c>
      <c r="K567" s="23">
        <v>57</v>
      </c>
    </row>
    <row r="568" spans="1:11">
      <c r="A568" s="109"/>
      <c r="B568" s="23">
        <v>567</v>
      </c>
      <c r="C568" s="23" t="s">
        <v>230</v>
      </c>
      <c r="D568" s="28">
        <v>40</v>
      </c>
      <c r="E568" s="23">
        <v>480</v>
      </c>
      <c r="F568" s="23">
        <v>180</v>
      </c>
      <c r="G568" s="23">
        <v>0.38</v>
      </c>
      <c r="H568" s="23">
        <v>604</v>
      </c>
      <c r="I568" s="23">
        <v>898</v>
      </c>
      <c r="J568" s="23">
        <v>1502</v>
      </c>
      <c r="K568" s="23">
        <v>57</v>
      </c>
    </row>
    <row r="569" spans="1:11">
      <c r="A569" s="109"/>
      <c r="B569" s="23">
        <v>568</v>
      </c>
      <c r="C569" s="23" t="s">
        <v>230</v>
      </c>
      <c r="D569" s="28">
        <v>40</v>
      </c>
      <c r="E569" s="23">
        <v>480</v>
      </c>
      <c r="F569" s="23">
        <v>180</v>
      </c>
      <c r="G569" s="23">
        <v>0.38</v>
      </c>
      <c r="H569" s="23">
        <v>604</v>
      </c>
      <c r="I569" s="23">
        <v>898</v>
      </c>
      <c r="J569" s="23">
        <v>1502</v>
      </c>
      <c r="K569" s="23">
        <v>57</v>
      </c>
    </row>
    <row r="570" spans="1:11">
      <c r="A570" s="109"/>
      <c r="B570" s="23">
        <v>569</v>
      </c>
      <c r="C570" s="23" t="s">
        <v>230</v>
      </c>
      <c r="D570" s="28">
        <v>40</v>
      </c>
      <c r="E570" s="23">
        <v>600</v>
      </c>
      <c r="F570" s="23">
        <v>180</v>
      </c>
      <c r="G570" s="23">
        <v>0.3</v>
      </c>
      <c r="H570" s="23">
        <v>594</v>
      </c>
      <c r="I570" s="23">
        <v>950</v>
      </c>
      <c r="J570" s="23">
        <v>1544</v>
      </c>
      <c r="K570" s="23">
        <v>59.7</v>
      </c>
    </row>
    <row r="571" spans="1:11">
      <c r="A571" s="109"/>
      <c r="B571" s="23">
        <v>570</v>
      </c>
      <c r="C571" s="23" t="s">
        <v>230</v>
      </c>
      <c r="D571" s="28">
        <v>40</v>
      </c>
      <c r="E571" s="23">
        <v>600</v>
      </c>
      <c r="F571" s="23">
        <v>180</v>
      </c>
      <c r="G571" s="23">
        <v>0.3</v>
      </c>
      <c r="H571" s="23">
        <v>594</v>
      </c>
      <c r="I571" s="23">
        <v>950</v>
      </c>
      <c r="J571" s="23">
        <v>1544</v>
      </c>
      <c r="K571" s="23">
        <v>59.7</v>
      </c>
    </row>
    <row r="572" spans="1:11">
      <c r="A572" s="109"/>
      <c r="B572" s="23">
        <v>571</v>
      </c>
      <c r="C572" s="23" t="s">
        <v>230</v>
      </c>
      <c r="D572" s="28">
        <v>40</v>
      </c>
      <c r="E572" s="23">
        <v>600</v>
      </c>
      <c r="F572" s="23">
        <v>180</v>
      </c>
      <c r="G572" s="23">
        <v>0.3</v>
      </c>
      <c r="H572" s="23">
        <v>594</v>
      </c>
      <c r="I572" s="23">
        <v>950</v>
      </c>
      <c r="J572" s="23">
        <v>1544</v>
      </c>
      <c r="K572" s="23">
        <v>59.7</v>
      </c>
    </row>
    <row r="573" spans="1:11">
      <c r="A573" s="109"/>
      <c r="B573" s="23">
        <v>572</v>
      </c>
      <c r="C573" s="23" t="s">
        <v>230</v>
      </c>
      <c r="D573" s="28">
        <v>40</v>
      </c>
      <c r="E573" s="23">
        <v>540</v>
      </c>
      <c r="F573" s="23">
        <v>180</v>
      </c>
      <c r="G573" s="23">
        <v>0.33</v>
      </c>
      <c r="H573" s="23">
        <v>573</v>
      </c>
      <c r="I573" s="23">
        <v>950</v>
      </c>
      <c r="J573" s="23">
        <v>1523</v>
      </c>
      <c r="K573" s="23">
        <v>60</v>
      </c>
    </row>
    <row r="574" spans="1:11">
      <c r="A574" s="109"/>
      <c r="B574" s="23">
        <v>573</v>
      </c>
      <c r="C574" s="23" t="s">
        <v>230</v>
      </c>
      <c r="D574" s="28">
        <v>40</v>
      </c>
      <c r="E574" s="23">
        <v>540</v>
      </c>
      <c r="F574" s="23">
        <v>180</v>
      </c>
      <c r="G574" s="23">
        <v>0.33</v>
      </c>
      <c r="H574" s="23">
        <v>573</v>
      </c>
      <c r="I574" s="23">
        <v>950</v>
      </c>
      <c r="J574" s="23">
        <v>1523</v>
      </c>
      <c r="K574" s="23">
        <v>60</v>
      </c>
    </row>
    <row r="575" spans="1:11">
      <c r="A575" s="109"/>
      <c r="B575" s="23">
        <v>574</v>
      </c>
      <c r="C575" s="23" t="s">
        <v>230</v>
      </c>
      <c r="D575" s="28">
        <v>40</v>
      </c>
      <c r="E575" s="23">
        <v>540</v>
      </c>
      <c r="F575" s="23">
        <v>180</v>
      </c>
      <c r="G575" s="23">
        <v>0.33</v>
      </c>
      <c r="H575" s="23">
        <v>573</v>
      </c>
      <c r="I575" s="23">
        <v>950</v>
      </c>
      <c r="J575" s="23">
        <v>1523</v>
      </c>
      <c r="K575" s="23">
        <v>60</v>
      </c>
    </row>
    <row r="576" spans="1:11">
      <c r="A576" s="109"/>
      <c r="B576" s="23">
        <v>575</v>
      </c>
      <c r="C576" s="23" t="s">
        <v>230</v>
      </c>
      <c r="D576" s="28">
        <v>40</v>
      </c>
      <c r="E576" s="23">
        <v>480</v>
      </c>
      <c r="F576" s="23">
        <v>180</v>
      </c>
      <c r="G576" s="23">
        <v>0.38</v>
      </c>
      <c r="H576" s="23">
        <v>552</v>
      </c>
      <c r="I576" s="23">
        <v>950</v>
      </c>
      <c r="J576" s="23">
        <v>1502</v>
      </c>
      <c r="K576" s="23">
        <v>59.6</v>
      </c>
    </row>
    <row r="577" spans="1:11">
      <c r="A577" s="109"/>
      <c r="B577" s="23">
        <v>576</v>
      </c>
      <c r="C577" s="23" t="s">
        <v>230</v>
      </c>
      <c r="D577" s="28">
        <v>40</v>
      </c>
      <c r="E577" s="23">
        <v>480</v>
      </c>
      <c r="F577" s="23">
        <v>180</v>
      </c>
      <c r="G577" s="23">
        <v>0.38</v>
      </c>
      <c r="H577" s="23">
        <v>552</v>
      </c>
      <c r="I577" s="23">
        <v>950</v>
      </c>
      <c r="J577" s="23">
        <v>1502</v>
      </c>
      <c r="K577" s="23">
        <v>59.6</v>
      </c>
    </row>
    <row r="578" spans="1:11">
      <c r="A578" s="109"/>
      <c r="B578" s="23">
        <v>577</v>
      </c>
      <c r="C578" s="23" t="s">
        <v>230</v>
      </c>
      <c r="D578" s="28">
        <v>40</v>
      </c>
      <c r="E578" s="23">
        <v>480</v>
      </c>
      <c r="F578" s="23">
        <v>180</v>
      </c>
      <c r="G578" s="23">
        <v>0.38</v>
      </c>
      <c r="H578" s="23">
        <v>552</v>
      </c>
      <c r="I578" s="23">
        <v>950</v>
      </c>
      <c r="J578" s="23">
        <v>1502</v>
      </c>
      <c r="K578" s="23">
        <v>59.6</v>
      </c>
    </row>
    <row r="579" spans="1:11">
      <c r="A579" s="109"/>
      <c r="B579" s="23">
        <v>578</v>
      </c>
      <c r="C579" s="23" t="s">
        <v>230</v>
      </c>
      <c r="D579" s="28">
        <v>40</v>
      </c>
      <c r="E579" s="23">
        <v>457</v>
      </c>
      <c r="F579" s="23">
        <v>160</v>
      </c>
      <c r="G579" s="23">
        <v>0.35</v>
      </c>
      <c r="H579" s="23">
        <v>867</v>
      </c>
      <c r="I579" s="23">
        <v>845</v>
      </c>
      <c r="J579" s="23">
        <v>1712</v>
      </c>
      <c r="K579" s="23">
        <v>62</v>
      </c>
    </row>
    <row r="580" spans="1:11">
      <c r="A580" s="109"/>
      <c r="B580" s="23">
        <v>579</v>
      </c>
      <c r="C580" s="23" t="s">
        <v>230</v>
      </c>
      <c r="D580" s="28">
        <v>40</v>
      </c>
      <c r="E580" s="23">
        <v>457</v>
      </c>
      <c r="F580" s="33">
        <v>160</v>
      </c>
      <c r="G580" s="23">
        <v>0.35</v>
      </c>
      <c r="H580" s="23">
        <v>867</v>
      </c>
      <c r="I580" s="23">
        <v>845</v>
      </c>
      <c r="J580" s="23">
        <v>1712</v>
      </c>
      <c r="K580" s="23">
        <v>62</v>
      </c>
    </row>
    <row r="581" spans="1:11">
      <c r="A581" s="109"/>
      <c r="B581" s="23">
        <v>580</v>
      </c>
      <c r="C581" s="23" t="s">
        <v>230</v>
      </c>
      <c r="D581" s="28">
        <v>40</v>
      </c>
      <c r="E581" s="23">
        <v>457</v>
      </c>
      <c r="F581" s="33">
        <v>160</v>
      </c>
      <c r="G581" s="23">
        <v>0.35</v>
      </c>
      <c r="H581" s="23">
        <v>867</v>
      </c>
      <c r="I581" s="23">
        <v>845</v>
      </c>
      <c r="J581" s="23">
        <v>1712</v>
      </c>
      <c r="K581" s="23">
        <v>62</v>
      </c>
    </row>
    <row r="582" spans="1:11">
      <c r="A582" s="109"/>
      <c r="B582" s="23">
        <v>581</v>
      </c>
      <c r="C582" s="23" t="s">
        <v>230</v>
      </c>
      <c r="D582" s="28">
        <v>40</v>
      </c>
      <c r="E582" s="23">
        <v>411</v>
      </c>
      <c r="F582" s="33">
        <v>160</v>
      </c>
      <c r="G582" s="23">
        <v>0.39</v>
      </c>
      <c r="H582" s="23">
        <v>851</v>
      </c>
      <c r="I582" s="23">
        <v>845</v>
      </c>
      <c r="J582" s="23">
        <v>1696</v>
      </c>
      <c r="K582" s="23">
        <v>62</v>
      </c>
    </row>
    <row r="583" spans="1:11">
      <c r="A583" s="109"/>
      <c r="B583" s="23">
        <v>582</v>
      </c>
      <c r="C583" s="23" t="s">
        <v>230</v>
      </c>
      <c r="D583" s="28">
        <v>40</v>
      </c>
      <c r="E583" s="23">
        <v>411</v>
      </c>
      <c r="F583" s="33">
        <v>160</v>
      </c>
      <c r="G583" s="23">
        <v>0.39</v>
      </c>
      <c r="H583" s="23">
        <v>851</v>
      </c>
      <c r="I583" s="23">
        <v>845</v>
      </c>
      <c r="J583" s="23">
        <v>1696</v>
      </c>
      <c r="K583" s="23">
        <v>62</v>
      </c>
    </row>
    <row r="584" spans="1:11">
      <c r="A584" s="109"/>
      <c r="B584" s="23">
        <v>583</v>
      </c>
      <c r="C584" s="23" t="s">
        <v>230</v>
      </c>
      <c r="D584" s="28">
        <v>40</v>
      </c>
      <c r="E584" s="23">
        <v>411</v>
      </c>
      <c r="F584" s="33">
        <v>160</v>
      </c>
      <c r="G584" s="23">
        <v>0.39</v>
      </c>
      <c r="H584" s="23">
        <v>851</v>
      </c>
      <c r="I584" s="23">
        <v>845</v>
      </c>
      <c r="J584" s="23">
        <v>1696</v>
      </c>
      <c r="K584" s="23">
        <v>62</v>
      </c>
    </row>
    <row r="585" spans="1:11">
      <c r="A585" s="109"/>
      <c r="B585" s="23">
        <v>584</v>
      </c>
      <c r="C585" s="23" t="s">
        <v>230</v>
      </c>
      <c r="D585" s="28">
        <v>40</v>
      </c>
      <c r="E585" s="23">
        <v>366</v>
      </c>
      <c r="F585" s="33">
        <v>160</v>
      </c>
      <c r="G585" s="23">
        <v>0.44</v>
      </c>
      <c r="H585" s="23">
        <v>835</v>
      </c>
      <c r="I585" s="23">
        <v>845</v>
      </c>
      <c r="J585" s="23">
        <v>1680</v>
      </c>
      <c r="K585" s="23">
        <v>60.6</v>
      </c>
    </row>
    <row r="586" spans="1:11">
      <c r="A586" s="109"/>
      <c r="B586" s="23">
        <v>585</v>
      </c>
      <c r="C586" s="23" t="s">
        <v>230</v>
      </c>
      <c r="D586" s="28">
        <v>40</v>
      </c>
      <c r="E586" s="23">
        <v>366</v>
      </c>
      <c r="F586" s="23">
        <v>160</v>
      </c>
      <c r="G586" s="23">
        <v>0.44</v>
      </c>
      <c r="H586" s="23">
        <v>835</v>
      </c>
      <c r="I586" s="23">
        <v>845</v>
      </c>
      <c r="J586" s="23">
        <v>1680</v>
      </c>
      <c r="K586" s="23">
        <v>60.6</v>
      </c>
    </row>
    <row r="587" spans="1:11">
      <c r="A587" s="109"/>
      <c r="B587" s="23">
        <v>586</v>
      </c>
      <c r="C587" s="23" t="s">
        <v>230</v>
      </c>
      <c r="D587" s="28">
        <v>40</v>
      </c>
      <c r="E587" s="23">
        <v>366</v>
      </c>
      <c r="F587" s="33">
        <v>160</v>
      </c>
      <c r="G587" s="23">
        <v>0.44</v>
      </c>
      <c r="H587" s="23">
        <v>835</v>
      </c>
      <c r="I587" s="23">
        <v>845</v>
      </c>
      <c r="J587" s="23">
        <v>1680</v>
      </c>
      <c r="K587" s="23">
        <v>60.6</v>
      </c>
    </row>
    <row r="588" spans="1:11">
      <c r="A588" s="109"/>
      <c r="B588" s="23">
        <v>587</v>
      </c>
      <c r="C588" s="23" t="s">
        <v>230</v>
      </c>
      <c r="D588" s="28">
        <v>40</v>
      </c>
      <c r="E588" s="23">
        <v>457</v>
      </c>
      <c r="F588" s="33">
        <v>160</v>
      </c>
      <c r="G588" s="23">
        <v>0.35</v>
      </c>
      <c r="H588" s="23">
        <v>816</v>
      </c>
      <c r="I588" s="23">
        <v>898</v>
      </c>
      <c r="J588" s="23">
        <v>1714</v>
      </c>
      <c r="K588" s="23">
        <v>62.1</v>
      </c>
    </row>
    <row r="589" spans="1:11">
      <c r="A589" s="109"/>
      <c r="B589" s="23">
        <v>588</v>
      </c>
      <c r="C589" s="23" t="s">
        <v>230</v>
      </c>
      <c r="D589" s="28">
        <v>40</v>
      </c>
      <c r="E589" s="23">
        <v>457</v>
      </c>
      <c r="F589" s="33">
        <v>160</v>
      </c>
      <c r="G589" s="23">
        <v>0.35</v>
      </c>
      <c r="H589" s="23">
        <v>816</v>
      </c>
      <c r="I589" s="23">
        <v>898</v>
      </c>
      <c r="J589" s="23">
        <v>1714</v>
      </c>
      <c r="K589" s="23">
        <v>62.1</v>
      </c>
    </row>
    <row r="590" spans="1:11">
      <c r="A590" s="109"/>
      <c r="B590" s="23">
        <v>589</v>
      </c>
      <c r="C590" s="23" t="s">
        <v>230</v>
      </c>
      <c r="D590" s="28">
        <v>40</v>
      </c>
      <c r="E590" s="23">
        <v>457</v>
      </c>
      <c r="F590" s="33">
        <v>160</v>
      </c>
      <c r="G590" s="23">
        <v>0.35</v>
      </c>
      <c r="H590" s="23">
        <v>816</v>
      </c>
      <c r="I590" s="23">
        <v>898</v>
      </c>
      <c r="J590" s="23">
        <v>1714</v>
      </c>
      <c r="K590" s="23">
        <v>62.1</v>
      </c>
    </row>
    <row r="591" spans="1:11">
      <c r="A591" s="109"/>
      <c r="B591" s="23">
        <v>590</v>
      </c>
      <c r="C591" s="23" t="s">
        <v>230</v>
      </c>
      <c r="D591" s="28">
        <v>40</v>
      </c>
      <c r="E591" s="23">
        <v>411</v>
      </c>
      <c r="F591" s="33">
        <v>160</v>
      </c>
      <c r="G591" s="23">
        <v>0.39</v>
      </c>
      <c r="H591" s="23">
        <v>799</v>
      </c>
      <c r="I591" s="23">
        <v>898</v>
      </c>
      <c r="J591" s="23">
        <v>1697</v>
      </c>
      <c r="K591" s="23">
        <v>61.5</v>
      </c>
    </row>
    <row r="592" spans="1:11">
      <c r="A592" s="109"/>
      <c r="B592" s="23">
        <v>591</v>
      </c>
      <c r="C592" s="23" t="s">
        <v>230</v>
      </c>
      <c r="D592" s="28">
        <v>40</v>
      </c>
      <c r="E592" s="23">
        <v>411</v>
      </c>
      <c r="F592" s="33">
        <v>160</v>
      </c>
      <c r="G592" s="23">
        <v>0.39</v>
      </c>
      <c r="H592" s="23">
        <v>799</v>
      </c>
      <c r="I592" s="23">
        <v>898</v>
      </c>
      <c r="J592" s="23">
        <v>1697</v>
      </c>
      <c r="K592" s="23">
        <v>61.5</v>
      </c>
    </row>
    <row r="593" spans="1:11">
      <c r="A593" s="109"/>
      <c r="B593" s="23">
        <v>592</v>
      </c>
      <c r="C593" s="23" t="s">
        <v>230</v>
      </c>
      <c r="D593" s="28">
        <v>40</v>
      </c>
      <c r="E593" s="23">
        <v>411</v>
      </c>
      <c r="F593" s="33">
        <v>160</v>
      </c>
      <c r="G593" s="23">
        <v>0.39</v>
      </c>
      <c r="H593" s="23">
        <v>799</v>
      </c>
      <c r="I593" s="23">
        <v>898</v>
      </c>
      <c r="J593" s="23">
        <v>1697</v>
      </c>
      <c r="K593" s="23">
        <v>61.5</v>
      </c>
    </row>
    <row r="594" spans="1:11">
      <c r="A594" s="109"/>
      <c r="B594" s="23">
        <v>593</v>
      </c>
      <c r="C594" s="23" t="s">
        <v>230</v>
      </c>
      <c r="D594" s="28">
        <v>40</v>
      </c>
      <c r="E594" s="23">
        <v>366</v>
      </c>
      <c r="F594" s="33">
        <v>160</v>
      </c>
      <c r="G594" s="23">
        <v>0.44</v>
      </c>
      <c r="H594" s="23">
        <v>783</v>
      </c>
      <c r="I594" s="23">
        <v>898</v>
      </c>
      <c r="J594" s="23">
        <v>1681</v>
      </c>
      <c r="K594" s="23">
        <v>57.8</v>
      </c>
    </row>
    <row r="595" spans="1:11">
      <c r="A595" s="109"/>
      <c r="B595" s="23">
        <v>594</v>
      </c>
      <c r="C595" s="23" t="s">
        <v>230</v>
      </c>
      <c r="D595" s="28">
        <v>40</v>
      </c>
      <c r="E595" s="23">
        <v>366</v>
      </c>
      <c r="F595" s="23">
        <v>160</v>
      </c>
      <c r="G595" s="23">
        <v>0.44</v>
      </c>
      <c r="H595" s="23">
        <v>783</v>
      </c>
      <c r="I595" s="23">
        <v>898</v>
      </c>
      <c r="J595" s="23">
        <v>1681</v>
      </c>
      <c r="K595" s="23">
        <v>57.8</v>
      </c>
    </row>
    <row r="596" spans="1:11">
      <c r="A596" s="109"/>
      <c r="B596" s="23">
        <v>595</v>
      </c>
      <c r="C596" s="23" t="s">
        <v>230</v>
      </c>
      <c r="D596" s="28">
        <v>40</v>
      </c>
      <c r="E596" s="23">
        <v>366</v>
      </c>
      <c r="F596" s="33">
        <v>160</v>
      </c>
      <c r="G596" s="23">
        <v>0.44</v>
      </c>
      <c r="H596" s="23">
        <v>783</v>
      </c>
      <c r="I596" s="23">
        <v>950</v>
      </c>
      <c r="J596" s="23">
        <v>1733</v>
      </c>
      <c r="K596" s="23">
        <v>57.8</v>
      </c>
    </row>
    <row r="597" spans="1:11">
      <c r="A597" s="109"/>
      <c r="B597" s="23">
        <v>596</v>
      </c>
      <c r="C597" s="23" t="s">
        <v>230</v>
      </c>
      <c r="D597" s="28">
        <v>40</v>
      </c>
      <c r="E597" s="23">
        <v>457</v>
      </c>
      <c r="F597" s="33">
        <v>160</v>
      </c>
      <c r="G597" s="23">
        <v>0.35</v>
      </c>
      <c r="H597" s="23">
        <v>764</v>
      </c>
      <c r="I597" s="23">
        <v>950</v>
      </c>
      <c r="J597" s="23">
        <v>1714</v>
      </c>
      <c r="K597" s="23">
        <v>61.5</v>
      </c>
    </row>
    <row r="598" spans="1:11">
      <c r="A598" s="109"/>
      <c r="B598" s="23">
        <v>597</v>
      </c>
      <c r="C598" s="23" t="s">
        <v>230</v>
      </c>
      <c r="D598" s="28">
        <v>40</v>
      </c>
      <c r="E598" s="23">
        <v>457</v>
      </c>
      <c r="F598" s="33">
        <v>160</v>
      </c>
      <c r="G598" s="23">
        <v>0.35</v>
      </c>
      <c r="H598" s="23">
        <v>764</v>
      </c>
      <c r="I598" s="23">
        <v>950</v>
      </c>
      <c r="J598" s="23">
        <v>1714</v>
      </c>
      <c r="K598" s="23">
        <v>61.5</v>
      </c>
    </row>
    <row r="599" spans="1:11">
      <c r="A599" s="109"/>
      <c r="B599" s="23">
        <v>598</v>
      </c>
      <c r="C599" s="23" t="s">
        <v>230</v>
      </c>
      <c r="D599" s="28">
        <v>40</v>
      </c>
      <c r="E599" s="23">
        <v>457</v>
      </c>
      <c r="F599" s="33">
        <v>160</v>
      </c>
      <c r="G599" s="23">
        <v>0.35</v>
      </c>
      <c r="H599" s="23">
        <v>764</v>
      </c>
      <c r="I599" s="23">
        <v>950</v>
      </c>
      <c r="J599" s="23">
        <v>1714</v>
      </c>
      <c r="K599" s="23">
        <v>61.5</v>
      </c>
    </row>
    <row r="600" spans="1:11">
      <c r="A600" s="109"/>
      <c r="B600" s="23">
        <v>599</v>
      </c>
      <c r="C600" s="23" t="s">
        <v>230</v>
      </c>
      <c r="D600" s="28">
        <v>40</v>
      </c>
      <c r="E600" s="23">
        <v>411</v>
      </c>
      <c r="F600" s="33">
        <v>160</v>
      </c>
      <c r="G600" s="23">
        <v>0.39</v>
      </c>
      <c r="H600" s="23">
        <v>747</v>
      </c>
      <c r="I600" s="23">
        <v>950</v>
      </c>
      <c r="J600" s="23">
        <v>1697</v>
      </c>
      <c r="K600" s="23">
        <v>60.8</v>
      </c>
    </row>
    <row r="601" spans="1:11">
      <c r="A601" s="109"/>
      <c r="B601" s="23">
        <v>600</v>
      </c>
      <c r="C601" s="23" t="s">
        <v>230</v>
      </c>
      <c r="D601" s="28">
        <v>40</v>
      </c>
      <c r="E601" s="23">
        <v>411</v>
      </c>
      <c r="F601" s="33">
        <v>160</v>
      </c>
      <c r="G601" s="23">
        <v>0.39</v>
      </c>
      <c r="H601" s="23">
        <v>747</v>
      </c>
      <c r="I601" s="23">
        <v>950</v>
      </c>
      <c r="J601" s="23">
        <v>1697</v>
      </c>
      <c r="K601" s="23">
        <v>60.8</v>
      </c>
    </row>
    <row r="602" spans="1:11">
      <c r="A602" s="109"/>
      <c r="B602" s="23">
        <v>601</v>
      </c>
      <c r="C602" s="23" t="s">
        <v>230</v>
      </c>
      <c r="D602" s="28">
        <v>40</v>
      </c>
      <c r="E602" s="23">
        <v>411</v>
      </c>
      <c r="F602" s="33">
        <v>160</v>
      </c>
      <c r="G602" s="23">
        <v>0.39</v>
      </c>
      <c r="H602" s="23">
        <v>747</v>
      </c>
      <c r="I602" s="23">
        <v>950</v>
      </c>
      <c r="J602" s="23">
        <v>1697</v>
      </c>
      <c r="K602" s="23">
        <v>60.8</v>
      </c>
    </row>
    <row r="603" spans="1:11">
      <c r="A603" s="109"/>
      <c r="B603" s="23">
        <v>602</v>
      </c>
      <c r="C603" s="23" t="s">
        <v>230</v>
      </c>
      <c r="D603" s="28">
        <v>40</v>
      </c>
      <c r="E603" s="23">
        <v>366</v>
      </c>
      <c r="F603" s="33">
        <v>160</v>
      </c>
      <c r="G603" s="23">
        <v>0.44</v>
      </c>
      <c r="H603" s="23">
        <v>731</v>
      </c>
      <c r="I603" s="23">
        <v>950</v>
      </c>
      <c r="J603" s="23">
        <v>1681</v>
      </c>
      <c r="K603" s="23">
        <v>57.6</v>
      </c>
    </row>
    <row r="604" spans="1:11">
      <c r="A604" s="109"/>
      <c r="B604" s="23">
        <v>603</v>
      </c>
      <c r="C604" s="23" t="s">
        <v>230</v>
      </c>
      <c r="D604" s="28">
        <v>40</v>
      </c>
      <c r="E604" s="23">
        <v>366</v>
      </c>
      <c r="F604" s="33">
        <v>160</v>
      </c>
      <c r="G604" s="23">
        <v>0.44</v>
      </c>
      <c r="H604" s="23">
        <v>731</v>
      </c>
      <c r="I604" s="23">
        <v>950</v>
      </c>
      <c r="J604" s="23">
        <v>1681</v>
      </c>
      <c r="K604" s="23">
        <v>57.6</v>
      </c>
    </row>
    <row r="605" spans="1:11">
      <c r="A605" s="109"/>
      <c r="B605" s="23">
        <v>604</v>
      </c>
      <c r="C605" s="23" t="s">
        <v>230</v>
      </c>
      <c r="D605" s="28">
        <v>40</v>
      </c>
      <c r="E605" s="23">
        <v>366</v>
      </c>
      <c r="F605" s="33">
        <v>160</v>
      </c>
      <c r="G605" s="23">
        <v>0.44</v>
      </c>
      <c r="H605" s="23">
        <v>731</v>
      </c>
      <c r="I605" s="23">
        <v>950</v>
      </c>
      <c r="J605" s="23">
        <v>1681</v>
      </c>
      <c r="K605" s="33">
        <v>57.6</v>
      </c>
    </row>
    <row r="606" spans="1:11">
      <c r="A606" s="109"/>
      <c r="B606" s="23">
        <v>605</v>
      </c>
      <c r="C606" s="23" t="s">
        <v>230</v>
      </c>
      <c r="D606" s="28">
        <v>40</v>
      </c>
      <c r="E606" s="33">
        <v>486</v>
      </c>
      <c r="F606" s="23">
        <v>170</v>
      </c>
      <c r="G606" s="23">
        <v>0.35</v>
      </c>
      <c r="H606" s="23">
        <v>731</v>
      </c>
      <c r="I606" s="23">
        <v>845</v>
      </c>
      <c r="J606" s="23">
        <v>1576</v>
      </c>
      <c r="K606" s="33">
        <v>58.8</v>
      </c>
    </row>
    <row r="607" spans="1:11">
      <c r="A607" s="109"/>
      <c r="B607" s="23">
        <v>606</v>
      </c>
      <c r="C607" s="23" t="s">
        <v>230</v>
      </c>
      <c r="D607" s="28">
        <v>40</v>
      </c>
      <c r="E607" s="33">
        <v>486</v>
      </c>
      <c r="F607" s="23">
        <v>170</v>
      </c>
      <c r="G607" s="23">
        <v>0.35</v>
      </c>
      <c r="H607" s="23">
        <v>818</v>
      </c>
      <c r="I607" s="33">
        <v>845</v>
      </c>
      <c r="J607" s="23">
        <v>1663</v>
      </c>
      <c r="K607" s="23">
        <v>58.8</v>
      </c>
    </row>
    <row r="608" spans="1:11">
      <c r="A608" s="109"/>
      <c r="B608" s="23">
        <v>607</v>
      </c>
      <c r="C608" s="23" t="s">
        <v>230</v>
      </c>
      <c r="D608" s="28">
        <v>40</v>
      </c>
      <c r="E608" s="23">
        <v>486</v>
      </c>
      <c r="F608" s="23">
        <v>170</v>
      </c>
      <c r="G608" s="23">
        <v>0.35</v>
      </c>
      <c r="H608" s="23">
        <v>818</v>
      </c>
      <c r="I608" s="33">
        <v>845</v>
      </c>
      <c r="J608" s="23">
        <v>1663</v>
      </c>
      <c r="K608" s="33">
        <v>58.8</v>
      </c>
    </row>
    <row r="609" spans="1:11">
      <c r="A609" s="109"/>
      <c r="B609" s="23">
        <v>608</v>
      </c>
      <c r="C609" s="23" t="s">
        <v>230</v>
      </c>
      <c r="D609" s="28">
        <v>40</v>
      </c>
      <c r="E609" s="33">
        <v>437</v>
      </c>
      <c r="F609" s="23">
        <v>170</v>
      </c>
      <c r="G609" s="23">
        <v>0.39</v>
      </c>
      <c r="H609" s="33">
        <v>801</v>
      </c>
      <c r="I609" s="33">
        <v>845</v>
      </c>
      <c r="J609" s="23">
        <v>1646</v>
      </c>
      <c r="K609" s="33">
        <v>56.8</v>
      </c>
    </row>
    <row r="610" spans="1:11">
      <c r="A610" s="109"/>
      <c r="B610" s="23">
        <v>609</v>
      </c>
      <c r="C610" s="23" t="s">
        <v>230</v>
      </c>
      <c r="D610" s="28">
        <v>40</v>
      </c>
      <c r="E610" s="33">
        <v>437</v>
      </c>
      <c r="F610" s="23">
        <v>170</v>
      </c>
      <c r="G610" s="23">
        <v>0.39</v>
      </c>
      <c r="H610" s="33">
        <v>801</v>
      </c>
      <c r="I610" s="33">
        <v>845</v>
      </c>
      <c r="J610" s="23">
        <v>1646</v>
      </c>
      <c r="K610" s="23">
        <v>56.8</v>
      </c>
    </row>
    <row r="611" spans="1:11">
      <c r="A611" s="109"/>
      <c r="B611" s="23">
        <v>610</v>
      </c>
      <c r="C611" s="23" t="s">
        <v>230</v>
      </c>
      <c r="D611" s="28">
        <v>40</v>
      </c>
      <c r="E611" s="23">
        <v>437</v>
      </c>
      <c r="F611" s="23">
        <v>1701</v>
      </c>
      <c r="G611" s="23">
        <v>0.39</v>
      </c>
      <c r="H611" s="23">
        <v>801</v>
      </c>
      <c r="I611" s="33">
        <v>845</v>
      </c>
      <c r="J611" s="23">
        <v>1646</v>
      </c>
      <c r="K611" s="33">
        <v>56.8</v>
      </c>
    </row>
    <row r="612" spans="1:11">
      <c r="A612" s="109"/>
      <c r="B612" s="23">
        <v>611</v>
      </c>
      <c r="C612" s="23" t="s">
        <v>230</v>
      </c>
      <c r="D612" s="28">
        <v>40</v>
      </c>
      <c r="E612" s="33">
        <v>389</v>
      </c>
      <c r="F612" s="23">
        <v>170</v>
      </c>
      <c r="G612" s="23">
        <v>0.28999999999999998</v>
      </c>
      <c r="H612" s="33">
        <v>783</v>
      </c>
      <c r="I612" s="33">
        <v>845</v>
      </c>
      <c r="J612" s="23">
        <v>1628</v>
      </c>
      <c r="K612" s="33">
        <v>55.3</v>
      </c>
    </row>
    <row r="613" spans="1:11">
      <c r="A613" s="109"/>
      <c r="B613" s="23">
        <v>612</v>
      </c>
      <c r="C613" s="23" t="s">
        <v>230</v>
      </c>
      <c r="D613" s="28">
        <v>40</v>
      </c>
      <c r="E613" s="33">
        <v>389</v>
      </c>
      <c r="F613" s="23">
        <v>170</v>
      </c>
      <c r="G613" s="23">
        <v>0.28999999999999998</v>
      </c>
      <c r="H613" s="33">
        <v>783</v>
      </c>
      <c r="I613" s="23">
        <v>845</v>
      </c>
      <c r="J613" s="23">
        <v>1628</v>
      </c>
      <c r="K613" s="23">
        <v>55.3</v>
      </c>
    </row>
    <row r="614" spans="1:11">
      <c r="A614" s="109"/>
      <c r="B614" s="23">
        <v>613</v>
      </c>
      <c r="C614" s="23" t="s">
        <v>230</v>
      </c>
      <c r="D614" s="28">
        <v>40</v>
      </c>
      <c r="E614" s="23">
        <v>389</v>
      </c>
      <c r="F614" s="23">
        <v>170</v>
      </c>
      <c r="G614" s="23">
        <v>0.28999999999999998</v>
      </c>
      <c r="H614" s="23">
        <v>783</v>
      </c>
      <c r="I614" s="33">
        <v>845</v>
      </c>
      <c r="J614" s="23">
        <v>1628</v>
      </c>
      <c r="K614" s="33">
        <v>55.3</v>
      </c>
    </row>
    <row r="615" spans="1:11">
      <c r="A615" s="109"/>
      <c r="B615" s="23">
        <v>614</v>
      </c>
      <c r="C615" s="23" t="s">
        <v>230</v>
      </c>
      <c r="D615" s="28">
        <v>40</v>
      </c>
      <c r="E615" s="33">
        <v>486</v>
      </c>
      <c r="F615" s="23">
        <v>170</v>
      </c>
      <c r="G615" s="23">
        <v>0.35</v>
      </c>
      <c r="H615" s="33">
        <v>766</v>
      </c>
      <c r="I615" s="33">
        <v>898</v>
      </c>
      <c r="J615" s="23">
        <v>1664</v>
      </c>
      <c r="K615" s="33">
        <v>57.8</v>
      </c>
    </row>
    <row r="616" spans="1:11">
      <c r="A616" s="109"/>
      <c r="B616" s="23">
        <v>615</v>
      </c>
      <c r="C616" s="23" t="s">
        <v>230</v>
      </c>
      <c r="D616" s="28">
        <v>40</v>
      </c>
      <c r="E616" s="33">
        <v>486</v>
      </c>
      <c r="F616" s="23">
        <v>170</v>
      </c>
      <c r="G616" s="23">
        <v>0.35</v>
      </c>
      <c r="H616" s="33">
        <v>766</v>
      </c>
      <c r="I616" s="33">
        <v>898</v>
      </c>
      <c r="J616" s="23">
        <v>1664</v>
      </c>
      <c r="K616" s="23">
        <v>57.8</v>
      </c>
    </row>
    <row r="617" spans="1:11">
      <c r="A617" s="109"/>
      <c r="B617" s="23">
        <v>616</v>
      </c>
      <c r="C617" s="23" t="s">
        <v>230</v>
      </c>
      <c r="D617" s="28">
        <v>40</v>
      </c>
      <c r="E617" s="23">
        <v>486</v>
      </c>
      <c r="F617" s="23">
        <v>170</v>
      </c>
      <c r="G617" s="23">
        <v>0.35</v>
      </c>
      <c r="H617" s="23">
        <v>766</v>
      </c>
      <c r="I617" s="33">
        <v>898</v>
      </c>
      <c r="J617" s="23">
        <v>1664</v>
      </c>
      <c r="K617" s="33">
        <v>57.8</v>
      </c>
    </row>
    <row r="618" spans="1:11">
      <c r="A618" s="109"/>
      <c r="B618" s="23">
        <v>617</v>
      </c>
      <c r="C618" s="23" t="s">
        <v>230</v>
      </c>
      <c r="D618" s="28">
        <v>40</v>
      </c>
      <c r="E618" s="33">
        <v>437</v>
      </c>
      <c r="F618" s="23">
        <v>170</v>
      </c>
      <c r="G618" s="23">
        <v>0.39</v>
      </c>
      <c r="H618" s="33">
        <v>749</v>
      </c>
      <c r="I618" s="33">
        <v>898</v>
      </c>
      <c r="J618" s="23">
        <v>1647</v>
      </c>
      <c r="K618" s="33">
        <v>56.6</v>
      </c>
    </row>
    <row r="619" spans="1:11">
      <c r="A619" s="109"/>
      <c r="B619" s="23">
        <v>618</v>
      </c>
      <c r="C619" s="23" t="s">
        <v>230</v>
      </c>
      <c r="D619" s="28">
        <v>40</v>
      </c>
      <c r="E619" s="33">
        <v>437</v>
      </c>
      <c r="F619" s="23">
        <v>170</v>
      </c>
      <c r="G619" s="23">
        <v>0.39</v>
      </c>
      <c r="H619" s="33">
        <v>749</v>
      </c>
      <c r="I619" s="33">
        <v>898</v>
      </c>
      <c r="J619" s="23">
        <v>1647</v>
      </c>
      <c r="K619" s="33">
        <v>56.6</v>
      </c>
    </row>
    <row r="620" spans="1:11">
      <c r="A620" s="109"/>
      <c r="B620" s="23">
        <v>619</v>
      </c>
      <c r="C620" s="23" t="s">
        <v>230</v>
      </c>
      <c r="D620" s="28">
        <v>40</v>
      </c>
      <c r="E620" s="23">
        <v>437</v>
      </c>
      <c r="F620" s="23">
        <v>170</v>
      </c>
      <c r="G620" s="23">
        <v>0.39</v>
      </c>
      <c r="H620" s="23">
        <v>749</v>
      </c>
      <c r="I620" s="33">
        <v>898</v>
      </c>
      <c r="J620" s="23">
        <v>1647</v>
      </c>
      <c r="K620" s="33">
        <v>56.6</v>
      </c>
    </row>
    <row r="621" spans="1:11">
      <c r="A621" s="109"/>
      <c r="B621" s="23">
        <v>620</v>
      </c>
      <c r="C621" s="23" t="s">
        <v>230</v>
      </c>
      <c r="D621" s="28">
        <v>40</v>
      </c>
      <c r="E621" s="33">
        <v>389</v>
      </c>
      <c r="F621" s="23">
        <v>170</v>
      </c>
      <c r="G621" s="23">
        <v>0.44</v>
      </c>
      <c r="H621" s="33">
        <v>732</v>
      </c>
      <c r="I621" s="33">
        <v>898</v>
      </c>
      <c r="J621" s="23">
        <v>1630</v>
      </c>
      <c r="K621" s="33">
        <v>56.9</v>
      </c>
    </row>
    <row r="622" spans="1:11">
      <c r="A622" s="109"/>
      <c r="B622" s="23">
        <v>621</v>
      </c>
      <c r="C622" s="23" t="s">
        <v>230</v>
      </c>
      <c r="D622" s="28">
        <v>40</v>
      </c>
      <c r="E622" s="33">
        <v>389</v>
      </c>
      <c r="F622" s="23">
        <v>170</v>
      </c>
      <c r="G622" s="23">
        <v>0.44</v>
      </c>
      <c r="H622" s="33">
        <v>732</v>
      </c>
      <c r="I622" s="23">
        <v>898</v>
      </c>
      <c r="J622" s="23">
        <v>1630</v>
      </c>
      <c r="K622" s="33">
        <v>56.9</v>
      </c>
    </row>
    <row r="623" spans="1:11">
      <c r="A623" s="109"/>
      <c r="B623" s="23">
        <v>622</v>
      </c>
      <c r="C623" s="23" t="s">
        <v>230</v>
      </c>
      <c r="D623" s="28">
        <v>40</v>
      </c>
      <c r="E623" s="23">
        <v>389</v>
      </c>
      <c r="F623" s="23">
        <v>170</v>
      </c>
      <c r="G623" s="23">
        <v>0.44</v>
      </c>
      <c r="H623" s="23">
        <v>732</v>
      </c>
      <c r="I623" s="33">
        <v>898</v>
      </c>
      <c r="J623" s="23">
        <v>1630</v>
      </c>
      <c r="K623" s="23">
        <v>56.9</v>
      </c>
    </row>
    <row r="624" spans="1:11">
      <c r="A624" s="109"/>
      <c r="B624" s="23">
        <v>623</v>
      </c>
      <c r="C624" s="23" t="s">
        <v>230</v>
      </c>
      <c r="D624" s="28">
        <v>40</v>
      </c>
      <c r="E624" s="33">
        <v>486</v>
      </c>
      <c r="F624" s="23">
        <v>170</v>
      </c>
      <c r="G624" s="23">
        <v>0.35</v>
      </c>
      <c r="H624" s="33">
        <v>714</v>
      </c>
      <c r="I624" s="33">
        <v>950</v>
      </c>
      <c r="J624" s="23">
        <v>1664</v>
      </c>
      <c r="K624" s="33">
        <v>56.1</v>
      </c>
    </row>
    <row r="625" spans="1:11">
      <c r="A625" s="109"/>
      <c r="B625" s="23">
        <v>624</v>
      </c>
      <c r="C625" s="23" t="s">
        <v>230</v>
      </c>
      <c r="D625" s="28">
        <v>40</v>
      </c>
      <c r="E625" s="33">
        <v>486</v>
      </c>
      <c r="F625" s="23">
        <v>170</v>
      </c>
      <c r="G625" s="23">
        <v>0.35</v>
      </c>
      <c r="H625" s="33">
        <v>714</v>
      </c>
      <c r="I625" s="33">
        <v>950</v>
      </c>
      <c r="J625" s="23">
        <v>1664</v>
      </c>
      <c r="K625" s="23">
        <v>56.1</v>
      </c>
    </row>
    <row r="626" spans="1:11">
      <c r="A626" s="109"/>
      <c r="B626" s="23">
        <v>625</v>
      </c>
      <c r="C626" s="23" t="s">
        <v>230</v>
      </c>
      <c r="D626" s="28">
        <v>40</v>
      </c>
      <c r="E626" s="23">
        <v>486</v>
      </c>
      <c r="F626" s="23">
        <v>170</v>
      </c>
      <c r="G626" s="23">
        <v>0.35</v>
      </c>
      <c r="H626" s="23">
        <v>714</v>
      </c>
      <c r="I626" s="33">
        <v>950</v>
      </c>
      <c r="J626" s="23">
        <v>1664</v>
      </c>
      <c r="K626" s="33">
        <v>56.1</v>
      </c>
    </row>
    <row r="627" spans="1:11">
      <c r="A627" s="109"/>
      <c r="B627" s="23">
        <v>626</v>
      </c>
      <c r="C627" s="23" t="s">
        <v>230</v>
      </c>
      <c r="D627" s="28">
        <v>40</v>
      </c>
      <c r="E627" s="33">
        <v>437</v>
      </c>
      <c r="F627" s="23">
        <v>170</v>
      </c>
      <c r="G627" s="23">
        <v>0.39</v>
      </c>
      <c r="H627" s="33">
        <v>697</v>
      </c>
      <c r="I627" s="33">
        <v>950</v>
      </c>
      <c r="J627" s="23">
        <v>1647</v>
      </c>
      <c r="K627" s="33">
        <v>55.9</v>
      </c>
    </row>
    <row r="628" spans="1:11">
      <c r="A628" s="109"/>
      <c r="B628" s="23">
        <v>627</v>
      </c>
      <c r="C628" s="23" t="s">
        <v>230</v>
      </c>
      <c r="D628" s="28">
        <v>40</v>
      </c>
      <c r="E628" s="33">
        <v>437</v>
      </c>
      <c r="F628" s="23">
        <v>170</v>
      </c>
      <c r="G628" s="23">
        <v>0.39</v>
      </c>
      <c r="H628" s="33">
        <v>697</v>
      </c>
      <c r="I628" s="33">
        <v>950</v>
      </c>
      <c r="J628" s="23">
        <v>1647</v>
      </c>
      <c r="K628" s="23">
        <v>55.9</v>
      </c>
    </row>
    <row r="629" spans="1:11">
      <c r="A629" s="109"/>
      <c r="B629" s="23">
        <v>628</v>
      </c>
      <c r="C629" s="23" t="s">
        <v>230</v>
      </c>
      <c r="D629" s="28">
        <v>40</v>
      </c>
      <c r="E629" s="23">
        <v>437</v>
      </c>
      <c r="F629" s="23">
        <v>170</v>
      </c>
      <c r="G629" s="23">
        <v>0.39</v>
      </c>
      <c r="H629" s="23">
        <v>697</v>
      </c>
      <c r="I629" s="33">
        <v>950</v>
      </c>
      <c r="J629" s="23">
        <v>1647</v>
      </c>
      <c r="K629" s="33">
        <v>55.9</v>
      </c>
    </row>
    <row r="630" spans="1:11">
      <c r="A630" s="109"/>
      <c r="B630" s="23">
        <v>629</v>
      </c>
      <c r="C630" s="23" t="s">
        <v>230</v>
      </c>
      <c r="D630" s="28">
        <v>40</v>
      </c>
      <c r="E630" s="33">
        <v>389</v>
      </c>
      <c r="F630" s="23">
        <v>170</v>
      </c>
      <c r="G630" s="23">
        <v>0.44</v>
      </c>
      <c r="H630" s="23">
        <v>680</v>
      </c>
      <c r="I630" s="33">
        <v>950</v>
      </c>
      <c r="J630" s="23">
        <v>1630</v>
      </c>
      <c r="K630" s="33">
        <v>54.3</v>
      </c>
    </row>
    <row r="631" spans="1:11">
      <c r="A631" s="109"/>
      <c r="B631" s="23">
        <v>630</v>
      </c>
      <c r="C631" s="23" t="s">
        <v>230</v>
      </c>
      <c r="D631" s="28">
        <v>40</v>
      </c>
      <c r="E631" s="33">
        <v>389</v>
      </c>
      <c r="F631" s="23">
        <v>170</v>
      </c>
      <c r="G631" s="23">
        <v>0.44</v>
      </c>
      <c r="H631" s="33">
        <v>680</v>
      </c>
      <c r="I631" s="23">
        <v>950</v>
      </c>
      <c r="J631" s="23">
        <v>1630</v>
      </c>
      <c r="K631" s="23">
        <v>54.3</v>
      </c>
    </row>
    <row r="632" spans="1:11">
      <c r="A632" s="109"/>
      <c r="B632" s="23">
        <v>631</v>
      </c>
      <c r="C632" s="23" t="s">
        <v>230</v>
      </c>
      <c r="D632" s="28">
        <v>40</v>
      </c>
      <c r="E632" s="23">
        <v>389</v>
      </c>
      <c r="F632" s="23">
        <v>180</v>
      </c>
      <c r="G632" s="23">
        <v>0.44</v>
      </c>
      <c r="H632" s="23">
        <v>680</v>
      </c>
      <c r="I632" s="33">
        <v>950</v>
      </c>
      <c r="J632" s="23">
        <v>1630</v>
      </c>
      <c r="K632" s="33">
        <v>54.3</v>
      </c>
    </row>
    <row r="633" spans="1:11">
      <c r="A633" s="109"/>
      <c r="B633" s="23">
        <v>632</v>
      </c>
      <c r="C633" s="23" t="s">
        <v>230</v>
      </c>
      <c r="D633" s="28">
        <v>40</v>
      </c>
      <c r="E633" s="23">
        <v>514</v>
      </c>
      <c r="F633" s="23">
        <v>180</v>
      </c>
      <c r="G633" s="23">
        <v>0.35</v>
      </c>
      <c r="H633" s="33">
        <v>769</v>
      </c>
      <c r="I633" s="33">
        <v>845</v>
      </c>
      <c r="J633" s="23">
        <v>1614</v>
      </c>
      <c r="K633" s="33">
        <v>54.2</v>
      </c>
    </row>
    <row r="634" spans="1:11">
      <c r="A634" s="109"/>
      <c r="B634" s="23">
        <v>633</v>
      </c>
      <c r="C634" s="23" t="s">
        <v>230</v>
      </c>
      <c r="D634" s="28">
        <v>40</v>
      </c>
      <c r="E634" s="23">
        <v>514</v>
      </c>
      <c r="F634" s="23">
        <v>180</v>
      </c>
      <c r="G634" s="23">
        <v>0.35</v>
      </c>
      <c r="H634" s="33">
        <v>769</v>
      </c>
      <c r="I634" s="33">
        <v>845</v>
      </c>
      <c r="J634" s="23">
        <v>1614</v>
      </c>
      <c r="K634" s="23">
        <v>54.2</v>
      </c>
    </row>
    <row r="635" spans="1:11">
      <c r="A635" s="109"/>
      <c r="B635" s="23">
        <v>634</v>
      </c>
      <c r="C635" s="23" t="s">
        <v>230</v>
      </c>
      <c r="D635" s="28">
        <v>40</v>
      </c>
      <c r="E635" s="23">
        <v>514</v>
      </c>
      <c r="F635" s="23">
        <v>180</v>
      </c>
      <c r="G635" s="23">
        <v>0.35</v>
      </c>
      <c r="H635" s="23">
        <v>769</v>
      </c>
      <c r="I635" s="33">
        <v>845</v>
      </c>
      <c r="J635" s="23">
        <v>1614</v>
      </c>
      <c r="K635" s="33">
        <v>54.2</v>
      </c>
    </row>
    <row r="636" spans="1:11">
      <c r="A636" s="109"/>
      <c r="B636" s="23">
        <v>635</v>
      </c>
      <c r="C636" s="23" t="s">
        <v>230</v>
      </c>
      <c r="D636" s="28">
        <v>40</v>
      </c>
      <c r="E636" s="33">
        <v>463</v>
      </c>
      <c r="F636" s="23">
        <v>180</v>
      </c>
      <c r="G636" s="23">
        <v>0.39</v>
      </c>
      <c r="H636" s="23">
        <v>750</v>
      </c>
      <c r="I636" s="33">
        <v>845</v>
      </c>
      <c r="J636" s="23">
        <v>1595</v>
      </c>
      <c r="K636" s="33">
        <v>52.7</v>
      </c>
    </row>
    <row r="637" spans="1:11">
      <c r="A637" s="109"/>
      <c r="B637" s="23">
        <v>636</v>
      </c>
      <c r="C637" s="23" t="s">
        <v>230</v>
      </c>
      <c r="D637" s="28">
        <v>40</v>
      </c>
      <c r="E637" s="33">
        <v>463</v>
      </c>
      <c r="F637" s="23">
        <v>180</v>
      </c>
      <c r="G637" s="23">
        <v>0.39</v>
      </c>
      <c r="H637" s="33">
        <v>750</v>
      </c>
      <c r="I637" s="33">
        <v>845</v>
      </c>
      <c r="J637" s="23">
        <v>1595</v>
      </c>
      <c r="K637" s="23">
        <v>52.7</v>
      </c>
    </row>
    <row r="638" spans="1:11">
      <c r="A638" s="109"/>
      <c r="B638" s="23">
        <v>637</v>
      </c>
      <c r="C638" s="23" t="s">
        <v>230</v>
      </c>
      <c r="D638" s="28">
        <v>40</v>
      </c>
      <c r="E638" s="23">
        <v>463</v>
      </c>
      <c r="F638" s="23">
        <v>180</v>
      </c>
      <c r="G638" s="23">
        <v>0.39</v>
      </c>
      <c r="H638" s="23">
        <v>750</v>
      </c>
      <c r="I638" s="33">
        <v>845</v>
      </c>
      <c r="J638" s="23">
        <v>1595</v>
      </c>
      <c r="K638" s="23">
        <v>52.7</v>
      </c>
    </row>
    <row r="639" spans="1:11">
      <c r="A639" s="109"/>
      <c r="B639" s="23">
        <v>638</v>
      </c>
      <c r="C639" s="23" t="s">
        <v>230</v>
      </c>
      <c r="D639" s="28">
        <v>40</v>
      </c>
      <c r="E639" s="33">
        <v>411</v>
      </c>
      <c r="F639" s="23">
        <v>180</v>
      </c>
      <c r="G639" s="23">
        <v>0.44</v>
      </c>
      <c r="H639" s="33">
        <v>732</v>
      </c>
      <c r="I639" s="23">
        <v>845</v>
      </c>
      <c r="J639" s="23">
        <v>1577</v>
      </c>
      <c r="K639" s="23">
        <v>51</v>
      </c>
    </row>
    <row r="640" spans="1:11">
      <c r="A640" s="109"/>
      <c r="B640" s="23">
        <v>639</v>
      </c>
      <c r="C640" s="23" t="s">
        <v>230</v>
      </c>
      <c r="D640" s="28">
        <v>40</v>
      </c>
      <c r="E640" s="33">
        <v>411</v>
      </c>
      <c r="F640" s="23">
        <v>180</v>
      </c>
      <c r="G640" s="23">
        <v>0.44</v>
      </c>
      <c r="H640" s="33">
        <v>732</v>
      </c>
      <c r="I640" s="23">
        <v>845</v>
      </c>
      <c r="J640" s="23">
        <v>1577</v>
      </c>
      <c r="K640" s="23">
        <v>51</v>
      </c>
    </row>
    <row r="641" spans="1:11">
      <c r="A641" s="109"/>
      <c r="B641" s="23">
        <v>640</v>
      </c>
      <c r="C641" s="23" t="s">
        <v>230</v>
      </c>
      <c r="D641" s="28">
        <v>40</v>
      </c>
      <c r="E641" s="23">
        <v>411</v>
      </c>
      <c r="F641" s="23">
        <v>180</v>
      </c>
      <c r="G641" s="23">
        <v>0.44</v>
      </c>
      <c r="H641" s="23">
        <v>732</v>
      </c>
      <c r="I641" s="33">
        <v>845</v>
      </c>
      <c r="J641" s="23">
        <v>1577</v>
      </c>
      <c r="K641" s="33">
        <v>51</v>
      </c>
    </row>
    <row r="642" spans="1:11">
      <c r="A642" s="109"/>
      <c r="B642" s="23">
        <v>641</v>
      </c>
      <c r="C642" s="23" t="s">
        <v>230</v>
      </c>
      <c r="D642" s="28">
        <v>40</v>
      </c>
      <c r="E642" s="33">
        <v>514</v>
      </c>
      <c r="F642" s="23">
        <v>180</v>
      </c>
      <c r="G642" s="23">
        <v>0.35</v>
      </c>
      <c r="H642" s="33">
        <v>717</v>
      </c>
      <c r="I642" s="33">
        <v>898</v>
      </c>
      <c r="J642" s="23">
        <v>1615</v>
      </c>
      <c r="K642" s="33">
        <v>54.6</v>
      </c>
    </row>
    <row r="643" spans="1:11">
      <c r="A643" s="109"/>
      <c r="B643" s="23">
        <v>642</v>
      </c>
      <c r="C643" s="23" t="s">
        <v>230</v>
      </c>
      <c r="D643" s="28">
        <v>40</v>
      </c>
      <c r="E643" s="33">
        <v>514</v>
      </c>
      <c r="F643" s="23">
        <v>180</v>
      </c>
      <c r="G643" s="23">
        <v>0.35</v>
      </c>
      <c r="H643" s="33">
        <v>717</v>
      </c>
      <c r="I643" s="33">
        <v>898</v>
      </c>
      <c r="J643" s="23">
        <v>1615</v>
      </c>
      <c r="K643" s="33">
        <v>54.6</v>
      </c>
    </row>
    <row r="644" spans="1:11">
      <c r="A644" s="109"/>
      <c r="B644" s="23">
        <v>643</v>
      </c>
      <c r="C644" s="23" t="s">
        <v>230</v>
      </c>
      <c r="D644" s="28">
        <v>40</v>
      </c>
      <c r="E644" s="23">
        <v>514</v>
      </c>
      <c r="F644" s="23">
        <v>180</v>
      </c>
      <c r="G644" s="23">
        <v>0.35</v>
      </c>
      <c r="H644" s="23">
        <v>717</v>
      </c>
      <c r="I644" s="33">
        <v>898</v>
      </c>
      <c r="J644" s="23">
        <v>1615</v>
      </c>
      <c r="K644" s="23">
        <v>54.6</v>
      </c>
    </row>
    <row r="645" spans="1:11">
      <c r="A645" s="109"/>
      <c r="B645" s="23">
        <v>644</v>
      </c>
      <c r="C645" s="23" t="s">
        <v>230</v>
      </c>
      <c r="D645" s="28">
        <v>40</v>
      </c>
      <c r="E645" s="23">
        <v>463</v>
      </c>
      <c r="F645" s="23">
        <v>180</v>
      </c>
      <c r="G645" s="23">
        <v>0.39</v>
      </c>
      <c r="H645" s="23">
        <v>698</v>
      </c>
      <c r="I645" s="33">
        <v>898</v>
      </c>
      <c r="J645" s="23">
        <v>1596</v>
      </c>
      <c r="K645" s="33">
        <v>50.3</v>
      </c>
    </row>
    <row r="646" spans="1:11">
      <c r="A646" s="109"/>
      <c r="B646" s="23">
        <v>645</v>
      </c>
      <c r="C646" s="23" t="s">
        <v>230</v>
      </c>
      <c r="D646" s="28">
        <v>40</v>
      </c>
      <c r="E646" s="23">
        <v>463</v>
      </c>
      <c r="F646" s="23">
        <v>180</v>
      </c>
      <c r="G646" s="23">
        <v>0.39</v>
      </c>
      <c r="H646" s="23">
        <v>698</v>
      </c>
      <c r="I646" s="33">
        <v>898</v>
      </c>
      <c r="J646" s="23">
        <v>1596</v>
      </c>
      <c r="K646" s="33">
        <v>50.3</v>
      </c>
    </row>
    <row r="647" spans="1:11">
      <c r="A647" s="109"/>
      <c r="B647" s="23">
        <v>646</v>
      </c>
      <c r="C647" s="23" t="s">
        <v>230</v>
      </c>
      <c r="D647" s="28">
        <v>40</v>
      </c>
      <c r="E647" s="23">
        <v>463</v>
      </c>
      <c r="F647" s="23">
        <v>180</v>
      </c>
      <c r="G647" s="23">
        <v>0.39</v>
      </c>
      <c r="H647" s="23">
        <v>698</v>
      </c>
      <c r="I647" s="33">
        <v>898</v>
      </c>
      <c r="J647" s="23">
        <v>1596</v>
      </c>
      <c r="K647" s="23">
        <v>50.3</v>
      </c>
    </row>
    <row r="648" spans="1:11">
      <c r="A648" s="109"/>
      <c r="B648" s="23">
        <v>647</v>
      </c>
      <c r="C648" s="23" t="s">
        <v>230</v>
      </c>
      <c r="D648" s="28">
        <v>40</v>
      </c>
      <c r="E648" s="23">
        <v>411</v>
      </c>
      <c r="F648" s="23">
        <v>180</v>
      </c>
      <c r="G648" s="23">
        <v>0.44</v>
      </c>
      <c r="H648" s="33">
        <v>680</v>
      </c>
      <c r="I648" s="23">
        <v>898</v>
      </c>
      <c r="J648" s="23">
        <v>1578</v>
      </c>
      <c r="K648" s="33">
        <v>47.3</v>
      </c>
    </row>
    <row r="649" spans="1:11">
      <c r="A649" s="109"/>
      <c r="B649" s="23">
        <v>648</v>
      </c>
      <c r="C649" s="23" t="s">
        <v>230</v>
      </c>
      <c r="D649" s="28">
        <v>40</v>
      </c>
      <c r="E649" s="23">
        <v>411</v>
      </c>
      <c r="F649" s="23">
        <v>180</v>
      </c>
      <c r="G649" s="23">
        <v>0.44</v>
      </c>
      <c r="H649" s="33">
        <v>680</v>
      </c>
      <c r="I649" s="23">
        <v>898</v>
      </c>
      <c r="J649" s="23">
        <v>1578</v>
      </c>
      <c r="K649" s="33">
        <v>47.3</v>
      </c>
    </row>
    <row r="650" spans="1:11">
      <c r="A650" s="109"/>
      <c r="B650" s="23">
        <v>649</v>
      </c>
      <c r="C650" s="23" t="s">
        <v>230</v>
      </c>
      <c r="D650" s="28">
        <v>40</v>
      </c>
      <c r="E650" s="23">
        <v>411</v>
      </c>
      <c r="F650" s="23">
        <v>180</v>
      </c>
      <c r="G650" s="23">
        <v>0.44</v>
      </c>
      <c r="H650" s="23">
        <v>680</v>
      </c>
      <c r="I650" s="33">
        <v>898</v>
      </c>
      <c r="J650" s="23">
        <v>1578</v>
      </c>
      <c r="K650" s="23">
        <v>47.3</v>
      </c>
    </row>
    <row r="651" spans="1:11">
      <c r="A651" s="109"/>
      <c r="B651" s="23">
        <v>650</v>
      </c>
      <c r="C651" s="23" t="s">
        <v>230</v>
      </c>
      <c r="D651" s="28">
        <v>40</v>
      </c>
      <c r="E651" s="33">
        <v>514</v>
      </c>
      <c r="F651" s="23">
        <v>180</v>
      </c>
      <c r="G651" s="23">
        <v>0.35</v>
      </c>
      <c r="H651" s="23">
        <v>665</v>
      </c>
      <c r="I651" s="33">
        <v>950</v>
      </c>
      <c r="J651" s="23">
        <v>1615</v>
      </c>
      <c r="K651" s="33">
        <v>52.1</v>
      </c>
    </row>
    <row r="652" spans="1:11">
      <c r="A652" s="109"/>
      <c r="B652" s="23">
        <v>651</v>
      </c>
      <c r="C652" s="23" t="s">
        <v>230</v>
      </c>
      <c r="D652" s="28">
        <v>40</v>
      </c>
      <c r="E652" s="33">
        <v>514</v>
      </c>
      <c r="F652" s="23">
        <v>180</v>
      </c>
      <c r="G652" s="23">
        <v>0.35</v>
      </c>
      <c r="H652" s="23">
        <v>665</v>
      </c>
      <c r="I652" s="33">
        <v>950</v>
      </c>
      <c r="J652" s="23">
        <v>1615</v>
      </c>
      <c r="K652" s="33">
        <v>52.1</v>
      </c>
    </row>
    <row r="653" spans="1:11">
      <c r="A653" s="109"/>
      <c r="B653" s="23">
        <v>652</v>
      </c>
      <c r="C653" s="23" t="s">
        <v>230</v>
      </c>
      <c r="D653" s="28">
        <v>40</v>
      </c>
      <c r="E653" s="23">
        <v>514</v>
      </c>
      <c r="F653" s="23">
        <v>180</v>
      </c>
      <c r="G653" s="23">
        <v>0.35</v>
      </c>
      <c r="H653" s="23">
        <v>665</v>
      </c>
      <c r="I653" s="33">
        <v>950</v>
      </c>
      <c r="J653" s="23">
        <v>1615</v>
      </c>
      <c r="K653" s="33">
        <v>52.1</v>
      </c>
    </row>
    <row r="654" spans="1:11">
      <c r="A654" s="109"/>
      <c r="B654" s="23">
        <v>653</v>
      </c>
      <c r="C654" s="23" t="s">
        <v>230</v>
      </c>
      <c r="D654" s="28">
        <v>40</v>
      </c>
      <c r="E654" s="33">
        <v>463</v>
      </c>
      <c r="F654" s="23">
        <v>180</v>
      </c>
      <c r="G654" s="23">
        <v>0.39</v>
      </c>
      <c r="H654" s="23">
        <v>647</v>
      </c>
      <c r="I654" s="33">
        <v>950</v>
      </c>
      <c r="J654" s="23">
        <v>1597</v>
      </c>
      <c r="K654" s="33">
        <v>45.5</v>
      </c>
    </row>
    <row r="655" spans="1:11">
      <c r="A655" s="109"/>
      <c r="B655" s="23">
        <v>654</v>
      </c>
      <c r="C655" s="23" t="s">
        <v>230</v>
      </c>
      <c r="D655" s="28">
        <v>40</v>
      </c>
      <c r="E655" s="23">
        <v>463</v>
      </c>
      <c r="F655" s="23">
        <v>180</v>
      </c>
      <c r="G655" s="23">
        <v>0.39</v>
      </c>
      <c r="H655" s="23">
        <v>647</v>
      </c>
      <c r="I655" s="33">
        <v>950</v>
      </c>
      <c r="J655" s="23">
        <v>1597</v>
      </c>
      <c r="K655" s="23">
        <v>45.5</v>
      </c>
    </row>
    <row r="656" spans="1:11">
      <c r="A656" s="109"/>
      <c r="B656" s="23">
        <v>655</v>
      </c>
      <c r="C656" s="23" t="s">
        <v>230</v>
      </c>
      <c r="D656" s="28">
        <v>40</v>
      </c>
      <c r="E656" s="23">
        <v>463</v>
      </c>
      <c r="F656" s="23">
        <v>180</v>
      </c>
      <c r="G656" s="23">
        <v>0.39</v>
      </c>
      <c r="H656" s="23">
        <v>647</v>
      </c>
      <c r="I656" s="33">
        <v>950</v>
      </c>
      <c r="J656" s="23">
        <v>1597</v>
      </c>
      <c r="K656" s="33">
        <v>45.5</v>
      </c>
    </row>
    <row r="657" spans="1:11">
      <c r="A657" s="109"/>
      <c r="B657" s="23">
        <v>656</v>
      </c>
      <c r="C657" s="23" t="s">
        <v>230</v>
      </c>
      <c r="D657" s="28">
        <v>40</v>
      </c>
      <c r="E657" s="33">
        <v>411</v>
      </c>
      <c r="F657" s="23">
        <v>180</v>
      </c>
      <c r="G657" s="23">
        <v>0.44</v>
      </c>
      <c r="H657" s="23">
        <v>628</v>
      </c>
      <c r="I657" s="33">
        <v>950</v>
      </c>
      <c r="J657" s="23">
        <v>1578</v>
      </c>
      <c r="K657" s="33">
        <v>45.7</v>
      </c>
    </row>
    <row r="658" spans="1:11">
      <c r="A658" s="109"/>
      <c r="B658" s="23">
        <v>657</v>
      </c>
      <c r="C658" s="23" t="s">
        <v>230</v>
      </c>
      <c r="D658" s="28">
        <v>40</v>
      </c>
      <c r="E658" s="33">
        <v>411</v>
      </c>
      <c r="F658" s="23">
        <v>180</v>
      </c>
      <c r="G658" s="23">
        <v>0.44</v>
      </c>
      <c r="H658" s="23">
        <v>628</v>
      </c>
      <c r="I658" s="23">
        <v>950</v>
      </c>
      <c r="J658" s="23">
        <v>1578</v>
      </c>
      <c r="K658" s="23">
        <v>45.7</v>
      </c>
    </row>
    <row r="659" spans="1:11">
      <c r="A659" s="109"/>
      <c r="B659" s="23">
        <v>658</v>
      </c>
      <c r="C659" s="23" t="s">
        <v>230</v>
      </c>
      <c r="D659" s="28">
        <v>40</v>
      </c>
      <c r="E659" s="23">
        <v>411</v>
      </c>
      <c r="F659" s="23">
        <v>180</v>
      </c>
      <c r="G659" s="23">
        <v>0.44</v>
      </c>
      <c r="H659" s="23">
        <v>628</v>
      </c>
      <c r="I659" s="23">
        <v>950</v>
      </c>
      <c r="J659" s="23">
        <v>1578</v>
      </c>
      <c r="K659" s="23">
        <v>45.7</v>
      </c>
    </row>
    <row r="660" spans="1:11">
      <c r="A660" s="109"/>
      <c r="B660" s="23">
        <v>659</v>
      </c>
      <c r="C660" s="23" t="s">
        <v>230</v>
      </c>
      <c r="D660" s="28">
        <v>40</v>
      </c>
      <c r="E660" s="23">
        <v>400</v>
      </c>
      <c r="F660" s="23">
        <v>160</v>
      </c>
      <c r="G660" s="23">
        <v>0.4</v>
      </c>
      <c r="H660" s="23">
        <v>914</v>
      </c>
      <c r="I660" s="23">
        <v>845</v>
      </c>
      <c r="J660" s="23">
        <v>1759</v>
      </c>
      <c r="K660" s="23">
        <v>49.6</v>
      </c>
    </row>
    <row r="661" spans="1:11">
      <c r="A661" s="109"/>
      <c r="B661" s="23">
        <v>660</v>
      </c>
      <c r="C661" s="23" t="s">
        <v>230</v>
      </c>
      <c r="D661" s="28">
        <v>40</v>
      </c>
      <c r="E661" s="23">
        <v>400</v>
      </c>
      <c r="F661" s="23">
        <v>160</v>
      </c>
      <c r="G661" s="23">
        <v>0.4</v>
      </c>
      <c r="H661" s="23">
        <v>914</v>
      </c>
      <c r="I661" s="23">
        <v>845</v>
      </c>
      <c r="J661" s="23">
        <v>1759</v>
      </c>
      <c r="K661" s="23">
        <v>49.6</v>
      </c>
    </row>
    <row r="662" spans="1:11">
      <c r="A662" s="109"/>
      <c r="B662" s="23">
        <v>661</v>
      </c>
      <c r="C662" s="23" t="s">
        <v>230</v>
      </c>
      <c r="D662" s="28">
        <v>40</v>
      </c>
      <c r="E662" s="23">
        <v>400</v>
      </c>
      <c r="F662" s="23">
        <v>160</v>
      </c>
      <c r="G662" s="23">
        <v>0.4</v>
      </c>
      <c r="H662" s="23">
        <v>914</v>
      </c>
      <c r="I662" s="23">
        <v>845</v>
      </c>
      <c r="J662" s="23">
        <v>1759</v>
      </c>
      <c r="K662" s="23">
        <v>49.6</v>
      </c>
    </row>
    <row r="663" spans="1:11">
      <c r="A663" s="109"/>
      <c r="B663" s="23">
        <v>662</v>
      </c>
      <c r="C663" s="23" t="s">
        <v>230</v>
      </c>
      <c r="D663" s="28">
        <v>40</v>
      </c>
      <c r="E663" s="23">
        <v>360</v>
      </c>
      <c r="F663" s="23">
        <v>160</v>
      </c>
      <c r="G663" s="23">
        <v>0.44</v>
      </c>
      <c r="H663" s="23">
        <v>900</v>
      </c>
      <c r="I663" s="23">
        <v>845</v>
      </c>
      <c r="J663" s="23">
        <v>1745</v>
      </c>
      <c r="K663" s="23">
        <v>48</v>
      </c>
    </row>
    <row r="664" spans="1:11">
      <c r="A664" s="109"/>
      <c r="B664" s="23">
        <v>663</v>
      </c>
      <c r="C664" s="23" t="s">
        <v>230</v>
      </c>
      <c r="D664" s="28">
        <v>40</v>
      </c>
      <c r="E664" s="23">
        <v>360</v>
      </c>
      <c r="F664" s="23">
        <v>160</v>
      </c>
      <c r="G664" s="23">
        <v>0.44</v>
      </c>
      <c r="H664" s="23">
        <v>900</v>
      </c>
      <c r="I664" s="23">
        <v>845</v>
      </c>
      <c r="J664" s="23">
        <v>1745</v>
      </c>
      <c r="K664" s="23">
        <v>48</v>
      </c>
    </row>
    <row r="665" spans="1:11">
      <c r="A665" s="109"/>
      <c r="B665" s="23">
        <v>664</v>
      </c>
      <c r="C665" s="23" t="s">
        <v>230</v>
      </c>
      <c r="D665" s="28">
        <v>40</v>
      </c>
      <c r="E665" s="23">
        <v>360</v>
      </c>
      <c r="F665" s="23">
        <v>160</v>
      </c>
      <c r="G665" s="23">
        <v>0.44</v>
      </c>
      <c r="H665" s="23">
        <v>900</v>
      </c>
      <c r="I665" s="23">
        <v>845</v>
      </c>
      <c r="J665" s="23">
        <v>1745</v>
      </c>
      <c r="K665" s="23">
        <v>48</v>
      </c>
    </row>
    <row r="666" spans="1:11">
      <c r="A666" s="109"/>
      <c r="B666" s="23">
        <v>665</v>
      </c>
      <c r="C666" s="23" t="s">
        <v>230</v>
      </c>
      <c r="D666" s="28">
        <v>40</v>
      </c>
      <c r="E666" s="23">
        <v>320</v>
      </c>
      <c r="F666" s="23">
        <v>160</v>
      </c>
      <c r="G666" s="23">
        <v>0.5</v>
      </c>
      <c r="H666" s="23">
        <v>886</v>
      </c>
      <c r="I666" s="23">
        <v>845</v>
      </c>
      <c r="J666" s="23">
        <v>1731</v>
      </c>
      <c r="K666" s="23">
        <v>47.7</v>
      </c>
    </row>
    <row r="667" spans="1:11">
      <c r="A667" s="109"/>
      <c r="B667" s="23">
        <v>666</v>
      </c>
      <c r="C667" s="23" t="s">
        <v>230</v>
      </c>
      <c r="D667" s="28">
        <v>40</v>
      </c>
      <c r="E667" s="23">
        <v>320</v>
      </c>
      <c r="F667" s="23">
        <v>160</v>
      </c>
      <c r="G667" s="23">
        <v>0.5</v>
      </c>
      <c r="H667" s="23">
        <v>886</v>
      </c>
      <c r="I667" s="23">
        <v>845</v>
      </c>
      <c r="J667" s="23">
        <v>1731</v>
      </c>
      <c r="K667" s="23">
        <v>47.7</v>
      </c>
    </row>
    <row r="668" spans="1:11">
      <c r="A668" s="109"/>
      <c r="B668" s="23">
        <v>667</v>
      </c>
      <c r="C668" s="23" t="s">
        <v>230</v>
      </c>
      <c r="D668" s="28">
        <v>40</v>
      </c>
      <c r="E668" s="23">
        <v>320</v>
      </c>
      <c r="F668" s="23">
        <v>160</v>
      </c>
      <c r="G668" s="23">
        <v>0.5</v>
      </c>
      <c r="H668" s="23">
        <v>886</v>
      </c>
      <c r="I668" s="23">
        <v>845</v>
      </c>
      <c r="J668" s="23">
        <v>1731</v>
      </c>
      <c r="K668" s="23">
        <v>47.7</v>
      </c>
    </row>
    <row r="669" spans="1:11">
      <c r="A669" s="109"/>
      <c r="B669" s="23">
        <v>668</v>
      </c>
      <c r="C669" s="23" t="s">
        <v>230</v>
      </c>
      <c r="D669" s="28">
        <v>40</v>
      </c>
      <c r="E669" s="23">
        <v>400</v>
      </c>
      <c r="F669" s="23">
        <v>160</v>
      </c>
      <c r="G669" s="23">
        <v>0.4</v>
      </c>
      <c r="H669" s="23">
        <v>863</v>
      </c>
      <c r="I669" s="23">
        <v>989</v>
      </c>
      <c r="J669" s="23">
        <v>1852</v>
      </c>
      <c r="K669" s="23">
        <v>49.1</v>
      </c>
    </row>
    <row r="670" spans="1:11">
      <c r="A670" s="109"/>
      <c r="B670" s="23">
        <v>669</v>
      </c>
      <c r="C670" s="23" t="s">
        <v>230</v>
      </c>
      <c r="D670" s="28">
        <v>40</v>
      </c>
      <c r="E670" s="23">
        <v>400</v>
      </c>
      <c r="F670" s="23">
        <v>160</v>
      </c>
      <c r="G670" s="23">
        <v>0.4</v>
      </c>
      <c r="H670" s="23">
        <v>863</v>
      </c>
      <c r="I670" s="23">
        <v>989</v>
      </c>
      <c r="J670" s="23">
        <v>1852</v>
      </c>
      <c r="K670" s="23">
        <v>49.1</v>
      </c>
    </row>
    <row r="671" spans="1:11">
      <c r="A671" s="109"/>
      <c r="B671" s="23">
        <v>670</v>
      </c>
      <c r="C671" s="23" t="s">
        <v>230</v>
      </c>
      <c r="D671" s="28">
        <v>40</v>
      </c>
      <c r="E671" s="23">
        <v>400</v>
      </c>
      <c r="F671" s="23">
        <v>160</v>
      </c>
      <c r="G671" s="23">
        <v>0.4</v>
      </c>
      <c r="H671" s="23">
        <v>863</v>
      </c>
      <c r="I671" s="23">
        <v>989</v>
      </c>
      <c r="J671" s="23">
        <v>1852</v>
      </c>
      <c r="K671" s="23">
        <v>49.1</v>
      </c>
    </row>
    <row r="672" spans="1:11">
      <c r="A672" s="109"/>
      <c r="B672" s="23">
        <v>671</v>
      </c>
      <c r="C672" s="23" t="s">
        <v>230</v>
      </c>
      <c r="D672" s="28">
        <v>40</v>
      </c>
      <c r="E672" s="23">
        <v>360</v>
      </c>
      <c r="F672" s="23">
        <v>160</v>
      </c>
      <c r="G672" s="23">
        <v>0.44</v>
      </c>
      <c r="H672" s="23">
        <v>848</v>
      </c>
      <c r="I672" s="23">
        <v>898</v>
      </c>
      <c r="J672" s="23">
        <v>1746</v>
      </c>
      <c r="K672" s="23">
        <v>48</v>
      </c>
    </row>
    <row r="673" spans="1:11">
      <c r="A673" s="109"/>
      <c r="B673" s="23">
        <v>672</v>
      </c>
      <c r="C673" s="23" t="s">
        <v>230</v>
      </c>
      <c r="D673" s="28">
        <v>40</v>
      </c>
      <c r="E673" s="23">
        <v>360</v>
      </c>
      <c r="F673" s="23">
        <v>160</v>
      </c>
      <c r="G673" s="23">
        <v>0.44</v>
      </c>
      <c r="H673" s="23">
        <v>848</v>
      </c>
      <c r="I673" s="23">
        <v>898</v>
      </c>
      <c r="J673" s="23">
        <v>1746</v>
      </c>
      <c r="K673" s="23">
        <v>48</v>
      </c>
    </row>
    <row r="674" spans="1:11">
      <c r="A674" s="109"/>
      <c r="B674" s="23">
        <v>673</v>
      </c>
      <c r="C674" s="23" t="s">
        <v>230</v>
      </c>
      <c r="D674" s="28">
        <v>40</v>
      </c>
      <c r="E674" s="23">
        <v>360</v>
      </c>
      <c r="F674" s="23">
        <v>160</v>
      </c>
      <c r="G674" s="23">
        <v>0.44</v>
      </c>
      <c r="H674" s="23">
        <v>848</v>
      </c>
      <c r="I674" s="23">
        <v>898</v>
      </c>
      <c r="J674" s="23">
        <v>1746</v>
      </c>
      <c r="K674" s="23">
        <v>48</v>
      </c>
    </row>
    <row r="675" spans="1:11">
      <c r="A675" s="109"/>
      <c r="B675" s="23">
        <v>674</v>
      </c>
      <c r="C675" s="23" t="s">
        <v>230</v>
      </c>
      <c r="D675" s="28">
        <v>40</v>
      </c>
      <c r="E675" s="23">
        <v>320</v>
      </c>
      <c r="F675" s="23">
        <v>160</v>
      </c>
      <c r="G675" s="23">
        <v>0.5</v>
      </c>
      <c r="H675" s="23">
        <v>834</v>
      </c>
      <c r="I675" s="23">
        <v>898</v>
      </c>
      <c r="J675" s="23">
        <v>1732</v>
      </c>
      <c r="K675" s="23">
        <v>48.5</v>
      </c>
    </row>
    <row r="676" spans="1:11">
      <c r="A676" s="109"/>
      <c r="B676" s="23">
        <v>675</v>
      </c>
      <c r="C676" s="23" t="s">
        <v>230</v>
      </c>
      <c r="D676" s="28">
        <v>40</v>
      </c>
      <c r="E676" s="23">
        <v>320</v>
      </c>
      <c r="F676" s="23">
        <v>160</v>
      </c>
      <c r="G676" s="23">
        <v>0.5</v>
      </c>
      <c r="H676" s="23">
        <v>834</v>
      </c>
      <c r="I676" s="23">
        <v>898</v>
      </c>
      <c r="J676" s="23">
        <v>1732</v>
      </c>
      <c r="K676" s="23">
        <v>48.5</v>
      </c>
    </row>
    <row r="677" spans="1:11">
      <c r="A677" s="109"/>
      <c r="B677" s="23">
        <v>676</v>
      </c>
      <c r="C677" s="23" t="s">
        <v>230</v>
      </c>
      <c r="D677" s="28">
        <v>40</v>
      </c>
      <c r="E677" s="23">
        <v>320</v>
      </c>
      <c r="F677" s="23">
        <v>160</v>
      </c>
      <c r="G677" s="23">
        <v>0.5</v>
      </c>
      <c r="H677" s="23">
        <v>834</v>
      </c>
      <c r="I677" s="23">
        <v>898</v>
      </c>
      <c r="J677" s="23">
        <v>1732</v>
      </c>
      <c r="K677" s="23">
        <v>48.5</v>
      </c>
    </row>
    <row r="678" spans="1:11">
      <c r="A678" s="109"/>
      <c r="B678" s="23">
        <v>677</v>
      </c>
      <c r="C678" s="23" t="s">
        <v>230</v>
      </c>
      <c r="D678" s="28">
        <v>40</v>
      </c>
      <c r="E678" s="23">
        <v>400</v>
      </c>
      <c r="F678" s="23">
        <v>160</v>
      </c>
      <c r="G678" s="23">
        <v>0.4</v>
      </c>
      <c r="H678" s="23">
        <v>811</v>
      </c>
      <c r="I678" s="23">
        <v>950</v>
      </c>
      <c r="J678" s="23">
        <v>1761</v>
      </c>
      <c r="K678" s="23">
        <v>49.4</v>
      </c>
    </row>
    <row r="679" spans="1:11">
      <c r="A679" s="109"/>
      <c r="B679" s="23">
        <v>678</v>
      </c>
      <c r="C679" s="23" t="s">
        <v>230</v>
      </c>
      <c r="D679" s="28">
        <v>40</v>
      </c>
      <c r="E679" s="23">
        <v>400</v>
      </c>
      <c r="F679" s="23">
        <v>160</v>
      </c>
      <c r="G679" s="23">
        <v>0.4</v>
      </c>
      <c r="H679" s="23">
        <v>811</v>
      </c>
      <c r="I679" s="23">
        <v>950</v>
      </c>
      <c r="J679" s="23">
        <v>1761</v>
      </c>
      <c r="K679" s="23">
        <v>49.4</v>
      </c>
    </row>
    <row r="680" spans="1:11">
      <c r="A680" s="109"/>
      <c r="B680" s="23">
        <v>679</v>
      </c>
      <c r="C680" s="23" t="s">
        <v>230</v>
      </c>
      <c r="D680" s="28">
        <v>40</v>
      </c>
      <c r="E680" s="23">
        <v>400</v>
      </c>
      <c r="F680" s="23">
        <v>160</v>
      </c>
      <c r="G680" s="23">
        <v>0.4</v>
      </c>
      <c r="H680" s="23">
        <v>811</v>
      </c>
      <c r="I680" s="23">
        <v>950</v>
      </c>
      <c r="J680" s="23">
        <v>1761</v>
      </c>
      <c r="K680" s="23">
        <v>49.4</v>
      </c>
    </row>
    <row r="681" spans="1:11">
      <c r="A681" s="109"/>
      <c r="B681" s="23">
        <v>680</v>
      </c>
      <c r="C681" s="23" t="s">
        <v>230</v>
      </c>
      <c r="D681" s="28">
        <v>40</v>
      </c>
      <c r="E681" s="23">
        <v>360</v>
      </c>
      <c r="F681" s="23">
        <v>160</v>
      </c>
      <c r="G681" s="23">
        <v>0.44</v>
      </c>
      <c r="H681" s="23">
        <v>797</v>
      </c>
      <c r="I681" s="23">
        <v>950</v>
      </c>
      <c r="J681" s="23">
        <v>1747</v>
      </c>
      <c r="K681" s="23">
        <v>48.7</v>
      </c>
    </row>
    <row r="682" spans="1:11">
      <c r="A682" s="109"/>
      <c r="B682" s="23">
        <v>681</v>
      </c>
      <c r="C682" s="23" t="s">
        <v>230</v>
      </c>
      <c r="D682" s="28">
        <v>40</v>
      </c>
      <c r="E682" s="23">
        <v>360</v>
      </c>
      <c r="F682" s="23">
        <v>160</v>
      </c>
      <c r="G682" s="23">
        <v>0.44</v>
      </c>
      <c r="H682" s="23">
        <v>797</v>
      </c>
      <c r="I682" s="23">
        <v>950</v>
      </c>
      <c r="J682" s="23">
        <v>1747</v>
      </c>
      <c r="K682" s="23">
        <v>48.7</v>
      </c>
    </row>
    <row r="683" spans="1:11">
      <c r="A683" s="109"/>
      <c r="B683" s="23">
        <v>682</v>
      </c>
      <c r="C683" s="23" t="s">
        <v>230</v>
      </c>
      <c r="D683" s="28">
        <v>40</v>
      </c>
      <c r="E683" s="23">
        <v>360</v>
      </c>
      <c r="F683" s="23">
        <v>160</v>
      </c>
      <c r="G683" s="23">
        <v>0.44</v>
      </c>
      <c r="H683" s="23">
        <v>797</v>
      </c>
      <c r="I683" s="23">
        <v>950</v>
      </c>
      <c r="J683" s="23">
        <v>1747</v>
      </c>
      <c r="K683" s="23">
        <v>48.7</v>
      </c>
    </row>
    <row r="684" spans="1:11">
      <c r="A684" s="109"/>
      <c r="B684" s="23">
        <v>683</v>
      </c>
      <c r="C684" s="23" t="s">
        <v>230</v>
      </c>
      <c r="D684" s="28">
        <v>40</v>
      </c>
      <c r="E684" s="23">
        <v>320</v>
      </c>
      <c r="F684" s="23">
        <v>160</v>
      </c>
      <c r="G684" s="23">
        <v>0.5</v>
      </c>
      <c r="H684" s="23">
        <v>782</v>
      </c>
      <c r="I684" s="23">
        <v>950</v>
      </c>
      <c r="J684" s="23">
        <v>1732</v>
      </c>
      <c r="K684" s="23">
        <v>46.1</v>
      </c>
    </row>
    <row r="685" spans="1:11">
      <c r="A685" s="109"/>
      <c r="B685" s="23">
        <v>684</v>
      </c>
      <c r="C685" s="23" t="s">
        <v>230</v>
      </c>
      <c r="D685" s="28">
        <v>40</v>
      </c>
      <c r="E685" s="23">
        <v>320</v>
      </c>
      <c r="F685" s="23">
        <v>160</v>
      </c>
      <c r="G685" s="23">
        <v>0.5</v>
      </c>
      <c r="H685" s="23">
        <v>782</v>
      </c>
      <c r="I685" s="23">
        <v>950</v>
      </c>
      <c r="J685" s="23">
        <v>1732</v>
      </c>
      <c r="K685" s="23">
        <v>46.1</v>
      </c>
    </row>
    <row r="686" spans="1:11">
      <c r="A686" s="109"/>
      <c r="B686" s="23">
        <v>685</v>
      </c>
      <c r="C686" s="23" t="s">
        <v>230</v>
      </c>
      <c r="D686" s="28">
        <v>40</v>
      </c>
      <c r="E686" s="23">
        <v>320</v>
      </c>
      <c r="F686" s="23">
        <v>160</v>
      </c>
      <c r="G686" s="23">
        <v>0.5</v>
      </c>
      <c r="H686" s="23">
        <v>782</v>
      </c>
      <c r="I686" s="23">
        <v>950</v>
      </c>
      <c r="J686" s="23">
        <v>1732</v>
      </c>
      <c r="K686" s="23">
        <v>46.1</v>
      </c>
    </row>
    <row r="687" spans="1:11">
      <c r="A687" s="109"/>
      <c r="B687" s="23">
        <v>686</v>
      </c>
      <c r="C687" s="23" t="s">
        <v>230</v>
      </c>
      <c r="D687" s="28">
        <v>40</v>
      </c>
      <c r="E687" s="23">
        <v>425</v>
      </c>
      <c r="F687" s="23">
        <v>170</v>
      </c>
      <c r="G687" s="23">
        <v>0.4</v>
      </c>
      <c r="H687" s="23">
        <v>868</v>
      </c>
      <c r="I687" s="23">
        <v>845</v>
      </c>
      <c r="J687" s="23">
        <v>1713</v>
      </c>
      <c r="K687" s="23">
        <v>47.7</v>
      </c>
    </row>
    <row r="688" spans="1:11">
      <c r="A688" s="109"/>
      <c r="B688" s="23">
        <v>687</v>
      </c>
      <c r="C688" s="23" t="s">
        <v>230</v>
      </c>
      <c r="D688" s="28">
        <v>40</v>
      </c>
      <c r="E688" s="23">
        <v>425</v>
      </c>
      <c r="F688" s="23">
        <v>170</v>
      </c>
      <c r="G688" s="23">
        <v>0.4</v>
      </c>
      <c r="H688" s="23">
        <v>868</v>
      </c>
      <c r="I688" s="23">
        <v>845</v>
      </c>
      <c r="J688" s="23">
        <v>1713</v>
      </c>
      <c r="K688" s="23">
        <v>47.7</v>
      </c>
    </row>
    <row r="689" spans="1:11">
      <c r="A689" s="109"/>
      <c r="B689" s="23">
        <v>688</v>
      </c>
      <c r="C689" s="23" t="s">
        <v>230</v>
      </c>
      <c r="D689" s="28">
        <v>40</v>
      </c>
      <c r="E689" s="23">
        <v>425</v>
      </c>
      <c r="F689" s="23">
        <v>170</v>
      </c>
      <c r="G689" s="23">
        <v>0.4</v>
      </c>
      <c r="H689" s="23">
        <v>868</v>
      </c>
      <c r="I689" s="23">
        <v>845</v>
      </c>
      <c r="J689" s="23">
        <v>1713</v>
      </c>
      <c r="K689" s="23">
        <v>47.7</v>
      </c>
    </row>
    <row r="690" spans="1:11">
      <c r="A690" s="109"/>
      <c r="B690" s="23">
        <v>689</v>
      </c>
      <c r="C690" s="23" t="s">
        <v>230</v>
      </c>
      <c r="D690" s="28">
        <v>40</v>
      </c>
      <c r="E690" s="23">
        <v>425</v>
      </c>
      <c r="F690" s="23">
        <v>170</v>
      </c>
      <c r="G690" s="23">
        <v>0.4</v>
      </c>
      <c r="H690" s="23">
        <v>853</v>
      </c>
      <c r="I690" s="23">
        <v>845</v>
      </c>
      <c r="J690" s="23">
        <v>1698</v>
      </c>
      <c r="K690" s="23">
        <v>47.7</v>
      </c>
    </row>
    <row r="691" spans="1:11">
      <c r="A691" s="109"/>
      <c r="B691" s="23">
        <v>690</v>
      </c>
      <c r="C691" s="23" t="s">
        <v>230</v>
      </c>
      <c r="D691" s="28">
        <v>40</v>
      </c>
      <c r="E691" s="23">
        <v>425</v>
      </c>
      <c r="F691" s="23">
        <v>170</v>
      </c>
      <c r="G691" s="23">
        <v>0.4</v>
      </c>
      <c r="H691" s="23">
        <v>853</v>
      </c>
      <c r="I691" s="23">
        <v>845</v>
      </c>
      <c r="J691" s="23">
        <v>1698</v>
      </c>
      <c r="K691" s="23">
        <v>47.7</v>
      </c>
    </row>
    <row r="692" spans="1:11">
      <c r="A692" s="109"/>
      <c r="B692" s="23">
        <v>691</v>
      </c>
      <c r="C692" s="23" t="s">
        <v>230</v>
      </c>
      <c r="D692" s="28">
        <v>40</v>
      </c>
      <c r="E692" s="23">
        <v>425</v>
      </c>
      <c r="F692" s="23">
        <v>170</v>
      </c>
      <c r="G692" s="23">
        <v>0.4</v>
      </c>
      <c r="H692" s="23">
        <v>853</v>
      </c>
      <c r="I692" s="23">
        <v>845</v>
      </c>
      <c r="J692" s="23">
        <v>1698</v>
      </c>
      <c r="K692" s="23">
        <v>47.7</v>
      </c>
    </row>
    <row r="693" spans="1:11">
      <c r="A693" s="109"/>
      <c r="B693" s="23">
        <v>692</v>
      </c>
      <c r="C693" s="23" t="s">
        <v>230</v>
      </c>
      <c r="D693" s="28">
        <v>40</v>
      </c>
      <c r="E693" s="23">
        <v>340</v>
      </c>
      <c r="F693" s="23">
        <v>170</v>
      </c>
      <c r="G693" s="23">
        <v>0.5</v>
      </c>
      <c r="H693" s="23">
        <v>838</v>
      </c>
      <c r="I693" s="23">
        <v>845</v>
      </c>
      <c r="J693" s="23">
        <v>1683</v>
      </c>
      <c r="K693" s="23">
        <v>45</v>
      </c>
    </row>
    <row r="694" spans="1:11">
      <c r="A694" s="109"/>
      <c r="B694" s="23">
        <v>693</v>
      </c>
      <c r="C694" s="23" t="s">
        <v>230</v>
      </c>
      <c r="D694" s="28">
        <v>40</v>
      </c>
      <c r="E694" s="23">
        <v>340</v>
      </c>
      <c r="F694" s="23">
        <v>170</v>
      </c>
      <c r="G694" s="23">
        <v>0.5</v>
      </c>
      <c r="H694" s="23">
        <v>838</v>
      </c>
      <c r="I694" s="23">
        <v>845</v>
      </c>
      <c r="J694" s="23">
        <v>1683</v>
      </c>
      <c r="K694" s="23">
        <v>45</v>
      </c>
    </row>
    <row r="695" spans="1:11">
      <c r="A695" s="109"/>
      <c r="B695" s="23">
        <v>694</v>
      </c>
      <c r="C695" s="23" t="s">
        <v>230</v>
      </c>
      <c r="D695" s="28">
        <v>40</v>
      </c>
      <c r="E695" s="23">
        <v>340</v>
      </c>
      <c r="F695" s="23">
        <v>170</v>
      </c>
      <c r="G695" s="23">
        <v>0.5</v>
      </c>
      <c r="H695" s="23">
        <v>838</v>
      </c>
      <c r="I695" s="23">
        <v>845</v>
      </c>
      <c r="J695" s="23">
        <v>1683</v>
      </c>
      <c r="K695" s="23">
        <v>45</v>
      </c>
    </row>
    <row r="696" spans="1:11">
      <c r="A696" s="109"/>
      <c r="B696" s="23">
        <v>695</v>
      </c>
      <c r="C696" s="23" t="s">
        <v>230</v>
      </c>
      <c r="D696" s="28">
        <v>40</v>
      </c>
      <c r="E696" s="23">
        <v>425</v>
      </c>
      <c r="F696" s="23">
        <v>170</v>
      </c>
      <c r="G696" s="23">
        <v>0.4</v>
      </c>
      <c r="H696" s="23">
        <v>816</v>
      </c>
      <c r="I696" s="23">
        <v>898</v>
      </c>
      <c r="J696" s="23">
        <v>1714</v>
      </c>
      <c r="K696" s="23">
        <v>46</v>
      </c>
    </row>
    <row r="697" spans="1:11">
      <c r="A697" s="109"/>
      <c r="B697" s="23">
        <v>696</v>
      </c>
      <c r="C697" s="23" t="s">
        <v>230</v>
      </c>
      <c r="D697" s="28">
        <v>40</v>
      </c>
      <c r="E697" s="23">
        <v>425</v>
      </c>
      <c r="F697" s="23">
        <v>170</v>
      </c>
      <c r="G697" s="23">
        <v>0.4</v>
      </c>
      <c r="H697" s="23">
        <v>816</v>
      </c>
      <c r="I697" s="23">
        <v>898</v>
      </c>
      <c r="J697" s="23">
        <v>1714</v>
      </c>
      <c r="K697" s="23">
        <v>46</v>
      </c>
    </row>
    <row r="698" spans="1:11">
      <c r="A698" s="109"/>
      <c r="B698" s="23">
        <v>697</v>
      </c>
      <c r="C698" s="23" t="s">
        <v>230</v>
      </c>
      <c r="D698" s="28">
        <v>40</v>
      </c>
      <c r="E698" s="23">
        <v>425</v>
      </c>
      <c r="F698" s="23">
        <v>170</v>
      </c>
      <c r="G698" s="23">
        <v>0.4</v>
      </c>
      <c r="H698" s="23">
        <v>816</v>
      </c>
      <c r="I698" s="23">
        <v>898</v>
      </c>
      <c r="J698" s="23">
        <v>1714</v>
      </c>
      <c r="K698" s="23">
        <v>46</v>
      </c>
    </row>
    <row r="699" spans="1:11">
      <c r="A699" s="109"/>
      <c r="B699" s="23">
        <v>698</v>
      </c>
      <c r="C699" s="23" t="s">
        <v>230</v>
      </c>
      <c r="D699" s="28">
        <v>40</v>
      </c>
      <c r="E699" s="23">
        <v>383</v>
      </c>
      <c r="F699" s="23">
        <v>170</v>
      </c>
      <c r="G699" s="23">
        <v>0.44</v>
      </c>
      <c r="H699" s="23">
        <v>801</v>
      </c>
      <c r="I699" s="23">
        <v>898</v>
      </c>
      <c r="J699" s="23">
        <v>1699</v>
      </c>
      <c r="K699" s="23">
        <v>45.7</v>
      </c>
    </row>
    <row r="700" spans="1:11">
      <c r="A700" s="109"/>
      <c r="B700" s="23">
        <v>699</v>
      </c>
      <c r="C700" s="23" t="s">
        <v>230</v>
      </c>
      <c r="D700" s="28">
        <v>40</v>
      </c>
      <c r="E700" s="23">
        <v>383</v>
      </c>
      <c r="F700" s="23">
        <v>170</v>
      </c>
      <c r="G700" s="23">
        <v>0.44</v>
      </c>
      <c r="H700" s="23">
        <v>801</v>
      </c>
      <c r="I700" s="23">
        <v>898</v>
      </c>
      <c r="J700" s="23">
        <v>1699</v>
      </c>
      <c r="K700" s="23">
        <v>45.7</v>
      </c>
    </row>
    <row r="701" spans="1:11">
      <c r="A701" s="109"/>
      <c r="B701" s="23">
        <v>700</v>
      </c>
      <c r="C701" s="23" t="s">
        <v>230</v>
      </c>
      <c r="D701" s="28">
        <v>40</v>
      </c>
      <c r="E701" s="23">
        <v>383</v>
      </c>
      <c r="F701" s="23">
        <v>170</v>
      </c>
      <c r="G701" s="23">
        <v>0.44</v>
      </c>
      <c r="H701" s="23">
        <v>801</v>
      </c>
      <c r="I701" s="23">
        <v>898</v>
      </c>
      <c r="J701" s="23">
        <v>1699</v>
      </c>
      <c r="K701" s="23">
        <v>45.7</v>
      </c>
    </row>
    <row r="702" spans="1:11">
      <c r="A702" s="109"/>
      <c r="B702" s="23">
        <v>701</v>
      </c>
      <c r="C702" s="23" t="s">
        <v>230</v>
      </c>
      <c r="D702" s="28">
        <v>40</v>
      </c>
      <c r="E702" s="23">
        <v>340</v>
      </c>
      <c r="F702" s="23">
        <v>170</v>
      </c>
      <c r="G702" s="23">
        <v>0.5</v>
      </c>
      <c r="H702" s="23">
        <v>786</v>
      </c>
      <c r="I702" s="23">
        <v>898</v>
      </c>
      <c r="J702" s="23">
        <v>1684</v>
      </c>
      <c r="K702" s="23">
        <v>45.1</v>
      </c>
    </row>
    <row r="703" spans="1:11">
      <c r="A703" s="109"/>
      <c r="B703" s="23">
        <v>702</v>
      </c>
      <c r="C703" s="23" t="s">
        <v>230</v>
      </c>
      <c r="D703" s="28">
        <v>40</v>
      </c>
      <c r="E703" s="23">
        <v>340</v>
      </c>
      <c r="F703" s="23">
        <v>170</v>
      </c>
      <c r="G703" s="23">
        <v>0.5</v>
      </c>
      <c r="H703" s="23">
        <v>786</v>
      </c>
      <c r="I703" s="23">
        <v>898</v>
      </c>
      <c r="J703" s="23">
        <v>1684</v>
      </c>
      <c r="K703" s="23">
        <v>45.1</v>
      </c>
    </row>
    <row r="704" spans="1:11">
      <c r="A704" s="109"/>
      <c r="B704" s="23">
        <v>703</v>
      </c>
      <c r="C704" s="23" t="s">
        <v>230</v>
      </c>
      <c r="D704" s="28">
        <v>40</v>
      </c>
      <c r="E704" s="23">
        <v>340</v>
      </c>
      <c r="F704" s="23">
        <v>170</v>
      </c>
      <c r="G704" s="23">
        <v>0.5</v>
      </c>
      <c r="H704" s="23">
        <v>786</v>
      </c>
      <c r="I704" s="23">
        <v>898</v>
      </c>
      <c r="J704" s="23">
        <v>1684</v>
      </c>
      <c r="K704" s="23">
        <v>45.1</v>
      </c>
    </row>
    <row r="705" spans="1:11">
      <c r="A705" s="109"/>
      <c r="B705" s="23">
        <v>704</v>
      </c>
      <c r="C705" s="23" t="s">
        <v>230</v>
      </c>
      <c r="D705" s="28">
        <v>40</v>
      </c>
      <c r="E705" s="23">
        <v>425</v>
      </c>
      <c r="F705" s="23">
        <v>170</v>
      </c>
      <c r="G705" s="23">
        <v>0.4</v>
      </c>
      <c r="H705" s="23">
        <v>764</v>
      </c>
      <c r="I705" s="23">
        <v>950</v>
      </c>
      <c r="J705" s="23">
        <v>1714</v>
      </c>
      <c r="K705" s="23">
        <v>46</v>
      </c>
    </row>
    <row r="706" spans="1:11">
      <c r="A706" s="109"/>
      <c r="B706" s="23">
        <v>705</v>
      </c>
      <c r="C706" s="23" t="s">
        <v>230</v>
      </c>
      <c r="D706" s="28">
        <v>40</v>
      </c>
      <c r="E706" s="23">
        <v>425</v>
      </c>
      <c r="F706" s="23">
        <v>170</v>
      </c>
      <c r="G706" s="23">
        <v>0.4</v>
      </c>
      <c r="H706" s="23">
        <v>764</v>
      </c>
      <c r="I706" s="23">
        <v>950</v>
      </c>
      <c r="J706" s="23">
        <v>1714</v>
      </c>
      <c r="K706" s="23">
        <v>46</v>
      </c>
    </row>
    <row r="707" spans="1:11">
      <c r="A707" s="109"/>
      <c r="B707" s="23">
        <v>706</v>
      </c>
      <c r="C707" s="23" t="s">
        <v>230</v>
      </c>
      <c r="D707" s="28">
        <v>40</v>
      </c>
      <c r="E707" s="23">
        <v>425</v>
      </c>
      <c r="F707" s="23">
        <v>170</v>
      </c>
      <c r="G707" s="23">
        <v>0.4</v>
      </c>
      <c r="H707" s="23">
        <v>764</v>
      </c>
      <c r="I707" s="23">
        <v>950</v>
      </c>
      <c r="J707" s="23">
        <v>1714</v>
      </c>
      <c r="K707" s="23">
        <v>46</v>
      </c>
    </row>
    <row r="708" spans="1:11">
      <c r="A708" s="109"/>
      <c r="B708" s="23">
        <v>707</v>
      </c>
      <c r="C708" s="23" t="s">
        <v>230</v>
      </c>
      <c r="D708" s="28">
        <v>40</v>
      </c>
      <c r="E708" s="23">
        <v>383</v>
      </c>
      <c r="F708" s="23">
        <v>170</v>
      </c>
      <c r="G708" s="23">
        <v>0.44</v>
      </c>
      <c r="H708" s="23">
        <v>749</v>
      </c>
      <c r="I708" s="23">
        <v>950</v>
      </c>
      <c r="J708" s="23">
        <v>1699</v>
      </c>
      <c r="K708" s="23">
        <v>45</v>
      </c>
    </row>
    <row r="709" spans="1:11">
      <c r="A709" s="109"/>
      <c r="B709" s="23">
        <v>708</v>
      </c>
      <c r="C709" s="23" t="s">
        <v>230</v>
      </c>
      <c r="D709" s="28">
        <v>40</v>
      </c>
      <c r="E709" s="23">
        <v>383</v>
      </c>
      <c r="F709" s="23">
        <v>170</v>
      </c>
      <c r="G709" s="23">
        <v>0.44</v>
      </c>
      <c r="H709" s="23">
        <v>749</v>
      </c>
      <c r="I709" s="23">
        <v>950</v>
      </c>
      <c r="J709" s="23">
        <v>1699</v>
      </c>
      <c r="K709" s="23">
        <v>45</v>
      </c>
    </row>
    <row r="710" spans="1:11">
      <c r="A710" s="109"/>
      <c r="B710" s="23">
        <v>709</v>
      </c>
      <c r="C710" s="23" t="s">
        <v>230</v>
      </c>
      <c r="D710" s="28">
        <v>40</v>
      </c>
      <c r="E710" s="23">
        <v>383</v>
      </c>
      <c r="F710" s="23">
        <v>170</v>
      </c>
      <c r="G710" s="23">
        <v>0.44</v>
      </c>
      <c r="H710" s="23">
        <v>749</v>
      </c>
      <c r="I710" s="23">
        <v>950</v>
      </c>
      <c r="J710" s="23">
        <v>1699</v>
      </c>
      <c r="K710" s="23">
        <v>45</v>
      </c>
    </row>
    <row r="711" spans="1:11">
      <c r="A711" s="109"/>
      <c r="B711" s="23">
        <v>710</v>
      </c>
      <c r="C711" s="23" t="s">
        <v>230</v>
      </c>
      <c r="D711" s="28">
        <v>40</v>
      </c>
      <c r="E711" s="23">
        <v>340</v>
      </c>
      <c r="F711" s="23">
        <v>170</v>
      </c>
      <c r="G711" s="23">
        <v>0.5</v>
      </c>
      <c r="H711" s="23">
        <v>734</v>
      </c>
      <c r="I711" s="23">
        <v>950</v>
      </c>
      <c r="J711" s="23">
        <v>1684</v>
      </c>
      <c r="K711" s="23">
        <v>43.3</v>
      </c>
    </row>
    <row r="712" spans="1:11">
      <c r="A712" s="109"/>
      <c r="B712" s="23">
        <v>711</v>
      </c>
      <c r="C712" s="23" t="s">
        <v>230</v>
      </c>
      <c r="D712" s="28">
        <v>40</v>
      </c>
      <c r="E712" s="23">
        <v>340</v>
      </c>
      <c r="F712" s="23">
        <v>170</v>
      </c>
      <c r="G712" s="23">
        <v>0.5</v>
      </c>
      <c r="H712" s="23">
        <v>734</v>
      </c>
      <c r="I712" s="23">
        <v>950</v>
      </c>
      <c r="J712" s="23">
        <v>1684</v>
      </c>
      <c r="K712" s="23">
        <v>43.3</v>
      </c>
    </row>
    <row r="713" spans="1:11">
      <c r="A713" s="109"/>
      <c r="B713" s="23">
        <v>712</v>
      </c>
      <c r="C713" s="23" t="s">
        <v>230</v>
      </c>
      <c r="D713" s="28">
        <v>40</v>
      </c>
      <c r="E713" s="23">
        <v>340</v>
      </c>
      <c r="F713" s="23">
        <v>170</v>
      </c>
      <c r="G713" s="23">
        <v>0.5</v>
      </c>
      <c r="H713" s="23">
        <v>734</v>
      </c>
      <c r="I713" s="23">
        <v>950</v>
      </c>
      <c r="J713" s="23">
        <v>1684</v>
      </c>
      <c r="K713" s="23">
        <v>43.3</v>
      </c>
    </row>
    <row r="714" spans="1:11">
      <c r="A714" s="109"/>
      <c r="B714" s="23">
        <v>713</v>
      </c>
      <c r="C714" s="23" t="s">
        <v>230</v>
      </c>
      <c r="D714" s="28">
        <v>40</v>
      </c>
      <c r="E714" s="23">
        <v>450</v>
      </c>
      <c r="F714" s="23">
        <v>180</v>
      </c>
      <c r="G714" s="23">
        <v>0.4</v>
      </c>
      <c r="H714" s="23">
        <v>821</v>
      </c>
      <c r="I714" s="23">
        <v>845</v>
      </c>
      <c r="J714" s="23">
        <v>1666</v>
      </c>
      <c r="K714" s="23">
        <v>44.5</v>
      </c>
    </row>
    <row r="715" spans="1:11">
      <c r="A715" s="109"/>
      <c r="B715" s="23">
        <v>714</v>
      </c>
      <c r="C715" s="23" t="s">
        <v>230</v>
      </c>
      <c r="D715" s="28">
        <v>40</v>
      </c>
      <c r="E715" s="23">
        <v>450</v>
      </c>
      <c r="F715" s="23">
        <v>180</v>
      </c>
      <c r="G715" s="23">
        <v>0.4</v>
      </c>
      <c r="H715" s="23">
        <v>821</v>
      </c>
      <c r="I715" s="23">
        <v>845</v>
      </c>
      <c r="J715" s="23">
        <v>1666</v>
      </c>
      <c r="K715" s="23">
        <v>44.5</v>
      </c>
    </row>
    <row r="716" spans="1:11">
      <c r="A716" s="109"/>
      <c r="B716" s="23">
        <v>715</v>
      </c>
      <c r="C716" s="23" t="s">
        <v>230</v>
      </c>
      <c r="D716" s="28">
        <v>40</v>
      </c>
      <c r="E716" s="23">
        <v>450</v>
      </c>
      <c r="F716" s="23">
        <v>180</v>
      </c>
      <c r="G716" s="23">
        <v>0.4</v>
      </c>
      <c r="H716" s="23">
        <v>821</v>
      </c>
      <c r="I716" s="23">
        <v>845</v>
      </c>
      <c r="J716" s="23">
        <v>1666</v>
      </c>
      <c r="K716" s="23">
        <v>44.5</v>
      </c>
    </row>
    <row r="717" spans="1:11">
      <c r="A717" s="109"/>
      <c r="B717" s="23">
        <v>716</v>
      </c>
      <c r="C717" s="23" t="s">
        <v>230</v>
      </c>
      <c r="D717" s="28">
        <v>40</v>
      </c>
      <c r="E717" s="23">
        <v>405</v>
      </c>
      <c r="F717" s="23">
        <v>180</v>
      </c>
      <c r="G717" s="23">
        <v>0.44</v>
      </c>
      <c r="H717" s="23">
        <v>805</v>
      </c>
      <c r="I717" s="23">
        <v>845</v>
      </c>
      <c r="J717" s="23">
        <v>1650</v>
      </c>
      <c r="K717" s="23">
        <v>43.6</v>
      </c>
    </row>
    <row r="718" spans="1:11">
      <c r="A718" s="109"/>
      <c r="B718" s="23">
        <v>717</v>
      </c>
      <c r="C718" s="23" t="s">
        <v>230</v>
      </c>
      <c r="D718" s="28">
        <v>40</v>
      </c>
      <c r="E718" s="23">
        <v>405</v>
      </c>
      <c r="F718" s="23">
        <v>180</v>
      </c>
      <c r="G718" s="23">
        <v>0.44</v>
      </c>
      <c r="H718" s="23">
        <v>805</v>
      </c>
      <c r="I718" s="23">
        <v>845</v>
      </c>
      <c r="J718" s="23">
        <v>1650</v>
      </c>
      <c r="K718" s="23">
        <v>43.6</v>
      </c>
    </row>
    <row r="719" spans="1:11">
      <c r="A719" s="109"/>
      <c r="B719" s="23">
        <v>718</v>
      </c>
      <c r="C719" s="23" t="s">
        <v>230</v>
      </c>
      <c r="D719" s="28">
        <v>40</v>
      </c>
      <c r="E719" s="23">
        <v>405</v>
      </c>
      <c r="F719" s="23">
        <v>180</v>
      </c>
      <c r="G719" s="23">
        <v>0.44</v>
      </c>
      <c r="H719" s="23">
        <v>805</v>
      </c>
      <c r="I719" s="23">
        <v>845</v>
      </c>
      <c r="J719" s="23">
        <v>1650</v>
      </c>
      <c r="K719" s="23">
        <v>43.6</v>
      </c>
    </row>
    <row r="720" spans="1:11">
      <c r="A720" s="109"/>
      <c r="B720" s="23">
        <v>719</v>
      </c>
      <c r="C720" s="23" t="s">
        <v>230</v>
      </c>
      <c r="D720" s="28">
        <v>40</v>
      </c>
      <c r="E720" s="23">
        <v>360</v>
      </c>
      <c r="F720" s="23">
        <v>180</v>
      </c>
      <c r="G720" s="23">
        <v>0.5</v>
      </c>
      <c r="H720" s="23">
        <v>789</v>
      </c>
      <c r="I720" s="23">
        <v>845</v>
      </c>
      <c r="J720" s="23">
        <v>1634</v>
      </c>
      <c r="K720" s="23">
        <v>42</v>
      </c>
    </row>
    <row r="721" spans="1:11">
      <c r="A721" s="109"/>
      <c r="B721" s="23">
        <v>720</v>
      </c>
      <c r="C721" s="23" t="s">
        <v>230</v>
      </c>
      <c r="D721" s="28">
        <v>40</v>
      </c>
      <c r="E721" s="23">
        <v>360</v>
      </c>
      <c r="F721" s="23">
        <v>180</v>
      </c>
      <c r="G721" s="23">
        <v>0.5</v>
      </c>
      <c r="H721" s="23">
        <v>789</v>
      </c>
      <c r="I721" s="23">
        <v>845</v>
      </c>
      <c r="J721" s="23">
        <v>1634</v>
      </c>
      <c r="K721" s="23">
        <v>42</v>
      </c>
    </row>
    <row r="722" spans="1:11">
      <c r="A722" s="109"/>
      <c r="B722" s="23">
        <v>721</v>
      </c>
      <c r="C722" s="23" t="s">
        <v>230</v>
      </c>
      <c r="D722" s="28">
        <v>40</v>
      </c>
      <c r="E722" s="23">
        <v>360</v>
      </c>
      <c r="F722" s="23">
        <v>180</v>
      </c>
      <c r="G722" s="23">
        <v>0.5</v>
      </c>
      <c r="H722" s="23">
        <v>789</v>
      </c>
      <c r="I722" s="23">
        <v>845</v>
      </c>
      <c r="J722" s="23">
        <v>1634</v>
      </c>
      <c r="K722" s="23">
        <v>42</v>
      </c>
    </row>
    <row r="723" spans="1:11">
      <c r="A723" s="109"/>
      <c r="B723" s="23">
        <v>722</v>
      </c>
      <c r="C723" s="23" t="s">
        <v>230</v>
      </c>
      <c r="D723" s="28">
        <v>40</v>
      </c>
      <c r="E723" s="23">
        <v>450</v>
      </c>
      <c r="F723" s="23">
        <v>180</v>
      </c>
      <c r="G723" s="23">
        <v>0.4</v>
      </c>
      <c r="H723" s="23">
        <v>770</v>
      </c>
      <c r="I723" s="23">
        <v>898</v>
      </c>
      <c r="J723" s="23">
        <v>1668</v>
      </c>
      <c r="K723" s="23">
        <v>43.8</v>
      </c>
    </row>
    <row r="724" spans="1:11">
      <c r="A724" s="109"/>
      <c r="B724" s="23">
        <v>723</v>
      </c>
      <c r="C724" s="23" t="s">
        <v>230</v>
      </c>
      <c r="D724" s="28">
        <v>40</v>
      </c>
      <c r="E724" s="23">
        <v>450</v>
      </c>
      <c r="F724" s="23">
        <v>180</v>
      </c>
      <c r="G724" s="23">
        <v>0.4</v>
      </c>
      <c r="H724" s="23">
        <v>770</v>
      </c>
      <c r="I724" s="23">
        <v>898</v>
      </c>
      <c r="J724" s="23">
        <v>1668</v>
      </c>
      <c r="K724" s="23">
        <v>43.8</v>
      </c>
    </row>
    <row r="725" spans="1:11">
      <c r="A725" s="109"/>
      <c r="B725" s="23">
        <v>724</v>
      </c>
      <c r="C725" s="23" t="s">
        <v>230</v>
      </c>
      <c r="D725" s="28">
        <v>40</v>
      </c>
      <c r="E725" s="23">
        <v>450</v>
      </c>
      <c r="F725" s="23">
        <v>180</v>
      </c>
      <c r="G725" s="23">
        <v>0.4</v>
      </c>
      <c r="H725" s="23">
        <v>770</v>
      </c>
      <c r="I725" s="23">
        <v>898</v>
      </c>
      <c r="J725" s="23">
        <v>1668</v>
      </c>
      <c r="K725" s="23">
        <v>43.8</v>
      </c>
    </row>
    <row r="726" spans="1:11">
      <c r="A726" s="109"/>
      <c r="B726" s="23">
        <v>725</v>
      </c>
      <c r="C726" s="23" t="s">
        <v>230</v>
      </c>
      <c r="D726" s="28">
        <v>40</v>
      </c>
      <c r="E726" s="23">
        <v>405</v>
      </c>
      <c r="F726" s="23">
        <v>180</v>
      </c>
      <c r="G726" s="23">
        <v>0.44</v>
      </c>
      <c r="H726" s="23">
        <v>754</v>
      </c>
      <c r="I726" s="23">
        <v>898</v>
      </c>
      <c r="J726" s="23">
        <v>1652</v>
      </c>
      <c r="K726" s="23">
        <v>43</v>
      </c>
    </row>
    <row r="727" spans="1:11">
      <c r="A727" s="109"/>
      <c r="B727" s="23">
        <v>726</v>
      </c>
      <c r="C727" s="23" t="s">
        <v>230</v>
      </c>
      <c r="D727" s="28">
        <v>40</v>
      </c>
      <c r="E727" s="23">
        <v>405</v>
      </c>
      <c r="F727" s="23">
        <v>180</v>
      </c>
      <c r="G727" s="23">
        <v>0.44</v>
      </c>
      <c r="H727" s="23">
        <v>754</v>
      </c>
      <c r="I727" s="23">
        <v>898</v>
      </c>
      <c r="J727" s="23">
        <v>1652</v>
      </c>
      <c r="K727" s="23">
        <v>43</v>
      </c>
    </row>
    <row r="728" spans="1:11">
      <c r="A728" s="109"/>
      <c r="B728" s="23">
        <v>727</v>
      </c>
      <c r="C728" s="23" t="s">
        <v>230</v>
      </c>
      <c r="D728" s="28">
        <v>40</v>
      </c>
      <c r="E728" s="23">
        <v>405</v>
      </c>
      <c r="F728" s="23">
        <v>180</v>
      </c>
      <c r="G728" s="23">
        <v>0.44</v>
      </c>
      <c r="H728" s="23">
        <v>754</v>
      </c>
      <c r="I728" s="23">
        <v>898</v>
      </c>
      <c r="J728" s="23">
        <v>1652</v>
      </c>
      <c r="K728" s="23">
        <v>43</v>
      </c>
    </row>
    <row r="729" spans="1:11">
      <c r="A729" s="109"/>
      <c r="B729" s="23">
        <v>728</v>
      </c>
      <c r="C729" s="23" t="s">
        <v>230</v>
      </c>
      <c r="D729" s="28">
        <v>40</v>
      </c>
      <c r="E729" s="23">
        <v>360</v>
      </c>
      <c r="F729" s="23">
        <v>180</v>
      </c>
      <c r="G729" s="23">
        <v>0.5</v>
      </c>
      <c r="H729" s="23">
        <v>738</v>
      </c>
      <c r="I729" s="23">
        <v>898</v>
      </c>
      <c r="J729" s="23">
        <v>1636</v>
      </c>
      <c r="K729" s="23">
        <v>43.2</v>
      </c>
    </row>
    <row r="730" spans="1:11">
      <c r="A730" s="109"/>
      <c r="B730" s="23">
        <v>729</v>
      </c>
      <c r="C730" s="23" t="s">
        <v>230</v>
      </c>
      <c r="D730" s="28">
        <v>40</v>
      </c>
      <c r="E730" s="23">
        <v>360</v>
      </c>
      <c r="F730" s="23">
        <v>180</v>
      </c>
      <c r="G730" s="23">
        <v>0.5</v>
      </c>
      <c r="H730" s="23">
        <v>738</v>
      </c>
      <c r="I730" s="23">
        <v>898</v>
      </c>
      <c r="J730" s="23">
        <v>1636</v>
      </c>
      <c r="K730" s="23">
        <v>43.2</v>
      </c>
    </row>
    <row r="731" spans="1:11">
      <c r="A731" s="109"/>
      <c r="B731" s="23">
        <v>730</v>
      </c>
      <c r="C731" s="23" t="s">
        <v>230</v>
      </c>
      <c r="D731" s="28">
        <v>40</v>
      </c>
      <c r="E731" s="23">
        <v>360</v>
      </c>
      <c r="F731" s="23">
        <v>180</v>
      </c>
      <c r="G731" s="23">
        <v>0.5</v>
      </c>
      <c r="H731" s="23">
        <v>738</v>
      </c>
      <c r="I731" s="23">
        <v>898</v>
      </c>
      <c r="J731" s="23">
        <v>1636</v>
      </c>
      <c r="K731" s="23">
        <v>43.2</v>
      </c>
    </row>
    <row r="732" spans="1:11">
      <c r="A732" s="109"/>
      <c r="B732" s="23">
        <v>731</v>
      </c>
      <c r="C732" s="23" t="s">
        <v>230</v>
      </c>
      <c r="D732" s="28">
        <v>40</v>
      </c>
      <c r="E732" s="23">
        <v>450</v>
      </c>
      <c r="F732" s="23">
        <v>180</v>
      </c>
      <c r="G732" s="23">
        <v>0.4</v>
      </c>
      <c r="H732" s="23">
        <v>718</v>
      </c>
      <c r="I732" s="23">
        <v>950</v>
      </c>
      <c r="J732" s="23">
        <v>1668</v>
      </c>
      <c r="K732" s="23">
        <v>43.5</v>
      </c>
    </row>
    <row r="733" spans="1:11">
      <c r="A733" s="109"/>
      <c r="B733" s="23">
        <v>732</v>
      </c>
      <c r="C733" s="23" t="s">
        <v>230</v>
      </c>
      <c r="D733" s="28">
        <v>40</v>
      </c>
      <c r="E733" s="23">
        <v>450</v>
      </c>
      <c r="F733" s="23">
        <v>180</v>
      </c>
      <c r="G733" s="23">
        <v>0.4</v>
      </c>
      <c r="H733" s="23">
        <v>718</v>
      </c>
      <c r="I733" s="23">
        <v>950</v>
      </c>
      <c r="J733" s="23">
        <v>1668</v>
      </c>
      <c r="K733" s="23">
        <v>43.5</v>
      </c>
    </row>
    <row r="734" spans="1:11">
      <c r="A734" s="109"/>
      <c r="B734" s="23">
        <v>733</v>
      </c>
      <c r="C734" s="23" t="s">
        <v>230</v>
      </c>
      <c r="D734" s="28">
        <v>40</v>
      </c>
      <c r="E734" s="23">
        <v>450</v>
      </c>
      <c r="F734" s="23">
        <v>180</v>
      </c>
      <c r="G734" s="23">
        <v>0.4</v>
      </c>
      <c r="H734" s="23">
        <v>718</v>
      </c>
      <c r="I734" s="23">
        <v>950</v>
      </c>
      <c r="J734" s="23">
        <v>1668</v>
      </c>
      <c r="K734" s="23">
        <v>43.5</v>
      </c>
    </row>
    <row r="735" spans="1:11">
      <c r="A735" s="109"/>
      <c r="B735" s="23">
        <v>734</v>
      </c>
      <c r="C735" s="23" t="s">
        <v>230</v>
      </c>
      <c r="D735" s="28">
        <v>40</v>
      </c>
      <c r="E735" s="23">
        <v>405</v>
      </c>
      <c r="F735" s="23">
        <v>180</v>
      </c>
      <c r="G735" s="23">
        <v>0.44</v>
      </c>
      <c r="H735" s="23">
        <v>702</v>
      </c>
      <c r="I735" s="23">
        <v>950</v>
      </c>
      <c r="J735" s="23">
        <v>1652</v>
      </c>
      <c r="K735" s="23">
        <v>41.5</v>
      </c>
    </row>
    <row r="736" spans="1:11">
      <c r="A736" s="109"/>
      <c r="B736" s="23">
        <v>735</v>
      </c>
      <c r="C736" s="23" t="s">
        <v>230</v>
      </c>
      <c r="D736" s="28">
        <v>40</v>
      </c>
      <c r="E736" s="23">
        <v>405</v>
      </c>
      <c r="F736" s="23">
        <v>180</v>
      </c>
      <c r="G736" s="23">
        <v>0.44</v>
      </c>
      <c r="H736" s="23">
        <v>702</v>
      </c>
      <c r="I736" s="23">
        <v>950</v>
      </c>
      <c r="J736" s="23">
        <v>1652</v>
      </c>
      <c r="K736" s="23">
        <v>41.5</v>
      </c>
    </row>
    <row r="737" spans="1:11">
      <c r="A737" s="109"/>
      <c r="B737" s="23">
        <v>736</v>
      </c>
      <c r="C737" s="23" t="s">
        <v>230</v>
      </c>
      <c r="D737" s="28">
        <v>40</v>
      </c>
      <c r="E737" s="23">
        <v>405</v>
      </c>
      <c r="F737" s="23">
        <v>180</v>
      </c>
      <c r="G737" s="23">
        <v>0.44</v>
      </c>
      <c r="H737" s="23">
        <v>702</v>
      </c>
      <c r="I737" s="23">
        <v>950</v>
      </c>
      <c r="J737" s="23">
        <v>1652</v>
      </c>
      <c r="K737" s="23">
        <v>41.5</v>
      </c>
    </row>
    <row r="738" spans="1:11">
      <c r="A738" s="109"/>
      <c r="B738" s="23">
        <v>737</v>
      </c>
      <c r="C738" s="23" t="s">
        <v>230</v>
      </c>
      <c r="D738" s="28">
        <v>40</v>
      </c>
      <c r="E738" s="23">
        <v>360</v>
      </c>
      <c r="F738" s="23">
        <v>180</v>
      </c>
      <c r="G738" s="23">
        <v>0.5</v>
      </c>
      <c r="H738" s="23">
        <v>686</v>
      </c>
      <c r="I738" s="23">
        <v>950</v>
      </c>
      <c r="J738" s="23">
        <v>1636</v>
      </c>
      <c r="K738" s="23">
        <v>42.4</v>
      </c>
    </row>
    <row r="739" spans="1:11">
      <c r="A739" s="109"/>
      <c r="B739" s="23">
        <v>738</v>
      </c>
      <c r="C739" s="23" t="s">
        <v>230</v>
      </c>
      <c r="D739" s="28">
        <v>40</v>
      </c>
      <c r="E739" s="23">
        <v>360</v>
      </c>
      <c r="F739" s="23">
        <v>180</v>
      </c>
      <c r="G739" s="23">
        <v>0.5</v>
      </c>
      <c r="H739" s="23">
        <v>686</v>
      </c>
      <c r="I739" s="23">
        <v>950</v>
      </c>
      <c r="J739" s="23">
        <v>1636</v>
      </c>
      <c r="K739" s="23">
        <v>42.4</v>
      </c>
    </row>
    <row r="740" spans="1:11">
      <c r="A740" s="109"/>
      <c r="B740" s="23">
        <v>739</v>
      </c>
      <c r="C740" s="23" t="s">
        <v>230</v>
      </c>
      <c r="D740" s="28">
        <v>40</v>
      </c>
      <c r="E740" s="23">
        <v>360</v>
      </c>
      <c r="F740" s="23">
        <v>180</v>
      </c>
      <c r="G740" s="23">
        <v>0.5</v>
      </c>
      <c r="H740" s="23">
        <v>686</v>
      </c>
      <c r="I740" s="23">
        <v>950</v>
      </c>
      <c r="J740" s="23">
        <v>1636</v>
      </c>
      <c r="K740" s="23">
        <v>42.4</v>
      </c>
    </row>
    <row r="741" spans="1:11">
      <c r="A741" s="109"/>
      <c r="B741" s="23">
        <v>740</v>
      </c>
      <c r="C741" s="23" t="s">
        <v>230</v>
      </c>
      <c r="D741" s="28">
        <v>40</v>
      </c>
      <c r="E741" s="23">
        <v>356</v>
      </c>
      <c r="F741" s="23">
        <v>160</v>
      </c>
      <c r="G741" s="23">
        <v>0.45</v>
      </c>
      <c r="H741" s="23">
        <v>951</v>
      </c>
      <c r="I741" s="23">
        <v>845</v>
      </c>
      <c r="J741" s="23">
        <v>1796</v>
      </c>
      <c r="K741" s="23">
        <v>46</v>
      </c>
    </row>
    <row r="742" spans="1:11">
      <c r="A742" s="109"/>
      <c r="B742" s="23">
        <v>741</v>
      </c>
      <c r="C742" s="23" t="s">
        <v>230</v>
      </c>
      <c r="D742" s="28">
        <v>40</v>
      </c>
      <c r="E742" s="23">
        <v>356</v>
      </c>
      <c r="F742" s="23">
        <v>160</v>
      </c>
      <c r="G742" s="23">
        <v>0.45</v>
      </c>
      <c r="H742" s="23">
        <v>951</v>
      </c>
      <c r="I742" s="23">
        <v>845</v>
      </c>
      <c r="J742" s="23">
        <v>1796</v>
      </c>
      <c r="K742" s="23">
        <v>46</v>
      </c>
    </row>
    <row r="743" spans="1:11">
      <c r="A743" s="109"/>
      <c r="B743" s="23">
        <v>742</v>
      </c>
      <c r="C743" s="23" t="s">
        <v>230</v>
      </c>
      <c r="D743" s="28">
        <v>40</v>
      </c>
      <c r="E743" s="23">
        <v>356</v>
      </c>
      <c r="F743" s="23">
        <v>160</v>
      </c>
      <c r="G743" s="23">
        <v>0.45</v>
      </c>
      <c r="H743" s="23">
        <v>951</v>
      </c>
      <c r="I743" s="23">
        <v>845</v>
      </c>
      <c r="J743" s="23">
        <v>1796</v>
      </c>
      <c r="K743" s="23">
        <v>46</v>
      </c>
    </row>
    <row r="744" spans="1:11">
      <c r="A744" s="109"/>
      <c r="B744" s="23">
        <v>743</v>
      </c>
      <c r="C744" s="23" t="s">
        <v>230</v>
      </c>
      <c r="D744" s="28">
        <v>40</v>
      </c>
      <c r="E744" s="23">
        <v>320</v>
      </c>
      <c r="F744" s="23">
        <v>160</v>
      </c>
      <c r="G744" s="23">
        <v>0.5</v>
      </c>
      <c r="H744" s="23">
        <v>938</v>
      </c>
      <c r="I744" s="23">
        <v>845</v>
      </c>
      <c r="J744" s="23">
        <v>1783</v>
      </c>
      <c r="K744" s="23">
        <v>45</v>
      </c>
    </row>
    <row r="745" spans="1:11">
      <c r="A745" s="109"/>
      <c r="B745" s="23">
        <v>744</v>
      </c>
      <c r="C745" s="23" t="s">
        <v>230</v>
      </c>
      <c r="D745" s="28">
        <v>40</v>
      </c>
      <c r="E745" s="23">
        <v>320</v>
      </c>
      <c r="F745" s="23">
        <v>160</v>
      </c>
      <c r="G745" s="23">
        <v>0.5</v>
      </c>
      <c r="H745" s="23">
        <v>938</v>
      </c>
      <c r="I745" s="23">
        <v>845</v>
      </c>
      <c r="J745" s="23">
        <v>1783</v>
      </c>
      <c r="K745" s="23">
        <v>45</v>
      </c>
    </row>
    <row r="746" spans="1:11">
      <c r="A746" s="109"/>
      <c r="B746" s="23">
        <v>745</v>
      </c>
      <c r="C746" s="23" t="s">
        <v>230</v>
      </c>
      <c r="D746" s="28">
        <v>40</v>
      </c>
      <c r="E746" s="23">
        <v>320</v>
      </c>
      <c r="F746" s="23">
        <v>160</v>
      </c>
      <c r="G746" s="23">
        <v>0.5</v>
      </c>
      <c r="H746" s="23">
        <v>938</v>
      </c>
      <c r="I746" s="23">
        <v>845</v>
      </c>
      <c r="J746" s="23">
        <v>1783</v>
      </c>
      <c r="K746" s="23">
        <v>45</v>
      </c>
    </row>
    <row r="747" spans="1:11">
      <c r="A747" s="109"/>
      <c r="B747" s="23">
        <v>746</v>
      </c>
      <c r="C747" s="23" t="s">
        <v>230</v>
      </c>
      <c r="D747" s="28">
        <v>40</v>
      </c>
      <c r="E747" s="23">
        <v>284</v>
      </c>
      <c r="F747" s="23">
        <v>160</v>
      </c>
      <c r="G747" s="23">
        <v>0.56000000000000005</v>
      </c>
      <c r="H747" s="23">
        <v>926</v>
      </c>
      <c r="I747" s="23">
        <v>845</v>
      </c>
      <c r="J747" s="23">
        <v>1771</v>
      </c>
      <c r="K747" s="23">
        <v>43.7</v>
      </c>
    </row>
    <row r="748" spans="1:11">
      <c r="A748" s="109"/>
      <c r="B748" s="23">
        <v>747</v>
      </c>
      <c r="C748" s="23" t="s">
        <v>230</v>
      </c>
      <c r="D748" s="28">
        <v>40</v>
      </c>
      <c r="E748" s="23">
        <v>284</v>
      </c>
      <c r="F748" s="23">
        <v>160</v>
      </c>
      <c r="G748" s="23">
        <v>0.56000000000000005</v>
      </c>
      <c r="H748" s="23">
        <v>926</v>
      </c>
      <c r="I748" s="23">
        <v>845</v>
      </c>
      <c r="J748" s="23">
        <v>1771</v>
      </c>
      <c r="K748" s="23">
        <v>43.7</v>
      </c>
    </row>
    <row r="749" spans="1:11">
      <c r="A749" s="109"/>
      <c r="B749" s="23">
        <v>748</v>
      </c>
      <c r="C749" s="23" t="s">
        <v>230</v>
      </c>
      <c r="D749" s="28">
        <v>40</v>
      </c>
      <c r="E749" s="23">
        <v>284</v>
      </c>
      <c r="F749" s="23">
        <v>160</v>
      </c>
      <c r="G749" s="23">
        <v>0.56000000000000005</v>
      </c>
      <c r="H749" s="23">
        <v>926</v>
      </c>
      <c r="I749" s="23">
        <v>845</v>
      </c>
      <c r="J749" s="23">
        <v>1771</v>
      </c>
      <c r="K749" s="23">
        <v>43.7</v>
      </c>
    </row>
    <row r="750" spans="1:11">
      <c r="A750" s="109"/>
      <c r="B750" s="23">
        <v>749</v>
      </c>
      <c r="C750" s="23" t="s">
        <v>230</v>
      </c>
      <c r="D750" s="28">
        <v>40</v>
      </c>
      <c r="E750" s="23">
        <v>356</v>
      </c>
      <c r="F750" s="23">
        <v>160</v>
      </c>
      <c r="G750" s="23">
        <v>0.45</v>
      </c>
      <c r="H750" s="23">
        <v>899</v>
      </c>
      <c r="I750" s="23">
        <v>898</v>
      </c>
      <c r="J750" s="23">
        <v>1797</v>
      </c>
      <c r="K750" s="23">
        <v>44.5</v>
      </c>
    </row>
    <row r="751" spans="1:11">
      <c r="A751" s="109"/>
      <c r="B751" s="23">
        <v>750</v>
      </c>
      <c r="C751" s="23" t="s">
        <v>230</v>
      </c>
      <c r="D751" s="28">
        <v>40</v>
      </c>
      <c r="E751" s="23">
        <v>356</v>
      </c>
      <c r="F751" s="23">
        <v>160</v>
      </c>
      <c r="G751" s="23">
        <v>0.45</v>
      </c>
      <c r="H751" s="23">
        <v>899</v>
      </c>
      <c r="I751" s="23">
        <v>898</v>
      </c>
      <c r="J751" s="23">
        <v>1797</v>
      </c>
      <c r="K751" s="23">
        <v>44.5</v>
      </c>
    </row>
    <row r="752" spans="1:11">
      <c r="A752" s="109"/>
      <c r="B752" s="23">
        <v>751</v>
      </c>
      <c r="C752" s="23" t="s">
        <v>230</v>
      </c>
      <c r="D752" s="28">
        <v>40</v>
      </c>
      <c r="E752" s="23">
        <v>356</v>
      </c>
      <c r="F752" s="23">
        <v>160</v>
      </c>
      <c r="G752" s="23">
        <v>0.45</v>
      </c>
      <c r="H752" s="23">
        <v>899</v>
      </c>
      <c r="I752" s="23">
        <v>898</v>
      </c>
      <c r="J752" s="23">
        <v>1797</v>
      </c>
      <c r="K752" s="23">
        <v>44.5</v>
      </c>
    </row>
    <row r="753" spans="1:11">
      <c r="A753" s="109"/>
      <c r="B753" s="23">
        <v>752</v>
      </c>
      <c r="C753" s="23" t="s">
        <v>230</v>
      </c>
      <c r="D753" s="28">
        <v>40</v>
      </c>
      <c r="E753" s="23">
        <v>320</v>
      </c>
      <c r="F753" s="23">
        <v>160</v>
      </c>
      <c r="G753" s="23">
        <v>0.5</v>
      </c>
      <c r="H753" s="23">
        <v>886</v>
      </c>
      <c r="I753" s="23">
        <v>898</v>
      </c>
      <c r="J753" s="23">
        <v>1784</v>
      </c>
      <c r="K753" s="23">
        <v>42.6</v>
      </c>
    </row>
    <row r="754" spans="1:11">
      <c r="A754" s="109"/>
      <c r="B754" s="23">
        <v>753</v>
      </c>
      <c r="C754" s="23" t="s">
        <v>230</v>
      </c>
      <c r="D754" s="28">
        <v>40</v>
      </c>
      <c r="E754" s="23">
        <v>320</v>
      </c>
      <c r="F754" s="23">
        <v>160</v>
      </c>
      <c r="G754" s="23">
        <v>0.5</v>
      </c>
      <c r="H754" s="23">
        <v>886</v>
      </c>
      <c r="I754" s="23">
        <v>898</v>
      </c>
      <c r="J754" s="23">
        <v>1784</v>
      </c>
      <c r="K754" s="23">
        <v>42.6</v>
      </c>
    </row>
    <row r="755" spans="1:11">
      <c r="A755" s="109"/>
      <c r="B755" s="23">
        <v>754</v>
      </c>
      <c r="C755" s="23" t="s">
        <v>230</v>
      </c>
      <c r="D755" s="28">
        <v>40</v>
      </c>
      <c r="E755" s="23">
        <v>320</v>
      </c>
      <c r="F755" s="23">
        <v>160</v>
      </c>
      <c r="G755" s="23">
        <v>0.5</v>
      </c>
      <c r="H755" s="23">
        <v>886</v>
      </c>
      <c r="I755" s="23">
        <v>898</v>
      </c>
      <c r="J755" s="23">
        <v>1784</v>
      </c>
      <c r="K755" s="23">
        <v>42.6</v>
      </c>
    </row>
    <row r="756" spans="1:11">
      <c r="A756" s="109"/>
      <c r="B756" s="23">
        <v>755</v>
      </c>
      <c r="C756" s="23" t="s">
        <v>230</v>
      </c>
      <c r="D756" s="28">
        <v>40</v>
      </c>
      <c r="E756" s="23">
        <v>284</v>
      </c>
      <c r="F756" s="23">
        <v>160</v>
      </c>
      <c r="G756" s="23">
        <v>0.56000000000000005</v>
      </c>
      <c r="H756" s="23">
        <v>874</v>
      </c>
      <c r="I756" s="23">
        <v>898</v>
      </c>
      <c r="J756" s="23">
        <v>1772</v>
      </c>
      <c r="K756" s="23">
        <v>43.8</v>
      </c>
    </row>
    <row r="757" spans="1:11">
      <c r="A757" s="109"/>
      <c r="B757" s="23">
        <v>756</v>
      </c>
      <c r="C757" s="23" t="s">
        <v>230</v>
      </c>
      <c r="D757" s="28">
        <v>40</v>
      </c>
      <c r="E757" s="23">
        <v>284</v>
      </c>
      <c r="F757" s="23">
        <v>160</v>
      </c>
      <c r="G757" s="23">
        <v>0.56000000000000005</v>
      </c>
      <c r="H757" s="23">
        <v>874</v>
      </c>
      <c r="I757" s="23">
        <v>898</v>
      </c>
      <c r="J757" s="23">
        <v>1772</v>
      </c>
      <c r="K757" s="23">
        <v>43.8</v>
      </c>
    </row>
    <row r="758" spans="1:11">
      <c r="A758" s="109"/>
      <c r="B758" s="23">
        <v>757</v>
      </c>
      <c r="C758" s="23" t="s">
        <v>230</v>
      </c>
      <c r="D758" s="28">
        <v>40</v>
      </c>
      <c r="E758" s="23">
        <v>284</v>
      </c>
      <c r="F758" s="23">
        <v>160</v>
      </c>
      <c r="G758" s="23">
        <v>0.56000000000000005</v>
      </c>
      <c r="H758" s="23">
        <v>874</v>
      </c>
      <c r="I758" s="23">
        <v>898</v>
      </c>
      <c r="J758" s="23">
        <v>1772</v>
      </c>
      <c r="K758" s="23">
        <v>43.8</v>
      </c>
    </row>
    <row r="759" spans="1:11">
      <c r="A759" s="109"/>
      <c r="B759" s="23">
        <v>758</v>
      </c>
      <c r="C759" s="23" t="s">
        <v>230</v>
      </c>
      <c r="D759" s="28">
        <v>40</v>
      </c>
      <c r="E759" s="23">
        <v>356</v>
      </c>
      <c r="F759" s="23">
        <v>160</v>
      </c>
      <c r="G759" s="23">
        <v>0.45</v>
      </c>
      <c r="H759" s="23">
        <v>847</v>
      </c>
      <c r="I759" s="23">
        <v>950</v>
      </c>
      <c r="J759" s="23">
        <v>1797</v>
      </c>
      <c r="K759" s="23">
        <v>43.6</v>
      </c>
    </row>
    <row r="760" spans="1:11">
      <c r="A760" s="109"/>
      <c r="B760" s="23">
        <v>759</v>
      </c>
      <c r="C760" s="23" t="s">
        <v>230</v>
      </c>
      <c r="D760" s="28">
        <v>40</v>
      </c>
      <c r="E760" s="23">
        <v>356</v>
      </c>
      <c r="F760" s="23">
        <v>160</v>
      </c>
      <c r="G760" s="23">
        <v>0.45</v>
      </c>
      <c r="H760" s="23">
        <v>847</v>
      </c>
      <c r="I760" s="23">
        <v>950</v>
      </c>
      <c r="J760" s="23">
        <v>1797</v>
      </c>
      <c r="K760" s="23">
        <v>43.6</v>
      </c>
    </row>
    <row r="761" spans="1:11">
      <c r="A761" s="109"/>
      <c r="B761" s="23">
        <v>760</v>
      </c>
      <c r="C761" s="23" t="s">
        <v>230</v>
      </c>
      <c r="D761" s="28">
        <v>40</v>
      </c>
      <c r="E761" s="23">
        <v>356</v>
      </c>
      <c r="F761" s="23">
        <v>160</v>
      </c>
      <c r="G761" s="23">
        <v>0.45</v>
      </c>
      <c r="H761" s="23">
        <v>847</v>
      </c>
      <c r="I761" s="23">
        <v>950</v>
      </c>
      <c r="J761" s="23">
        <v>1797</v>
      </c>
      <c r="K761" s="23">
        <v>43.6</v>
      </c>
    </row>
    <row r="762" spans="1:11">
      <c r="A762" s="109"/>
      <c r="B762" s="23">
        <v>761</v>
      </c>
      <c r="C762" s="23" t="s">
        <v>230</v>
      </c>
      <c r="D762" s="28">
        <v>40</v>
      </c>
      <c r="E762" s="23">
        <v>320</v>
      </c>
      <c r="F762" s="23">
        <v>160</v>
      </c>
      <c r="G762" s="23">
        <v>0.5</v>
      </c>
      <c r="H762" s="23">
        <v>835</v>
      </c>
      <c r="I762" s="23">
        <v>950</v>
      </c>
      <c r="J762" s="23">
        <v>1785</v>
      </c>
      <c r="K762" s="23">
        <v>42.6</v>
      </c>
    </row>
    <row r="763" spans="1:11">
      <c r="A763" s="109"/>
      <c r="B763" s="23">
        <v>762</v>
      </c>
      <c r="C763" s="23" t="s">
        <v>230</v>
      </c>
      <c r="D763" s="28">
        <v>40</v>
      </c>
      <c r="E763" s="23">
        <v>320</v>
      </c>
      <c r="F763" s="23">
        <v>160</v>
      </c>
      <c r="G763" s="23">
        <v>0.5</v>
      </c>
      <c r="H763" s="23">
        <v>835</v>
      </c>
      <c r="I763" s="23">
        <v>950</v>
      </c>
      <c r="J763" s="23">
        <v>1785</v>
      </c>
      <c r="K763" s="23">
        <v>42.6</v>
      </c>
    </row>
    <row r="764" spans="1:11">
      <c r="A764" s="109"/>
      <c r="B764" s="23">
        <v>763</v>
      </c>
      <c r="C764" s="23" t="s">
        <v>230</v>
      </c>
      <c r="D764" s="28">
        <v>40</v>
      </c>
      <c r="E764" s="23">
        <v>320</v>
      </c>
      <c r="F764" s="23">
        <v>160</v>
      </c>
      <c r="G764" s="23">
        <v>0.5</v>
      </c>
      <c r="H764" s="23">
        <v>835</v>
      </c>
      <c r="I764" s="23">
        <v>950</v>
      </c>
      <c r="J764" s="23">
        <v>1785</v>
      </c>
      <c r="K764" s="23">
        <v>42.6</v>
      </c>
    </row>
    <row r="765" spans="1:11">
      <c r="A765" s="109"/>
      <c r="B765" s="23">
        <v>764</v>
      </c>
      <c r="C765" s="23" t="s">
        <v>230</v>
      </c>
      <c r="D765" s="28">
        <v>40</v>
      </c>
      <c r="E765" s="23">
        <v>284</v>
      </c>
      <c r="F765" s="23">
        <v>160</v>
      </c>
      <c r="G765" s="23">
        <v>0.56000000000000005</v>
      </c>
      <c r="H765" s="23">
        <v>822</v>
      </c>
      <c r="I765" s="23">
        <v>950</v>
      </c>
      <c r="J765" s="23">
        <v>1772</v>
      </c>
      <c r="K765" s="23">
        <v>42.9</v>
      </c>
    </row>
    <row r="766" spans="1:11">
      <c r="A766" s="109"/>
      <c r="B766" s="23">
        <v>765</v>
      </c>
      <c r="C766" s="23" t="s">
        <v>230</v>
      </c>
      <c r="D766" s="28">
        <v>40</v>
      </c>
      <c r="E766" s="23">
        <v>284</v>
      </c>
      <c r="F766" s="23">
        <v>160</v>
      </c>
      <c r="G766" s="23">
        <v>0.56000000000000005</v>
      </c>
      <c r="H766" s="23">
        <v>822</v>
      </c>
      <c r="I766" s="23">
        <v>950</v>
      </c>
      <c r="J766" s="23">
        <v>1772</v>
      </c>
      <c r="K766" s="23">
        <v>42.9</v>
      </c>
    </row>
    <row r="767" spans="1:11">
      <c r="A767" s="109"/>
      <c r="B767" s="23">
        <v>766</v>
      </c>
      <c r="C767" s="23" t="s">
        <v>230</v>
      </c>
      <c r="D767" s="28">
        <v>40</v>
      </c>
      <c r="E767" s="23">
        <v>284</v>
      </c>
      <c r="F767" s="23">
        <v>160</v>
      </c>
      <c r="G767" s="23">
        <v>0.56000000000000005</v>
      </c>
      <c r="H767" s="23">
        <v>822</v>
      </c>
      <c r="I767" s="23">
        <v>950</v>
      </c>
      <c r="J767" s="23">
        <v>1772</v>
      </c>
      <c r="K767" s="23">
        <v>42.9</v>
      </c>
    </row>
    <row r="768" spans="1:11">
      <c r="A768" s="109"/>
      <c r="B768" s="23">
        <v>767</v>
      </c>
      <c r="C768" s="23" t="s">
        <v>230</v>
      </c>
      <c r="D768" s="28">
        <v>40</v>
      </c>
      <c r="E768" s="23">
        <v>378</v>
      </c>
      <c r="F768" s="23">
        <v>170</v>
      </c>
      <c r="G768" s="23">
        <v>0.45</v>
      </c>
      <c r="H768" s="23">
        <v>907</v>
      </c>
      <c r="I768" s="23">
        <v>845</v>
      </c>
      <c r="J768" s="23">
        <v>1752</v>
      </c>
      <c r="K768" s="23">
        <v>44.9</v>
      </c>
    </row>
    <row r="769" spans="1:11">
      <c r="A769" s="109"/>
      <c r="B769" s="23">
        <v>768</v>
      </c>
      <c r="C769" s="23" t="s">
        <v>230</v>
      </c>
      <c r="D769" s="28">
        <v>40</v>
      </c>
      <c r="E769" s="23">
        <v>378</v>
      </c>
      <c r="F769" s="23">
        <v>170</v>
      </c>
      <c r="G769" s="23">
        <v>0.45</v>
      </c>
      <c r="H769" s="23">
        <v>907</v>
      </c>
      <c r="I769" s="23">
        <v>845</v>
      </c>
      <c r="J769" s="23">
        <v>1752</v>
      </c>
      <c r="K769" s="23">
        <v>44.9</v>
      </c>
    </row>
    <row r="770" spans="1:11">
      <c r="A770" s="109"/>
      <c r="B770" s="23">
        <v>769</v>
      </c>
      <c r="C770" s="23" t="s">
        <v>230</v>
      </c>
      <c r="D770" s="28">
        <v>40</v>
      </c>
      <c r="E770" s="23">
        <v>378</v>
      </c>
      <c r="F770" s="23">
        <v>170</v>
      </c>
      <c r="G770" s="23">
        <v>0.45</v>
      </c>
      <c r="H770" s="23">
        <v>907</v>
      </c>
      <c r="I770" s="23">
        <v>845</v>
      </c>
      <c r="J770" s="23">
        <v>1752</v>
      </c>
      <c r="K770" s="23">
        <v>44.9</v>
      </c>
    </row>
    <row r="771" spans="1:11">
      <c r="A771" s="109"/>
      <c r="B771" s="23">
        <v>770</v>
      </c>
      <c r="C771" s="23" t="s">
        <v>230</v>
      </c>
      <c r="D771" s="28">
        <v>40</v>
      </c>
      <c r="E771" s="23">
        <v>340</v>
      </c>
      <c r="F771" s="23">
        <v>170</v>
      </c>
      <c r="G771" s="23">
        <v>0.5</v>
      </c>
      <c r="H771" s="23">
        <v>893</v>
      </c>
      <c r="I771" s="23">
        <v>845</v>
      </c>
      <c r="J771" s="23">
        <v>1738</v>
      </c>
      <c r="K771" s="23">
        <v>41.1</v>
      </c>
    </row>
    <row r="772" spans="1:11">
      <c r="A772" s="109"/>
      <c r="B772" s="23">
        <v>771</v>
      </c>
      <c r="C772" s="23" t="s">
        <v>230</v>
      </c>
      <c r="D772" s="28">
        <v>40</v>
      </c>
      <c r="E772" s="23">
        <v>340</v>
      </c>
      <c r="F772" s="23">
        <v>170</v>
      </c>
      <c r="G772" s="23">
        <v>0.5</v>
      </c>
      <c r="H772" s="23">
        <v>893</v>
      </c>
      <c r="I772" s="23">
        <v>845</v>
      </c>
      <c r="J772" s="23">
        <v>1738</v>
      </c>
      <c r="K772" s="23">
        <v>41.1</v>
      </c>
    </row>
    <row r="773" spans="1:11">
      <c r="A773" s="109"/>
      <c r="B773" s="23">
        <v>772</v>
      </c>
      <c r="C773" s="23" t="s">
        <v>230</v>
      </c>
      <c r="D773" s="28">
        <v>40</v>
      </c>
      <c r="E773" s="23">
        <v>340</v>
      </c>
      <c r="F773" s="23">
        <v>170</v>
      </c>
      <c r="G773" s="23">
        <v>0.5</v>
      </c>
      <c r="H773" s="23">
        <v>893</v>
      </c>
      <c r="I773" s="23">
        <v>845</v>
      </c>
      <c r="J773" s="23">
        <v>1738</v>
      </c>
      <c r="K773" s="23">
        <v>41.1</v>
      </c>
    </row>
    <row r="774" spans="1:11">
      <c r="A774" s="109"/>
      <c r="B774" s="23">
        <v>773</v>
      </c>
      <c r="C774" s="23" t="s">
        <v>230</v>
      </c>
      <c r="D774" s="28">
        <v>40</v>
      </c>
      <c r="E774" s="23">
        <v>302</v>
      </c>
      <c r="F774" s="23">
        <v>170</v>
      </c>
      <c r="G774" s="23">
        <v>0.56000000000000005</v>
      </c>
      <c r="H774" s="23">
        <v>880</v>
      </c>
      <c r="I774" s="23">
        <v>845</v>
      </c>
      <c r="J774" s="23">
        <v>1725</v>
      </c>
      <c r="K774" s="23">
        <v>41.5</v>
      </c>
    </row>
    <row r="775" spans="1:11">
      <c r="A775" s="109"/>
      <c r="B775" s="23">
        <v>774</v>
      </c>
      <c r="C775" s="23" t="s">
        <v>230</v>
      </c>
      <c r="D775" s="28">
        <v>40</v>
      </c>
      <c r="E775" s="23">
        <v>302</v>
      </c>
      <c r="F775" s="23">
        <v>170</v>
      </c>
      <c r="G775" s="23">
        <v>0.56000000000000005</v>
      </c>
      <c r="H775" s="23">
        <v>880</v>
      </c>
      <c r="I775" s="23">
        <v>845</v>
      </c>
      <c r="J775" s="23">
        <v>1725</v>
      </c>
      <c r="K775" s="23">
        <v>41.5</v>
      </c>
    </row>
    <row r="776" spans="1:11">
      <c r="A776" s="109"/>
      <c r="B776" s="23">
        <v>775</v>
      </c>
      <c r="C776" s="23" t="s">
        <v>230</v>
      </c>
      <c r="D776" s="28">
        <v>40</v>
      </c>
      <c r="E776" s="23">
        <v>302</v>
      </c>
      <c r="F776" s="23">
        <v>170</v>
      </c>
      <c r="G776" s="23">
        <v>0.56000000000000005</v>
      </c>
      <c r="H776" s="23">
        <v>880</v>
      </c>
      <c r="I776" s="23">
        <v>845</v>
      </c>
      <c r="J776" s="23">
        <v>1725</v>
      </c>
      <c r="K776" s="23">
        <v>41.5</v>
      </c>
    </row>
    <row r="777" spans="1:11">
      <c r="A777" s="109"/>
      <c r="B777" s="23">
        <v>776</v>
      </c>
      <c r="C777" s="23" t="s">
        <v>230</v>
      </c>
      <c r="D777" s="28">
        <v>40</v>
      </c>
      <c r="E777" s="23">
        <v>378</v>
      </c>
      <c r="F777" s="23">
        <v>170</v>
      </c>
      <c r="G777" s="23">
        <v>0.45</v>
      </c>
      <c r="H777" s="23">
        <v>855</v>
      </c>
      <c r="I777" s="23">
        <v>898</v>
      </c>
      <c r="J777" s="23">
        <v>1753</v>
      </c>
      <c r="K777" s="23">
        <v>42.5</v>
      </c>
    </row>
    <row r="778" spans="1:11">
      <c r="A778" s="109"/>
      <c r="B778" s="23">
        <v>777</v>
      </c>
      <c r="C778" s="23" t="s">
        <v>230</v>
      </c>
      <c r="D778" s="28">
        <v>40</v>
      </c>
      <c r="E778" s="23">
        <v>378</v>
      </c>
      <c r="F778" s="23">
        <v>170</v>
      </c>
      <c r="G778" s="23">
        <v>0.45</v>
      </c>
      <c r="H778" s="23">
        <v>855</v>
      </c>
      <c r="I778" s="23">
        <v>898</v>
      </c>
      <c r="J778" s="23">
        <v>1753</v>
      </c>
      <c r="K778" s="23">
        <v>42.5</v>
      </c>
    </row>
    <row r="779" spans="1:11">
      <c r="A779" s="109"/>
      <c r="B779" s="23">
        <v>778</v>
      </c>
      <c r="C779" s="23" t="s">
        <v>230</v>
      </c>
      <c r="D779" s="28">
        <v>40</v>
      </c>
      <c r="E779" s="23">
        <v>378</v>
      </c>
      <c r="F779" s="23">
        <v>170</v>
      </c>
      <c r="G779" s="23">
        <v>0.45</v>
      </c>
      <c r="H779" s="23">
        <v>855</v>
      </c>
      <c r="I779" s="23">
        <v>898</v>
      </c>
      <c r="J779" s="23">
        <v>1753</v>
      </c>
      <c r="K779" s="23">
        <v>42.5</v>
      </c>
    </row>
    <row r="780" spans="1:11">
      <c r="A780" s="109"/>
      <c r="B780" s="23">
        <v>779</v>
      </c>
      <c r="C780" s="23" t="s">
        <v>230</v>
      </c>
      <c r="D780" s="28">
        <v>40</v>
      </c>
      <c r="E780" s="23">
        <v>340</v>
      </c>
      <c r="F780" s="23">
        <v>170</v>
      </c>
      <c r="G780" s="23">
        <v>0.5</v>
      </c>
      <c r="H780" s="23">
        <v>842</v>
      </c>
      <c r="I780" s="23">
        <v>898</v>
      </c>
      <c r="J780" s="23">
        <v>1740</v>
      </c>
      <c r="K780" s="23">
        <v>40.799999999999997</v>
      </c>
    </row>
    <row r="781" spans="1:11">
      <c r="A781" s="109"/>
      <c r="B781" s="23">
        <v>780</v>
      </c>
      <c r="C781" s="23" t="s">
        <v>230</v>
      </c>
      <c r="D781" s="28">
        <v>40</v>
      </c>
      <c r="E781" s="23">
        <v>340</v>
      </c>
      <c r="F781" s="23">
        <v>170</v>
      </c>
      <c r="G781" s="23">
        <v>0.5</v>
      </c>
      <c r="H781" s="23">
        <v>842</v>
      </c>
      <c r="I781" s="23">
        <v>898</v>
      </c>
      <c r="J781" s="23">
        <v>1740</v>
      </c>
      <c r="K781" s="23">
        <v>40.799999999999997</v>
      </c>
    </row>
    <row r="782" spans="1:11">
      <c r="A782" s="109"/>
      <c r="B782" s="23">
        <v>781</v>
      </c>
      <c r="C782" s="23" t="s">
        <v>230</v>
      </c>
      <c r="D782" s="28">
        <v>40</v>
      </c>
      <c r="E782" s="23">
        <v>340</v>
      </c>
      <c r="F782" s="23">
        <v>170</v>
      </c>
      <c r="G782" s="23">
        <v>0.5</v>
      </c>
      <c r="H782" s="23">
        <v>842</v>
      </c>
      <c r="I782" s="23">
        <v>898</v>
      </c>
      <c r="J782" s="23">
        <v>1740</v>
      </c>
      <c r="K782" s="23">
        <v>40.799999999999997</v>
      </c>
    </row>
    <row r="783" spans="1:11">
      <c r="A783" s="109"/>
      <c r="B783" s="23">
        <v>782</v>
      </c>
      <c r="C783" s="23" t="s">
        <v>230</v>
      </c>
      <c r="D783" s="28">
        <v>40</v>
      </c>
      <c r="E783" s="23">
        <v>302</v>
      </c>
      <c r="F783" s="23">
        <v>170</v>
      </c>
      <c r="G783" s="23">
        <v>0.56000000000000005</v>
      </c>
      <c r="H783" s="23">
        <v>828</v>
      </c>
      <c r="I783" s="23">
        <v>898</v>
      </c>
      <c r="J783" s="23">
        <v>1726</v>
      </c>
      <c r="K783" s="23">
        <v>40.799999999999997</v>
      </c>
    </row>
    <row r="784" spans="1:11">
      <c r="A784" s="109"/>
      <c r="B784" s="23">
        <v>783</v>
      </c>
      <c r="C784" s="23" t="s">
        <v>230</v>
      </c>
      <c r="D784" s="28">
        <v>40</v>
      </c>
      <c r="E784" s="23">
        <v>302</v>
      </c>
      <c r="F784" s="23">
        <v>170</v>
      </c>
      <c r="G784" s="23">
        <v>0.56000000000000005</v>
      </c>
      <c r="H784" s="23">
        <v>828</v>
      </c>
      <c r="I784" s="23">
        <v>898</v>
      </c>
      <c r="J784" s="23">
        <v>1726</v>
      </c>
      <c r="K784" s="23">
        <v>40.799999999999997</v>
      </c>
    </row>
    <row r="785" spans="1:11">
      <c r="A785" s="109"/>
      <c r="B785" s="23">
        <v>784</v>
      </c>
      <c r="C785" s="23" t="s">
        <v>230</v>
      </c>
      <c r="D785" s="28">
        <v>40</v>
      </c>
      <c r="E785" s="23">
        <v>302</v>
      </c>
      <c r="F785" s="23">
        <v>170</v>
      </c>
      <c r="G785" s="23">
        <v>0.56000000000000005</v>
      </c>
      <c r="H785" s="23">
        <v>828</v>
      </c>
      <c r="I785" s="23">
        <v>898</v>
      </c>
      <c r="J785" s="23">
        <v>1726</v>
      </c>
      <c r="K785" s="23">
        <v>40.799999999999997</v>
      </c>
    </row>
    <row r="786" spans="1:11">
      <c r="A786" s="109"/>
      <c r="B786" s="23">
        <v>785</v>
      </c>
      <c r="C786" s="23" t="s">
        <v>230</v>
      </c>
      <c r="D786" s="28">
        <v>40</v>
      </c>
      <c r="E786" s="23">
        <v>378</v>
      </c>
      <c r="F786" s="23">
        <v>170</v>
      </c>
      <c r="G786" s="23">
        <v>0.45</v>
      </c>
      <c r="H786" s="23">
        <v>803</v>
      </c>
      <c r="I786" s="23">
        <v>950</v>
      </c>
      <c r="J786" s="23">
        <v>1753</v>
      </c>
      <c r="K786" s="23">
        <v>41.8</v>
      </c>
    </row>
    <row r="787" spans="1:11">
      <c r="A787" s="109"/>
      <c r="B787" s="23">
        <v>786</v>
      </c>
      <c r="C787" s="23" t="s">
        <v>230</v>
      </c>
      <c r="D787" s="28">
        <v>40</v>
      </c>
      <c r="E787" s="23">
        <v>378</v>
      </c>
      <c r="F787" s="23">
        <v>170</v>
      </c>
      <c r="G787" s="23">
        <v>0.45</v>
      </c>
      <c r="H787" s="23">
        <v>803</v>
      </c>
      <c r="I787" s="23">
        <v>950</v>
      </c>
      <c r="J787" s="23">
        <v>1753</v>
      </c>
      <c r="K787" s="23">
        <v>41.8</v>
      </c>
    </row>
    <row r="788" spans="1:11">
      <c r="A788" s="109"/>
      <c r="B788" s="23">
        <v>787</v>
      </c>
      <c r="C788" s="23" t="s">
        <v>230</v>
      </c>
      <c r="D788" s="28">
        <v>40</v>
      </c>
      <c r="E788" s="23">
        <v>378</v>
      </c>
      <c r="F788" s="23">
        <v>170</v>
      </c>
      <c r="G788" s="23">
        <v>0.45</v>
      </c>
      <c r="H788" s="23">
        <v>803</v>
      </c>
      <c r="I788" s="23">
        <v>950</v>
      </c>
      <c r="J788" s="23">
        <v>1753</v>
      </c>
      <c r="K788" s="23">
        <v>41.8</v>
      </c>
    </row>
    <row r="789" spans="1:11">
      <c r="A789" s="109"/>
      <c r="B789" s="23">
        <v>788</v>
      </c>
      <c r="C789" s="23" t="s">
        <v>230</v>
      </c>
      <c r="D789" s="28">
        <v>40</v>
      </c>
      <c r="E789" s="23">
        <v>340</v>
      </c>
      <c r="F789" s="23">
        <v>170</v>
      </c>
      <c r="G789" s="23">
        <v>0.5</v>
      </c>
      <c r="H789" s="23">
        <v>790</v>
      </c>
      <c r="I789" s="23">
        <v>950</v>
      </c>
      <c r="J789" s="23">
        <v>1740</v>
      </c>
      <c r="K789" s="23">
        <v>41.3</v>
      </c>
    </row>
    <row r="790" spans="1:11">
      <c r="A790" s="109"/>
      <c r="B790" s="23">
        <v>789</v>
      </c>
      <c r="C790" s="23" t="s">
        <v>230</v>
      </c>
      <c r="D790" s="28">
        <v>40</v>
      </c>
      <c r="E790" s="23">
        <v>340</v>
      </c>
      <c r="F790" s="23">
        <v>170</v>
      </c>
      <c r="G790" s="23">
        <v>0.5</v>
      </c>
      <c r="H790" s="23">
        <v>790</v>
      </c>
      <c r="I790" s="23">
        <v>950</v>
      </c>
      <c r="J790" s="23">
        <v>1740</v>
      </c>
      <c r="K790" s="23">
        <v>41.3</v>
      </c>
    </row>
    <row r="791" spans="1:11">
      <c r="A791" s="109"/>
      <c r="B791" s="23">
        <v>790</v>
      </c>
      <c r="C791" s="23" t="s">
        <v>230</v>
      </c>
      <c r="D791" s="28">
        <v>40</v>
      </c>
      <c r="E791" s="23">
        <v>340</v>
      </c>
      <c r="F791" s="23">
        <v>170</v>
      </c>
      <c r="G791" s="23">
        <v>0.5</v>
      </c>
      <c r="H791" s="23">
        <v>790</v>
      </c>
      <c r="I791" s="23">
        <v>950</v>
      </c>
      <c r="J791" s="23">
        <v>1740</v>
      </c>
      <c r="K791" s="23">
        <v>41.3</v>
      </c>
    </row>
    <row r="792" spans="1:11">
      <c r="A792" s="109"/>
      <c r="B792" s="23">
        <v>791</v>
      </c>
      <c r="C792" s="23" t="s">
        <v>230</v>
      </c>
      <c r="D792" s="28">
        <v>40</v>
      </c>
      <c r="E792" s="23">
        <v>302</v>
      </c>
      <c r="F792" s="23">
        <v>170</v>
      </c>
      <c r="G792" s="23">
        <v>0.56000000000000005</v>
      </c>
      <c r="H792" s="23">
        <v>776</v>
      </c>
      <c r="I792" s="23">
        <v>950</v>
      </c>
      <c r="J792" s="23">
        <v>1726</v>
      </c>
      <c r="K792" s="23">
        <v>41</v>
      </c>
    </row>
    <row r="793" spans="1:11">
      <c r="A793" s="109"/>
      <c r="B793" s="23">
        <v>792</v>
      </c>
      <c r="C793" s="23" t="s">
        <v>230</v>
      </c>
      <c r="D793" s="28">
        <v>40</v>
      </c>
      <c r="E793" s="23">
        <v>302</v>
      </c>
      <c r="F793" s="23">
        <v>170</v>
      </c>
      <c r="G793" s="23">
        <v>0.56000000000000005</v>
      </c>
      <c r="H793" s="23">
        <v>776</v>
      </c>
      <c r="I793" s="23">
        <v>950</v>
      </c>
      <c r="J793" s="23">
        <v>1726</v>
      </c>
      <c r="K793" s="23">
        <v>41</v>
      </c>
    </row>
    <row r="794" spans="1:11">
      <c r="A794" s="109"/>
      <c r="B794" s="23">
        <v>793</v>
      </c>
      <c r="C794" s="23" t="s">
        <v>230</v>
      </c>
      <c r="D794" s="28">
        <v>40</v>
      </c>
      <c r="E794" s="23">
        <v>302</v>
      </c>
      <c r="F794" s="23">
        <v>170</v>
      </c>
      <c r="G794" s="23">
        <v>0.56000000000000005</v>
      </c>
      <c r="H794" s="23">
        <v>776</v>
      </c>
      <c r="I794" s="23">
        <v>950</v>
      </c>
      <c r="J794" s="23">
        <v>1726</v>
      </c>
      <c r="K794" s="23">
        <v>41</v>
      </c>
    </row>
    <row r="795" spans="1:11">
      <c r="A795" s="109"/>
      <c r="B795" s="23">
        <v>794</v>
      </c>
      <c r="C795" s="23" t="s">
        <v>230</v>
      </c>
      <c r="D795" s="28">
        <v>40</v>
      </c>
      <c r="E795" s="23">
        <v>400</v>
      </c>
      <c r="F795" s="23">
        <v>180</v>
      </c>
      <c r="G795" s="23">
        <v>0.45</v>
      </c>
      <c r="H795" s="23">
        <v>863</v>
      </c>
      <c r="I795" s="23">
        <v>845</v>
      </c>
      <c r="J795" s="23">
        <v>1708</v>
      </c>
      <c r="K795" s="23">
        <v>41.3</v>
      </c>
    </row>
    <row r="796" spans="1:11">
      <c r="A796" s="109"/>
      <c r="B796" s="23">
        <v>795</v>
      </c>
      <c r="C796" s="23" t="s">
        <v>230</v>
      </c>
      <c r="D796" s="28">
        <v>40</v>
      </c>
      <c r="E796" s="23">
        <v>400</v>
      </c>
      <c r="F796" s="23">
        <v>180</v>
      </c>
      <c r="G796" s="23">
        <v>0.45</v>
      </c>
      <c r="H796" s="23">
        <v>863</v>
      </c>
      <c r="I796" s="23">
        <v>845</v>
      </c>
      <c r="J796" s="23">
        <v>1708</v>
      </c>
      <c r="K796" s="23">
        <v>41.3</v>
      </c>
    </row>
    <row r="797" spans="1:11">
      <c r="A797" s="109"/>
      <c r="B797" s="23">
        <v>796</v>
      </c>
      <c r="C797" s="23" t="s">
        <v>230</v>
      </c>
      <c r="D797" s="28">
        <v>40</v>
      </c>
      <c r="E797" s="23">
        <v>400</v>
      </c>
      <c r="F797" s="23">
        <v>180</v>
      </c>
      <c r="G797" s="23">
        <v>0.45</v>
      </c>
      <c r="H797" s="23">
        <v>863</v>
      </c>
      <c r="I797" s="23">
        <v>845</v>
      </c>
      <c r="J797" s="23">
        <v>1708</v>
      </c>
      <c r="K797" s="23">
        <v>41.3</v>
      </c>
    </row>
    <row r="798" spans="1:11">
      <c r="A798" s="109"/>
      <c r="B798" s="23">
        <v>797</v>
      </c>
      <c r="C798" s="23" t="s">
        <v>230</v>
      </c>
      <c r="D798" s="28">
        <v>40</v>
      </c>
      <c r="E798" s="23">
        <v>360</v>
      </c>
      <c r="F798" s="23">
        <v>180</v>
      </c>
      <c r="G798" s="23">
        <v>0.5</v>
      </c>
      <c r="H798" s="23">
        <v>848</v>
      </c>
      <c r="I798" s="23">
        <v>845</v>
      </c>
      <c r="J798" s="23">
        <v>1693</v>
      </c>
      <c r="K798" s="23">
        <v>41.5</v>
      </c>
    </row>
    <row r="799" spans="1:11">
      <c r="A799" s="109"/>
      <c r="B799" s="23">
        <v>798</v>
      </c>
      <c r="C799" s="23" t="s">
        <v>230</v>
      </c>
      <c r="D799" s="28">
        <v>40</v>
      </c>
      <c r="E799" s="23">
        <v>360</v>
      </c>
      <c r="F799" s="23">
        <v>180</v>
      </c>
      <c r="G799" s="23">
        <v>0.5</v>
      </c>
      <c r="H799" s="23">
        <v>848</v>
      </c>
      <c r="I799" s="23">
        <v>845</v>
      </c>
      <c r="J799" s="23">
        <v>1693</v>
      </c>
      <c r="K799" s="23">
        <v>41.5</v>
      </c>
    </row>
    <row r="800" spans="1:11">
      <c r="A800" s="109"/>
      <c r="B800" s="23">
        <v>799</v>
      </c>
      <c r="C800" s="23" t="s">
        <v>230</v>
      </c>
      <c r="D800" s="28">
        <v>40</v>
      </c>
      <c r="E800" s="23">
        <v>360</v>
      </c>
      <c r="F800" s="23">
        <v>180</v>
      </c>
      <c r="G800" s="23">
        <v>0.5</v>
      </c>
      <c r="H800" s="23">
        <v>848</v>
      </c>
      <c r="I800" s="23">
        <v>845</v>
      </c>
      <c r="J800" s="23">
        <v>1693</v>
      </c>
      <c r="K800" s="23">
        <v>41.5</v>
      </c>
    </row>
    <row r="801" spans="1:11">
      <c r="A801" s="109"/>
      <c r="B801" s="23">
        <v>800</v>
      </c>
      <c r="C801" s="23" t="s">
        <v>230</v>
      </c>
      <c r="D801" s="28">
        <v>40</v>
      </c>
      <c r="E801" s="23">
        <v>320</v>
      </c>
      <c r="F801" s="23">
        <v>180</v>
      </c>
      <c r="G801" s="23">
        <v>0.56000000000000005</v>
      </c>
      <c r="H801" s="23">
        <v>834</v>
      </c>
      <c r="I801" s="23">
        <v>845</v>
      </c>
      <c r="J801" s="23">
        <v>1679</v>
      </c>
      <c r="K801" s="23">
        <v>40.299999999999997</v>
      </c>
    </row>
    <row r="802" spans="1:11">
      <c r="A802" s="109"/>
      <c r="B802" s="23">
        <v>801</v>
      </c>
      <c r="C802" s="23" t="s">
        <v>230</v>
      </c>
      <c r="D802" s="28">
        <v>40</v>
      </c>
      <c r="E802" s="23">
        <v>320</v>
      </c>
      <c r="F802" s="23">
        <v>180</v>
      </c>
      <c r="G802" s="23">
        <v>0.56000000000000005</v>
      </c>
      <c r="H802" s="23">
        <v>834</v>
      </c>
      <c r="I802" s="23">
        <v>845</v>
      </c>
      <c r="J802" s="23">
        <v>1679</v>
      </c>
      <c r="K802" s="23">
        <v>40.299999999999997</v>
      </c>
    </row>
    <row r="803" spans="1:11">
      <c r="A803" s="109"/>
      <c r="B803" s="23">
        <v>802</v>
      </c>
      <c r="C803" s="23" t="s">
        <v>230</v>
      </c>
      <c r="D803" s="28">
        <v>40</v>
      </c>
      <c r="E803" s="23">
        <v>320</v>
      </c>
      <c r="F803" s="23">
        <v>180</v>
      </c>
      <c r="G803" s="23">
        <v>0.56000000000000005</v>
      </c>
      <c r="H803" s="23">
        <v>834</v>
      </c>
      <c r="I803" s="23">
        <v>845</v>
      </c>
      <c r="J803" s="23">
        <v>1679</v>
      </c>
      <c r="K803" s="23">
        <v>40.299999999999997</v>
      </c>
    </row>
    <row r="804" spans="1:11">
      <c r="A804" s="109"/>
      <c r="B804" s="23">
        <v>803</v>
      </c>
      <c r="C804" s="23" t="s">
        <v>230</v>
      </c>
      <c r="D804" s="28">
        <v>40</v>
      </c>
      <c r="E804" s="23">
        <v>400</v>
      </c>
      <c r="F804" s="23">
        <v>180</v>
      </c>
      <c r="G804" s="23">
        <v>0.45</v>
      </c>
      <c r="H804" s="23">
        <v>811</v>
      </c>
      <c r="I804" s="23">
        <v>898</v>
      </c>
      <c r="J804" s="23">
        <v>1709</v>
      </c>
      <c r="K804" s="23">
        <v>41.5</v>
      </c>
    </row>
    <row r="805" spans="1:11">
      <c r="A805" s="109"/>
      <c r="B805" s="23">
        <v>804</v>
      </c>
      <c r="C805" s="23" t="s">
        <v>230</v>
      </c>
      <c r="D805" s="28">
        <v>40</v>
      </c>
      <c r="E805" s="23">
        <v>400</v>
      </c>
      <c r="F805" s="23">
        <v>180</v>
      </c>
      <c r="G805" s="23">
        <v>0.45</v>
      </c>
      <c r="H805" s="23">
        <v>811</v>
      </c>
      <c r="I805" s="23">
        <v>898</v>
      </c>
      <c r="J805" s="23">
        <v>1709</v>
      </c>
      <c r="K805" s="23">
        <v>41.5</v>
      </c>
    </row>
    <row r="806" spans="1:11">
      <c r="A806" s="109"/>
      <c r="B806" s="23">
        <v>805</v>
      </c>
      <c r="C806" s="23" t="s">
        <v>230</v>
      </c>
      <c r="D806" s="28">
        <v>40</v>
      </c>
      <c r="E806" s="23">
        <v>400</v>
      </c>
      <c r="F806" s="23">
        <v>180</v>
      </c>
      <c r="G806" s="23">
        <v>0.45</v>
      </c>
      <c r="H806" s="23">
        <v>811</v>
      </c>
      <c r="I806" s="23">
        <v>898</v>
      </c>
      <c r="J806" s="23">
        <v>1709</v>
      </c>
      <c r="K806" s="23">
        <v>41.5</v>
      </c>
    </row>
    <row r="807" spans="1:11">
      <c r="A807" s="109"/>
      <c r="B807" s="23">
        <v>806</v>
      </c>
      <c r="C807" s="23" t="s">
        <v>230</v>
      </c>
      <c r="D807" s="28">
        <v>40</v>
      </c>
      <c r="E807" s="23">
        <v>360</v>
      </c>
      <c r="F807" s="23">
        <v>180</v>
      </c>
      <c r="G807" s="23">
        <v>0.5</v>
      </c>
      <c r="H807" s="23">
        <v>797</v>
      </c>
      <c r="I807" s="23">
        <v>898</v>
      </c>
      <c r="J807" s="23">
        <v>1695</v>
      </c>
      <c r="K807" s="23">
        <v>40</v>
      </c>
    </row>
    <row r="808" spans="1:11">
      <c r="A808" s="109"/>
      <c r="B808" s="23">
        <v>807</v>
      </c>
      <c r="C808" s="23" t="s">
        <v>230</v>
      </c>
      <c r="D808" s="28">
        <v>40</v>
      </c>
      <c r="E808" s="23">
        <v>360</v>
      </c>
      <c r="F808" s="23">
        <v>180</v>
      </c>
      <c r="G808" s="23">
        <v>0.5</v>
      </c>
      <c r="H808" s="23">
        <v>797</v>
      </c>
      <c r="I808" s="23">
        <v>898</v>
      </c>
      <c r="J808" s="23">
        <v>1695</v>
      </c>
      <c r="K808" s="23">
        <v>40</v>
      </c>
    </row>
    <row r="809" spans="1:11">
      <c r="A809" s="109"/>
      <c r="B809" s="23">
        <v>808</v>
      </c>
      <c r="C809" s="23" t="s">
        <v>230</v>
      </c>
      <c r="D809" s="28">
        <v>40</v>
      </c>
      <c r="E809" s="23">
        <v>360</v>
      </c>
      <c r="F809" s="23">
        <v>180</v>
      </c>
      <c r="G809" s="23">
        <v>0.5</v>
      </c>
      <c r="H809" s="23">
        <v>797</v>
      </c>
      <c r="I809" s="23">
        <v>898</v>
      </c>
      <c r="J809" s="23">
        <v>1695</v>
      </c>
      <c r="K809" s="23">
        <v>40</v>
      </c>
    </row>
    <row r="810" spans="1:11">
      <c r="A810" s="109"/>
      <c r="B810" s="23">
        <v>809</v>
      </c>
      <c r="C810" s="23" t="s">
        <v>230</v>
      </c>
      <c r="D810" s="28">
        <v>40</v>
      </c>
      <c r="E810" s="23">
        <v>320</v>
      </c>
      <c r="F810" s="23">
        <v>180</v>
      </c>
      <c r="G810" s="23">
        <v>0.56000000000000005</v>
      </c>
      <c r="H810" s="23">
        <v>782</v>
      </c>
      <c r="I810" s="23">
        <v>898</v>
      </c>
      <c r="J810" s="23">
        <v>1680</v>
      </c>
      <c r="K810" s="23">
        <v>40</v>
      </c>
    </row>
    <row r="811" spans="1:11">
      <c r="A811" s="109"/>
      <c r="B811" s="23">
        <v>810</v>
      </c>
      <c r="C811" s="23" t="s">
        <v>230</v>
      </c>
      <c r="D811" s="28">
        <v>40</v>
      </c>
      <c r="E811" s="23">
        <v>320</v>
      </c>
      <c r="F811" s="23">
        <v>180</v>
      </c>
      <c r="G811" s="23">
        <v>0.56000000000000005</v>
      </c>
      <c r="H811" s="23">
        <v>782</v>
      </c>
      <c r="I811" s="23">
        <v>898</v>
      </c>
      <c r="J811" s="23">
        <v>1680</v>
      </c>
      <c r="K811" s="23">
        <v>40</v>
      </c>
    </row>
    <row r="812" spans="1:11">
      <c r="A812" s="109"/>
      <c r="B812" s="23">
        <v>811</v>
      </c>
      <c r="C812" s="23" t="s">
        <v>230</v>
      </c>
      <c r="D812" s="28">
        <v>40</v>
      </c>
      <c r="E812" s="23">
        <v>320</v>
      </c>
      <c r="F812" s="23">
        <v>180</v>
      </c>
      <c r="G812" s="23">
        <v>0.56000000000000005</v>
      </c>
      <c r="H812" s="23">
        <v>782</v>
      </c>
      <c r="I812" s="23">
        <v>898</v>
      </c>
      <c r="J812" s="23">
        <v>1680</v>
      </c>
      <c r="K812" s="23">
        <v>40</v>
      </c>
    </row>
    <row r="813" spans="1:11">
      <c r="A813" s="109"/>
      <c r="B813" s="23">
        <v>812</v>
      </c>
      <c r="C813" s="23" t="s">
        <v>230</v>
      </c>
      <c r="D813" s="28">
        <v>40</v>
      </c>
      <c r="E813" s="23">
        <v>400</v>
      </c>
      <c r="F813" s="23">
        <v>180</v>
      </c>
      <c r="G813" s="23">
        <v>0.45</v>
      </c>
      <c r="H813" s="23">
        <v>759</v>
      </c>
      <c r="I813" s="23">
        <v>950</v>
      </c>
      <c r="J813" s="23">
        <v>1709</v>
      </c>
      <c r="K813" s="23">
        <v>42.1</v>
      </c>
    </row>
    <row r="814" spans="1:11">
      <c r="A814" s="109"/>
      <c r="B814" s="23">
        <v>813</v>
      </c>
      <c r="C814" s="23" t="s">
        <v>230</v>
      </c>
      <c r="D814" s="28">
        <v>40</v>
      </c>
      <c r="E814" s="23">
        <v>400</v>
      </c>
      <c r="F814" s="23">
        <v>180</v>
      </c>
      <c r="G814" s="23">
        <v>0.45</v>
      </c>
      <c r="H814" s="23">
        <v>759</v>
      </c>
      <c r="I814" s="23">
        <v>950</v>
      </c>
      <c r="J814" s="23">
        <v>1709</v>
      </c>
      <c r="K814" s="23">
        <v>42.1</v>
      </c>
    </row>
    <row r="815" spans="1:11">
      <c r="A815" s="109"/>
      <c r="B815" s="23">
        <v>814</v>
      </c>
      <c r="C815" s="23" t="s">
        <v>230</v>
      </c>
      <c r="D815" s="28">
        <v>40</v>
      </c>
      <c r="E815" s="23">
        <v>400</v>
      </c>
      <c r="F815" s="23">
        <v>180</v>
      </c>
      <c r="G815" s="23">
        <v>0.45</v>
      </c>
      <c r="H815" s="23">
        <v>759</v>
      </c>
      <c r="I815" s="23">
        <v>950</v>
      </c>
      <c r="J815" s="23">
        <v>1709</v>
      </c>
      <c r="K815" s="23">
        <v>42.1</v>
      </c>
    </row>
    <row r="816" spans="1:11">
      <c r="A816" s="109"/>
      <c r="B816" s="23">
        <v>815</v>
      </c>
      <c r="C816" s="23" t="s">
        <v>230</v>
      </c>
      <c r="D816" s="28">
        <v>40</v>
      </c>
      <c r="E816" s="23">
        <v>360</v>
      </c>
      <c r="F816" s="23">
        <v>180</v>
      </c>
      <c r="G816" s="23">
        <v>0.5</v>
      </c>
      <c r="H816" s="23">
        <v>745</v>
      </c>
      <c r="I816" s="23">
        <v>950</v>
      </c>
      <c r="J816" s="23">
        <v>1695</v>
      </c>
      <c r="K816" s="23">
        <v>39.5</v>
      </c>
    </row>
    <row r="817" spans="1:11">
      <c r="A817" s="109"/>
      <c r="B817" s="23">
        <v>816</v>
      </c>
      <c r="C817" s="23" t="s">
        <v>230</v>
      </c>
      <c r="D817" s="28">
        <v>40</v>
      </c>
      <c r="E817" s="23">
        <v>360</v>
      </c>
      <c r="F817" s="23">
        <v>180</v>
      </c>
      <c r="G817" s="23">
        <v>0.5</v>
      </c>
      <c r="H817" s="23">
        <v>745</v>
      </c>
      <c r="I817" s="23">
        <v>950</v>
      </c>
      <c r="J817" s="23">
        <v>1695</v>
      </c>
      <c r="K817" s="23">
        <v>39.5</v>
      </c>
    </row>
    <row r="818" spans="1:11">
      <c r="A818" s="109"/>
      <c r="B818" s="23">
        <v>817</v>
      </c>
      <c r="C818" s="23" t="s">
        <v>230</v>
      </c>
      <c r="D818" s="28">
        <v>40</v>
      </c>
      <c r="E818" s="23">
        <v>360</v>
      </c>
      <c r="F818" s="23">
        <v>180</v>
      </c>
      <c r="G818" s="23">
        <v>0.5</v>
      </c>
      <c r="H818" s="23">
        <v>745</v>
      </c>
      <c r="I818" s="23">
        <v>950</v>
      </c>
      <c r="J818" s="23">
        <v>1695</v>
      </c>
      <c r="K818" s="23">
        <v>39.5</v>
      </c>
    </row>
    <row r="819" spans="1:11">
      <c r="A819" s="109"/>
      <c r="B819" s="23">
        <v>818</v>
      </c>
      <c r="C819" s="23" t="s">
        <v>230</v>
      </c>
      <c r="D819" s="28">
        <v>40</v>
      </c>
      <c r="E819" s="23">
        <v>320</v>
      </c>
      <c r="F819" s="23">
        <v>180</v>
      </c>
      <c r="G819" s="23">
        <v>0.56000000000000005</v>
      </c>
      <c r="H819" s="23">
        <v>731</v>
      </c>
      <c r="I819" s="23">
        <v>950</v>
      </c>
      <c r="J819" s="23">
        <v>1681</v>
      </c>
      <c r="K819" s="23">
        <v>37.5</v>
      </c>
    </row>
    <row r="820" spans="1:11">
      <c r="A820" s="109"/>
      <c r="B820" s="23">
        <v>819</v>
      </c>
      <c r="C820" s="23" t="s">
        <v>230</v>
      </c>
      <c r="D820" s="28">
        <v>40</v>
      </c>
      <c r="E820" s="23">
        <v>320</v>
      </c>
      <c r="F820" s="23">
        <v>180</v>
      </c>
      <c r="G820" s="23">
        <v>0.56000000000000005</v>
      </c>
      <c r="H820" s="23">
        <v>731</v>
      </c>
      <c r="I820" s="23">
        <v>950</v>
      </c>
      <c r="J820" s="23">
        <v>1681</v>
      </c>
      <c r="K820" s="23">
        <v>37.5</v>
      </c>
    </row>
    <row r="821" spans="1:11">
      <c r="A821" s="109"/>
      <c r="B821" s="23">
        <v>820</v>
      </c>
      <c r="C821" s="23" t="s">
        <v>230</v>
      </c>
      <c r="D821" s="28">
        <v>40</v>
      </c>
      <c r="E821" s="23">
        <v>320</v>
      </c>
      <c r="F821" s="23">
        <v>180</v>
      </c>
      <c r="G821" s="23">
        <v>0.56000000000000005</v>
      </c>
      <c r="H821" s="23">
        <v>731</v>
      </c>
      <c r="I821" s="23">
        <v>950</v>
      </c>
      <c r="J821" s="23">
        <v>1681</v>
      </c>
      <c r="K821" s="23">
        <v>37.5</v>
      </c>
    </row>
    <row r="822" spans="1:11">
      <c r="A822" s="109"/>
      <c r="B822" s="23">
        <v>821</v>
      </c>
      <c r="C822" s="23" t="s">
        <v>230</v>
      </c>
      <c r="D822" s="29">
        <v>43</v>
      </c>
      <c r="E822" s="23">
        <v>375</v>
      </c>
      <c r="F822" s="23">
        <v>198.75</v>
      </c>
      <c r="G822" s="23">
        <v>0.53</v>
      </c>
      <c r="H822" s="23">
        <v>592.5</v>
      </c>
      <c r="I822" s="23">
        <v>1143.75</v>
      </c>
      <c r="J822" s="23">
        <v>1736.25</v>
      </c>
      <c r="K822" s="23">
        <v>36.799999999999997</v>
      </c>
    </row>
    <row r="823" spans="1:11">
      <c r="A823" s="109" t="s">
        <v>233</v>
      </c>
      <c r="B823" s="23">
        <v>822</v>
      </c>
      <c r="C823" s="23" t="s">
        <v>230</v>
      </c>
      <c r="D823" s="29">
        <v>43</v>
      </c>
      <c r="E823" s="23">
        <v>400</v>
      </c>
      <c r="F823" s="23">
        <v>200</v>
      </c>
      <c r="G823" s="23">
        <v>0.5</v>
      </c>
      <c r="H823" s="23">
        <v>572</v>
      </c>
      <c r="I823" s="23">
        <v>1128</v>
      </c>
      <c r="J823" s="23">
        <v>1700</v>
      </c>
      <c r="K823" s="23">
        <v>43.1</v>
      </c>
    </row>
    <row r="824" spans="1:11">
      <c r="A824" s="109"/>
      <c r="B824" s="23">
        <v>823</v>
      </c>
      <c r="C824" s="23" t="s">
        <v>230</v>
      </c>
      <c r="D824" s="29">
        <v>43</v>
      </c>
      <c r="E824" s="23">
        <v>400</v>
      </c>
      <c r="F824" s="23">
        <v>212</v>
      </c>
      <c r="G824" s="23">
        <v>0.53</v>
      </c>
      <c r="H824" s="23">
        <v>616</v>
      </c>
      <c r="I824" s="23">
        <v>1160</v>
      </c>
      <c r="J824" s="23">
        <v>1776</v>
      </c>
      <c r="K824" s="23">
        <v>38.6</v>
      </c>
    </row>
    <row r="825" spans="1:11">
      <c r="A825" s="109"/>
      <c r="B825" s="23">
        <v>824</v>
      </c>
      <c r="C825" s="23" t="s">
        <v>230</v>
      </c>
      <c r="D825" s="29">
        <v>43</v>
      </c>
      <c r="E825" s="23">
        <v>425</v>
      </c>
      <c r="F825" s="23">
        <v>199.75</v>
      </c>
      <c r="G825" s="23">
        <v>0.47</v>
      </c>
      <c r="H825" s="23">
        <v>544</v>
      </c>
      <c r="I825" s="23">
        <v>1096.5</v>
      </c>
      <c r="J825" s="23">
        <v>1640.5</v>
      </c>
      <c r="K825" s="23">
        <v>47.2</v>
      </c>
    </row>
    <row r="826" spans="1:11">
      <c r="A826" s="109"/>
      <c r="B826" s="23">
        <v>825</v>
      </c>
      <c r="C826" s="23" t="s">
        <v>230</v>
      </c>
      <c r="D826" s="29">
        <v>43</v>
      </c>
      <c r="E826" s="23">
        <v>425</v>
      </c>
      <c r="F826" s="23">
        <v>208.25</v>
      </c>
      <c r="G826" s="23">
        <v>0.49</v>
      </c>
      <c r="H826" s="23">
        <v>590.75</v>
      </c>
      <c r="I826" s="23">
        <v>1177.25</v>
      </c>
      <c r="J826" s="23">
        <v>1768</v>
      </c>
      <c r="K826" s="23">
        <v>45.1</v>
      </c>
    </row>
    <row r="827" spans="1:11">
      <c r="A827" s="109"/>
      <c r="B827" s="23">
        <v>826</v>
      </c>
      <c r="C827" s="23" t="s">
        <v>230</v>
      </c>
      <c r="D827" s="29">
        <v>43</v>
      </c>
      <c r="E827" s="23">
        <v>450</v>
      </c>
      <c r="F827" s="23">
        <v>198</v>
      </c>
      <c r="G827" s="23">
        <v>0.44</v>
      </c>
      <c r="H827" s="23">
        <v>513</v>
      </c>
      <c r="I827" s="23">
        <v>1057.5</v>
      </c>
      <c r="J827" s="23">
        <v>1570.5</v>
      </c>
      <c r="K827" s="23">
        <v>49.6</v>
      </c>
    </row>
    <row r="828" spans="1:11">
      <c r="A828" s="109"/>
      <c r="B828" s="23">
        <v>827</v>
      </c>
      <c r="C828" s="23" t="s">
        <v>230</v>
      </c>
      <c r="D828" s="29">
        <v>43</v>
      </c>
      <c r="E828" s="23">
        <v>450</v>
      </c>
      <c r="F828" s="23">
        <v>211.5</v>
      </c>
      <c r="G828" s="23">
        <v>0.47</v>
      </c>
      <c r="H828" s="23">
        <v>562.5</v>
      </c>
      <c r="I828" s="23">
        <v>1143</v>
      </c>
      <c r="J828" s="23">
        <v>1705.5</v>
      </c>
      <c r="K828" s="23">
        <v>47.4</v>
      </c>
    </row>
    <row r="829" spans="1:11">
      <c r="A829" s="109"/>
      <c r="B829" s="23">
        <v>828</v>
      </c>
      <c r="C829" s="23" t="s">
        <v>230</v>
      </c>
      <c r="D829" s="29">
        <v>43</v>
      </c>
      <c r="E829" s="23">
        <v>475</v>
      </c>
      <c r="F829" s="23">
        <v>199.5</v>
      </c>
      <c r="G829" s="23">
        <v>0.42</v>
      </c>
      <c r="H829" s="23">
        <v>498.75</v>
      </c>
      <c r="I829" s="23">
        <v>1040.25</v>
      </c>
      <c r="J829" s="23">
        <v>1539</v>
      </c>
      <c r="K829" s="23">
        <v>54</v>
      </c>
    </row>
    <row r="830" spans="1:11">
      <c r="A830" s="109"/>
      <c r="B830" s="23">
        <v>829</v>
      </c>
      <c r="C830" s="23" t="s">
        <v>230</v>
      </c>
      <c r="D830" s="29">
        <v>43</v>
      </c>
      <c r="E830" s="23">
        <v>475</v>
      </c>
      <c r="F830" s="23">
        <v>209</v>
      </c>
      <c r="G830" s="23">
        <v>0.44</v>
      </c>
      <c r="H830" s="23">
        <v>565.25</v>
      </c>
      <c r="I830" s="23">
        <v>1168.5</v>
      </c>
      <c r="J830" s="23">
        <v>1733.75</v>
      </c>
      <c r="K830" s="23">
        <v>50.1</v>
      </c>
    </row>
    <row r="831" spans="1:11">
      <c r="A831" s="109"/>
      <c r="B831" s="23">
        <v>830</v>
      </c>
      <c r="C831" s="23" t="s">
        <v>230</v>
      </c>
      <c r="D831" s="29">
        <v>43</v>
      </c>
      <c r="E831" s="23">
        <v>375</v>
      </c>
      <c r="F831" s="23">
        <v>198.75</v>
      </c>
      <c r="G831" s="23">
        <v>0.53</v>
      </c>
      <c r="H831" s="23">
        <v>592.5</v>
      </c>
      <c r="I831" s="23">
        <v>1143.75</v>
      </c>
      <c r="J831" s="23">
        <v>1736.25</v>
      </c>
      <c r="K831" s="23">
        <v>37.799999999999997</v>
      </c>
    </row>
    <row r="832" spans="1:11">
      <c r="A832" s="109"/>
      <c r="B832" s="23">
        <v>831</v>
      </c>
      <c r="C832" s="23" t="s">
        <v>230</v>
      </c>
      <c r="D832" s="29">
        <v>43</v>
      </c>
      <c r="E832" s="23">
        <v>400</v>
      </c>
      <c r="F832" s="23">
        <v>200</v>
      </c>
      <c r="G832" s="23">
        <v>0.5</v>
      </c>
      <c r="H832" s="23">
        <v>572</v>
      </c>
      <c r="I832" s="23">
        <v>1128</v>
      </c>
      <c r="J832" s="23">
        <v>1700</v>
      </c>
      <c r="K832" s="23">
        <v>44.1</v>
      </c>
    </row>
    <row r="833" spans="1:11">
      <c r="A833" s="109"/>
      <c r="B833" s="23">
        <v>832</v>
      </c>
      <c r="C833" s="23" t="s">
        <v>230</v>
      </c>
      <c r="D833" s="29">
        <v>43</v>
      </c>
      <c r="E833" s="23">
        <v>400</v>
      </c>
      <c r="F833" s="23">
        <v>212</v>
      </c>
      <c r="G833" s="23">
        <v>0.53</v>
      </c>
      <c r="H833" s="23">
        <v>616</v>
      </c>
      <c r="I833" s="23">
        <v>1196</v>
      </c>
      <c r="J833" s="23">
        <v>1812</v>
      </c>
      <c r="K833" s="23">
        <v>40.9</v>
      </c>
    </row>
    <row r="834" spans="1:11">
      <c r="A834" s="109"/>
      <c r="B834" s="23">
        <v>833</v>
      </c>
      <c r="C834" s="23" t="s">
        <v>230</v>
      </c>
      <c r="D834" s="29">
        <v>43</v>
      </c>
      <c r="E834" s="23">
        <v>425</v>
      </c>
      <c r="F834" s="23">
        <v>199.75</v>
      </c>
      <c r="G834" s="23">
        <v>0.47</v>
      </c>
      <c r="H834" s="23">
        <v>544</v>
      </c>
      <c r="I834" s="23">
        <v>1096.5</v>
      </c>
      <c r="J834" s="23">
        <v>1640.5</v>
      </c>
      <c r="K834" s="23">
        <v>47.5</v>
      </c>
    </row>
    <row r="835" spans="1:11">
      <c r="A835" s="109"/>
      <c r="B835" s="23">
        <v>834</v>
      </c>
      <c r="C835" s="23" t="s">
        <v>230</v>
      </c>
      <c r="D835" s="29">
        <v>43</v>
      </c>
      <c r="E835" s="23">
        <v>425</v>
      </c>
      <c r="F835" s="23">
        <v>208.25</v>
      </c>
      <c r="G835" s="23">
        <v>0.49</v>
      </c>
      <c r="H835" s="23">
        <v>590.75</v>
      </c>
      <c r="I835" s="23">
        <v>1177.25</v>
      </c>
      <c r="J835" s="23">
        <v>1768</v>
      </c>
      <c r="K835" s="23">
        <v>45.3</v>
      </c>
    </row>
    <row r="836" spans="1:11">
      <c r="A836" s="109"/>
      <c r="B836" s="23">
        <v>835</v>
      </c>
      <c r="C836" s="23" t="s">
        <v>230</v>
      </c>
      <c r="D836" s="29">
        <v>43</v>
      </c>
      <c r="E836" s="23">
        <v>425</v>
      </c>
      <c r="F836" s="23">
        <v>216.75</v>
      </c>
      <c r="G836" s="23">
        <v>0.51</v>
      </c>
      <c r="H836" s="23">
        <v>641.75</v>
      </c>
      <c r="I836" s="23">
        <v>1253.75</v>
      </c>
      <c r="J836" s="23">
        <v>1895.5</v>
      </c>
      <c r="K836" s="23">
        <v>42.5</v>
      </c>
    </row>
    <row r="837" spans="1:11">
      <c r="A837" s="109"/>
      <c r="B837" s="23">
        <v>836</v>
      </c>
      <c r="C837" s="23" t="s">
        <v>230</v>
      </c>
      <c r="D837" s="29">
        <v>43</v>
      </c>
      <c r="E837" s="23">
        <v>450</v>
      </c>
      <c r="F837" s="23">
        <v>198</v>
      </c>
      <c r="G837" s="23">
        <v>0.44</v>
      </c>
      <c r="H837" s="23">
        <v>513</v>
      </c>
      <c r="I837" s="23">
        <v>1057.5</v>
      </c>
      <c r="J837" s="23">
        <v>1570.5</v>
      </c>
      <c r="K837" s="23">
        <v>52</v>
      </c>
    </row>
    <row r="838" spans="1:11">
      <c r="A838" s="109"/>
      <c r="B838" s="23">
        <v>837</v>
      </c>
      <c r="C838" s="23" t="s">
        <v>230</v>
      </c>
      <c r="D838" s="29">
        <v>43</v>
      </c>
      <c r="E838" s="23">
        <v>450</v>
      </c>
      <c r="F838" s="23">
        <v>211.5</v>
      </c>
      <c r="G838" s="23">
        <v>0.47</v>
      </c>
      <c r="H838" s="23">
        <v>562.5</v>
      </c>
      <c r="I838" s="23">
        <v>1143</v>
      </c>
      <c r="J838" s="23">
        <v>1705.5</v>
      </c>
      <c r="K838" s="23">
        <v>48.7</v>
      </c>
    </row>
    <row r="839" spans="1:11">
      <c r="A839" s="109"/>
      <c r="B839" s="23">
        <v>838</v>
      </c>
      <c r="C839" s="23" t="s">
        <v>230</v>
      </c>
      <c r="D839" s="29">
        <v>43</v>
      </c>
      <c r="E839" s="23">
        <v>450</v>
      </c>
      <c r="F839" s="23">
        <v>220.5</v>
      </c>
      <c r="G839" s="23">
        <v>0.49</v>
      </c>
      <c r="H839" s="23">
        <v>616.5</v>
      </c>
      <c r="I839" s="23">
        <v>1228.5</v>
      </c>
      <c r="J839" s="23">
        <v>1845</v>
      </c>
      <c r="K839" s="23">
        <v>46.6</v>
      </c>
    </row>
    <row r="840" spans="1:11">
      <c r="A840" s="109"/>
      <c r="B840" s="23">
        <v>839</v>
      </c>
      <c r="C840" s="23" t="s">
        <v>230</v>
      </c>
      <c r="D840" s="29">
        <v>43</v>
      </c>
      <c r="E840" s="23">
        <v>475</v>
      </c>
      <c r="F840" s="23">
        <v>199.5</v>
      </c>
      <c r="G840" s="23">
        <v>0.42</v>
      </c>
      <c r="H840" s="23">
        <v>498.75</v>
      </c>
      <c r="I840" s="23">
        <v>1040.25</v>
      </c>
      <c r="J840" s="23">
        <v>1539</v>
      </c>
      <c r="K840" s="23">
        <v>54.5</v>
      </c>
    </row>
    <row r="841" spans="1:11">
      <c r="A841" s="109"/>
      <c r="B841" s="23">
        <v>840</v>
      </c>
      <c r="C841" s="23" t="s">
        <v>230</v>
      </c>
      <c r="D841" s="29">
        <v>43</v>
      </c>
      <c r="E841" s="23">
        <v>475</v>
      </c>
      <c r="F841" s="23">
        <v>209</v>
      </c>
      <c r="G841" s="23">
        <v>0.44</v>
      </c>
      <c r="H841" s="23">
        <v>565.25</v>
      </c>
      <c r="I841" s="23">
        <v>1168.5</v>
      </c>
      <c r="J841" s="23">
        <v>1733.75</v>
      </c>
      <c r="K841" s="23">
        <v>53.1</v>
      </c>
    </row>
    <row r="842" spans="1:11">
      <c r="A842" s="109"/>
      <c r="B842" s="23">
        <v>841</v>
      </c>
      <c r="C842" s="23" t="s">
        <v>230</v>
      </c>
      <c r="D842" s="29">
        <v>43</v>
      </c>
      <c r="E842" s="23">
        <v>475</v>
      </c>
      <c r="F842" s="23">
        <v>218.5</v>
      </c>
      <c r="G842" s="23">
        <v>0.46</v>
      </c>
      <c r="H842" s="23">
        <v>584.25</v>
      </c>
      <c r="I842" s="23">
        <v>1192.25</v>
      </c>
      <c r="J842" s="23">
        <v>1776.5</v>
      </c>
      <c r="K842" s="23">
        <v>49.2</v>
      </c>
    </row>
    <row r="843" spans="1:11">
      <c r="A843" s="109"/>
      <c r="B843" s="23">
        <v>842</v>
      </c>
      <c r="C843" s="23" t="s">
        <v>230</v>
      </c>
      <c r="D843" s="29">
        <v>43</v>
      </c>
      <c r="E843" s="23">
        <v>425</v>
      </c>
      <c r="F843" s="23">
        <v>221</v>
      </c>
      <c r="G843" s="23">
        <v>0.52</v>
      </c>
      <c r="H843" s="23">
        <v>607.75</v>
      </c>
      <c r="I843" s="23">
        <v>858.5</v>
      </c>
      <c r="J843" s="23">
        <v>1466.25</v>
      </c>
      <c r="K843" s="23">
        <v>40</v>
      </c>
    </row>
    <row r="844" spans="1:11">
      <c r="A844" s="109"/>
      <c r="B844" s="23">
        <v>843</v>
      </c>
      <c r="C844" s="23" t="s">
        <v>230</v>
      </c>
      <c r="D844" s="29">
        <v>43</v>
      </c>
      <c r="E844" s="23">
        <v>450</v>
      </c>
      <c r="F844" s="23">
        <v>220.5</v>
      </c>
      <c r="G844" s="23">
        <v>0.49</v>
      </c>
      <c r="H844" s="23">
        <v>580.5</v>
      </c>
      <c r="I844" s="23">
        <v>837</v>
      </c>
      <c r="J844" s="23">
        <v>1417.5</v>
      </c>
      <c r="K844" s="23">
        <v>45.3</v>
      </c>
    </row>
    <row r="845" spans="1:11">
      <c r="A845" s="109"/>
      <c r="B845" s="23">
        <v>844</v>
      </c>
      <c r="C845" s="23" t="s">
        <v>230</v>
      </c>
      <c r="D845" s="29">
        <v>43</v>
      </c>
      <c r="E845" s="23">
        <v>475</v>
      </c>
      <c r="F845" s="23">
        <v>242.25</v>
      </c>
      <c r="G845" s="23">
        <v>0.51</v>
      </c>
      <c r="H845" s="23">
        <v>185.25</v>
      </c>
      <c r="I845" s="23">
        <v>1415.5</v>
      </c>
      <c r="J845" s="23">
        <v>1600.75</v>
      </c>
      <c r="K845" s="23">
        <v>42.7</v>
      </c>
    </row>
    <row r="846" spans="1:11">
      <c r="A846" s="109"/>
      <c r="B846" s="23">
        <v>845</v>
      </c>
      <c r="C846" s="23" t="s">
        <v>230</v>
      </c>
      <c r="D846" s="29">
        <v>43</v>
      </c>
      <c r="E846" s="23">
        <v>475</v>
      </c>
      <c r="F846" s="23">
        <v>218.5</v>
      </c>
      <c r="G846" s="23">
        <v>0.46</v>
      </c>
      <c r="H846" s="23">
        <v>560.5</v>
      </c>
      <c r="I846" s="23">
        <v>817</v>
      </c>
      <c r="J846" s="23">
        <v>1377.5</v>
      </c>
      <c r="K846" s="23">
        <v>48.7</v>
      </c>
    </row>
    <row r="847" spans="1:11">
      <c r="A847" s="109"/>
      <c r="B847" s="23">
        <v>846</v>
      </c>
      <c r="C847" s="23" t="s">
        <v>230</v>
      </c>
      <c r="D847" s="29">
        <v>43</v>
      </c>
      <c r="E847" s="23">
        <v>475</v>
      </c>
      <c r="F847" s="23">
        <v>228</v>
      </c>
      <c r="G847" s="23">
        <v>0.48</v>
      </c>
      <c r="H847" s="23">
        <v>598.5</v>
      </c>
      <c r="I847" s="23">
        <v>869.25</v>
      </c>
      <c r="J847" s="23">
        <v>1467.75</v>
      </c>
      <c r="K847" s="23">
        <v>45.5</v>
      </c>
    </row>
    <row r="848" spans="1:11">
      <c r="A848" s="109"/>
      <c r="B848" s="23">
        <v>847</v>
      </c>
      <c r="C848" s="23" t="s">
        <v>230</v>
      </c>
      <c r="D848" s="29">
        <v>43</v>
      </c>
      <c r="E848" s="23">
        <v>350</v>
      </c>
      <c r="F848" s="23">
        <v>178.5</v>
      </c>
      <c r="G848" s="23">
        <v>0.51</v>
      </c>
      <c r="H848" s="23">
        <v>486.5</v>
      </c>
      <c r="I848" s="23">
        <v>1141</v>
      </c>
      <c r="J848" s="23">
        <v>1627.5</v>
      </c>
      <c r="K848" s="23">
        <v>39.5</v>
      </c>
    </row>
    <row r="849" spans="1:11">
      <c r="A849" s="109"/>
      <c r="B849" s="23">
        <v>848</v>
      </c>
      <c r="C849" s="23" t="s">
        <v>230</v>
      </c>
      <c r="D849" s="29">
        <v>43</v>
      </c>
      <c r="E849" s="23">
        <v>350</v>
      </c>
      <c r="F849" s="23">
        <v>189</v>
      </c>
      <c r="G849" s="23">
        <v>0.54</v>
      </c>
      <c r="H849" s="23">
        <v>521.5</v>
      </c>
      <c r="I849" s="23">
        <v>1197</v>
      </c>
      <c r="J849" s="23">
        <v>1718.5</v>
      </c>
      <c r="K849" s="23">
        <v>31.7</v>
      </c>
    </row>
    <row r="850" spans="1:11">
      <c r="A850" s="109"/>
      <c r="B850" s="23">
        <v>849</v>
      </c>
      <c r="C850" s="23" t="s">
        <v>230</v>
      </c>
      <c r="D850" s="29">
        <v>43</v>
      </c>
      <c r="E850" s="23">
        <v>375</v>
      </c>
      <c r="F850" s="23">
        <v>180</v>
      </c>
      <c r="G850" s="23">
        <v>0.48</v>
      </c>
      <c r="H850" s="23">
        <v>468.75</v>
      </c>
      <c r="I850" s="23">
        <v>1121.25</v>
      </c>
      <c r="J850" s="23">
        <v>1590</v>
      </c>
      <c r="K850" s="23">
        <v>42.7</v>
      </c>
    </row>
    <row r="851" spans="1:11">
      <c r="A851" s="109"/>
      <c r="B851" s="23">
        <v>850</v>
      </c>
      <c r="C851" s="23" t="s">
        <v>230</v>
      </c>
      <c r="D851" s="29">
        <v>43</v>
      </c>
      <c r="E851" s="23">
        <v>375</v>
      </c>
      <c r="F851" s="23">
        <v>191.25</v>
      </c>
      <c r="G851" s="23">
        <v>0.51</v>
      </c>
      <c r="H851" s="23">
        <v>506.25</v>
      </c>
      <c r="I851" s="23">
        <v>1196.25</v>
      </c>
      <c r="J851" s="23">
        <v>1702.5</v>
      </c>
      <c r="K851" s="23">
        <v>40.700000000000003</v>
      </c>
    </row>
    <row r="852" spans="1:11">
      <c r="A852" s="109"/>
      <c r="B852" s="23">
        <v>851</v>
      </c>
      <c r="C852" s="23" t="s">
        <v>230</v>
      </c>
      <c r="D852" s="29">
        <v>43</v>
      </c>
      <c r="E852" s="23">
        <v>400</v>
      </c>
      <c r="F852" s="23">
        <v>180</v>
      </c>
      <c r="G852" s="23">
        <v>0.45</v>
      </c>
      <c r="H852" s="23">
        <v>440</v>
      </c>
      <c r="I852" s="23">
        <v>1080</v>
      </c>
      <c r="J852" s="23">
        <v>1520</v>
      </c>
      <c r="K852" s="23">
        <v>47.9</v>
      </c>
    </row>
    <row r="853" spans="1:11">
      <c r="A853" s="109"/>
      <c r="B853" s="23">
        <v>852</v>
      </c>
      <c r="C853" s="23" t="s">
        <v>230</v>
      </c>
      <c r="D853" s="29">
        <v>43</v>
      </c>
      <c r="E853" s="23">
        <v>400</v>
      </c>
      <c r="F853" s="23">
        <v>192</v>
      </c>
      <c r="G853" s="23">
        <v>0.48</v>
      </c>
      <c r="H853" s="23">
        <v>484</v>
      </c>
      <c r="I853" s="23">
        <v>1168</v>
      </c>
      <c r="J853" s="23">
        <v>1652</v>
      </c>
      <c r="K853" s="23">
        <v>44.9</v>
      </c>
    </row>
    <row r="854" spans="1:11">
      <c r="A854" s="109"/>
      <c r="B854" s="23">
        <v>853</v>
      </c>
      <c r="C854" s="23" t="s">
        <v>230</v>
      </c>
      <c r="D854" s="29">
        <v>43</v>
      </c>
      <c r="E854" s="23">
        <v>425</v>
      </c>
      <c r="F854" s="23">
        <v>178.5</v>
      </c>
      <c r="G854" s="23">
        <v>0.42</v>
      </c>
      <c r="H854" s="23">
        <v>416.5</v>
      </c>
      <c r="I854" s="23">
        <v>1049.75</v>
      </c>
      <c r="J854" s="23">
        <v>1466.25</v>
      </c>
      <c r="K854" s="23">
        <v>51.3</v>
      </c>
    </row>
    <row r="855" spans="1:11">
      <c r="A855" s="109"/>
      <c r="B855" s="23">
        <v>854</v>
      </c>
      <c r="C855" s="23" t="s">
        <v>230</v>
      </c>
      <c r="D855" s="29">
        <v>43</v>
      </c>
      <c r="E855" s="23">
        <v>425</v>
      </c>
      <c r="F855" s="23">
        <v>191.25</v>
      </c>
      <c r="G855" s="23">
        <v>0.45</v>
      </c>
      <c r="H855" s="23">
        <v>463.25</v>
      </c>
      <c r="I855" s="23">
        <v>1139</v>
      </c>
      <c r="J855" s="23">
        <v>1602.25</v>
      </c>
      <c r="K855" s="23">
        <v>49.1</v>
      </c>
    </row>
    <row r="856" spans="1:11">
      <c r="A856" s="109"/>
      <c r="B856" s="23">
        <v>855</v>
      </c>
      <c r="C856" s="23" t="s">
        <v>230</v>
      </c>
      <c r="D856" s="29">
        <v>43</v>
      </c>
      <c r="E856" s="23">
        <v>450</v>
      </c>
      <c r="F856" s="23">
        <v>189</v>
      </c>
      <c r="G856" s="23">
        <v>0.42</v>
      </c>
      <c r="H856" s="23">
        <v>441</v>
      </c>
      <c r="I856" s="23">
        <v>1102.5</v>
      </c>
      <c r="J856" s="23">
        <v>1543.5</v>
      </c>
      <c r="K856" s="23">
        <v>53.7</v>
      </c>
    </row>
    <row r="857" spans="1:11">
      <c r="A857" s="109"/>
      <c r="B857" s="23">
        <v>856</v>
      </c>
      <c r="C857" s="23" t="s">
        <v>230</v>
      </c>
      <c r="D857" s="29">
        <v>43</v>
      </c>
      <c r="E857" s="23">
        <v>350</v>
      </c>
      <c r="F857" s="23">
        <v>189</v>
      </c>
      <c r="G857" s="23">
        <v>0.54</v>
      </c>
      <c r="H857" s="23">
        <v>521.5</v>
      </c>
      <c r="I857" s="23">
        <v>1197</v>
      </c>
      <c r="J857" s="23">
        <v>1718.5</v>
      </c>
      <c r="K857" s="23">
        <v>36.6</v>
      </c>
    </row>
    <row r="858" spans="1:11">
      <c r="A858" s="109"/>
      <c r="B858" s="23">
        <v>857</v>
      </c>
      <c r="C858" s="23" t="s">
        <v>230</v>
      </c>
      <c r="D858" s="29">
        <v>43</v>
      </c>
      <c r="E858" s="23">
        <v>375</v>
      </c>
      <c r="F858" s="23">
        <v>191.25</v>
      </c>
      <c r="G858" s="23">
        <v>0.51</v>
      </c>
      <c r="H858" s="23">
        <v>506.25</v>
      </c>
      <c r="I858" s="23">
        <v>1196.25</v>
      </c>
      <c r="J858" s="23">
        <v>1702.5</v>
      </c>
      <c r="K858" s="23">
        <v>41.6</v>
      </c>
    </row>
    <row r="859" spans="1:11">
      <c r="A859" s="109"/>
      <c r="B859" s="23">
        <v>858</v>
      </c>
      <c r="C859" s="23" t="s">
        <v>230</v>
      </c>
      <c r="D859" s="29">
        <v>43</v>
      </c>
      <c r="E859" s="23">
        <v>400</v>
      </c>
      <c r="F859" s="23">
        <v>192</v>
      </c>
      <c r="G859" s="23">
        <v>0.48</v>
      </c>
      <c r="H859" s="23">
        <v>484</v>
      </c>
      <c r="I859" s="23">
        <v>1168</v>
      </c>
      <c r="J859" s="23">
        <v>1652</v>
      </c>
      <c r="K859" s="23">
        <v>46.2</v>
      </c>
    </row>
    <row r="860" spans="1:11">
      <c r="A860" s="109"/>
      <c r="B860" s="23">
        <v>859</v>
      </c>
      <c r="C860" s="23" t="s">
        <v>230</v>
      </c>
      <c r="D860" s="29">
        <v>43</v>
      </c>
      <c r="E860" s="23">
        <v>425</v>
      </c>
      <c r="F860" s="23">
        <v>191.25</v>
      </c>
      <c r="G860" s="23">
        <v>0.45</v>
      </c>
      <c r="H860" s="23">
        <v>463.25</v>
      </c>
      <c r="I860" s="23">
        <v>1139</v>
      </c>
      <c r="J860" s="23">
        <v>1602.25</v>
      </c>
      <c r="K860" s="23">
        <v>50.4</v>
      </c>
    </row>
    <row r="861" spans="1:11">
      <c r="A861" s="109"/>
      <c r="B861" s="23">
        <v>860</v>
      </c>
      <c r="C861" s="23" t="s">
        <v>230</v>
      </c>
      <c r="D861" s="29">
        <v>43</v>
      </c>
      <c r="E861" s="23">
        <v>450</v>
      </c>
      <c r="F861" s="23">
        <v>189</v>
      </c>
      <c r="G861" s="23">
        <v>0.42</v>
      </c>
      <c r="H861" s="23">
        <v>441</v>
      </c>
      <c r="I861" s="23">
        <v>1102.5</v>
      </c>
      <c r="J861" s="23">
        <v>1543.5</v>
      </c>
      <c r="K861" s="23">
        <v>54.1</v>
      </c>
    </row>
    <row r="862" spans="1:11">
      <c r="A862" s="109"/>
      <c r="B862" s="23">
        <v>861</v>
      </c>
      <c r="C862" s="23" t="s">
        <v>230</v>
      </c>
      <c r="D862" s="29">
        <v>43</v>
      </c>
      <c r="E862" s="23">
        <v>375</v>
      </c>
      <c r="F862" s="23">
        <v>198.75</v>
      </c>
      <c r="G862" s="23">
        <v>0.53</v>
      </c>
      <c r="H862" s="23">
        <v>551.25</v>
      </c>
      <c r="I862" s="23">
        <v>903.75</v>
      </c>
      <c r="J862" s="23">
        <v>1455</v>
      </c>
      <c r="K862" s="23">
        <v>37.299999999999997</v>
      </c>
    </row>
    <row r="863" spans="1:11">
      <c r="A863" s="109"/>
      <c r="B863" s="23">
        <v>862</v>
      </c>
      <c r="C863" s="23" t="s">
        <v>230</v>
      </c>
      <c r="D863" s="29">
        <v>43</v>
      </c>
      <c r="E863" s="23">
        <v>400</v>
      </c>
      <c r="F863" s="23">
        <v>200</v>
      </c>
      <c r="G863" s="23">
        <v>0.5</v>
      </c>
      <c r="H863" s="23">
        <v>528</v>
      </c>
      <c r="I863" s="23">
        <v>884</v>
      </c>
      <c r="J863" s="23">
        <v>1412</v>
      </c>
      <c r="K863" s="23">
        <v>44</v>
      </c>
    </row>
    <row r="864" spans="1:11">
      <c r="A864" s="109"/>
      <c r="B864" s="23">
        <v>863</v>
      </c>
      <c r="C864" s="23" t="s">
        <v>230</v>
      </c>
      <c r="D864" s="29">
        <v>43</v>
      </c>
      <c r="E864" s="23">
        <v>400</v>
      </c>
      <c r="F864" s="23">
        <v>212</v>
      </c>
      <c r="G864" s="23">
        <v>0.53</v>
      </c>
      <c r="H864" s="23">
        <v>576</v>
      </c>
      <c r="I864" s="23">
        <v>944</v>
      </c>
      <c r="J864" s="23">
        <v>1520</v>
      </c>
      <c r="K864" s="23">
        <v>39.6</v>
      </c>
    </row>
    <row r="865" spans="1:11">
      <c r="A865" s="109"/>
      <c r="B865" s="23">
        <v>864</v>
      </c>
      <c r="C865" s="23" t="s">
        <v>230</v>
      </c>
      <c r="D865" s="29">
        <v>43</v>
      </c>
      <c r="E865" s="23">
        <v>425</v>
      </c>
      <c r="F865" s="23">
        <v>199.75</v>
      </c>
      <c r="G865" s="23">
        <v>0.47</v>
      </c>
      <c r="H865" s="23">
        <v>505.75</v>
      </c>
      <c r="I865" s="23">
        <v>862.75</v>
      </c>
      <c r="J865" s="23">
        <v>1368.5</v>
      </c>
      <c r="K865" s="23">
        <v>47.4</v>
      </c>
    </row>
    <row r="866" spans="1:11">
      <c r="A866" s="109"/>
      <c r="B866" s="23">
        <v>865</v>
      </c>
      <c r="C866" s="23" t="s">
        <v>230</v>
      </c>
      <c r="D866" s="29">
        <v>43</v>
      </c>
      <c r="E866" s="23">
        <v>425</v>
      </c>
      <c r="F866" s="23">
        <v>208.25</v>
      </c>
      <c r="G866" s="23">
        <v>0.49</v>
      </c>
      <c r="H866" s="23">
        <v>548.25</v>
      </c>
      <c r="I866" s="23">
        <v>926.5</v>
      </c>
      <c r="J866" s="23">
        <v>1474.75</v>
      </c>
      <c r="K866" s="23">
        <v>44.7</v>
      </c>
    </row>
    <row r="867" spans="1:11">
      <c r="A867" s="109"/>
      <c r="B867" s="23">
        <v>866</v>
      </c>
      <c r="C867" s="23" t="s">
        <v>230</v>
      </c>
      <c r="D867" s="29">
        <v>43</v>
      </c>
      <c r="E867" s="23">
        <v>450</v>
      </c>
      <c r="F867" s="23">
        <v>198</v>
      </c>
      <c r="G867" s="23">
        <v>0.44</v>
      </c>
      <c r="H867" s="23">
        <v>481.5</v>
      </c>
      <c r="I867" s="23">
        <v>837</v>
      </c>
      <c r="J867" s="23">
        <v>1318.5</v>
      </c>
      <c r="K867" s="23">
        <v>50.9</v>
      </c>
    </row>
    <row r="868" spans="1:11">
      <c r="A868" s="109"/>
      <c r="B868" s="23">
        <v>867</v>
      </c>
      <c r="C868" s="23" t="s">
        <v>230</v>
      </c>
      <c r="D868" s="29">
        <v>43</v>
      </c>
      <c r="E868" s="23">
        <v>450</v>
      </c>
      <c r="F868" s="23">
        <v>211.5</v>
      </c>
      <c r="G868" s="23">
        <v>0.47</v>
      </c>
      <c r="H868" s="23">
        <v>526.5</v>
      </c>
      <c r="I868" s="23">
        <v>900</v>
      </c>
      <c r="J868" s="23">
        <v>1426.5</v>
      </c>
      <c r="K868" s="23">
        <v>48.1</v>
      </c>
    </row>
    <row r="869" spans="1:11">
      <c r="A869" s="109"/>
      <c r="B869" s="23">
        <v>868</v>
      </c>
      <c r="C869" s="23" t="s">
        <v>230</v>
      </c>
      <c r="D869" s="29">
        <v>43</v>
      </c>
      <c r="E869" s="23">
        <v>475</v>
      </c>
      <c r="F869" s="23">
        <v>199.5</v>
      </c>
      <c r="G869" s="23">
        <v>0.42</v>
      </c>
      <c r="H869" s="23">
        <v>451.25</v>
      </c>
      <c r="I869" s="23">
        <v>798</v>
      </c>
      <c r="J869" s="23">
        <v>1249.25</v>
      </c>
      <c r="K869" s="23">
        <v>54.1</v>
      </c>
    </row>
    <row r="870" spans="1:11">
      <c r="A870" s="109"/>
      <c r="B870" s="23">
        <v>869</v>
      </c>
      <c r="C870" s="23" t="s">
        <v>230</v>
      </c>
      <c r="D870" s="29">
        <v>43</v>
      </c>
      <c r="E870" s="23">
        <v>475</v>
      </c>
      <c r="F870" s="23">
        <v>209</v>
      </c>
      <c r="G870" s="23">
        <v>0.44</v>
      </c>
      <c r="H870" s="23">
        <v>503.5</v>
      </c>
      <c r="I870" s="23">
        <v>874</v>
      </c>
      <c r="J870" s="23">
        <v>1377.5</v>
      </c>
      <c r="K870" s="23">
        <v>51.3</v>
      </c>
    </row>
    <row r="871" spans="1:11">
      <c r="A871" s="109"/>
    </row>
  </sheetData>
  <autoFilter ref="A1:K871" xr:uid="{D82FB22D-FAA3-47E2-B9D9-5CADB76C2EBD}"/>
  <mergeCells count="4">
    <mergeCell ref="A2:A242"/>
    <mergeCell ref="A243:A522"/>
    <mergeCell ref="A523:A822"/>
    <mergeCell ref="A823:A87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229F3-E679-4CAF-B02D-16FEDA0F8E27}">
  <dimension ref="A1:K1197"/>
  <sheetViews>
    <sheetView tabSelected="1" zoomScale="68" zoomScaleNormal="68" workbookViewId="0">
      <pane ySplit="1" topLeftCell="A1186" activePane="bottomLeft" state="frozen"/>
      <selection pane="bottomLeft" activeCell="A1194" sqref="A1194:XFD1197"/>
    </sheetView>
  </sheetViews>
  <sheetFormatPr defaultRowHeight="14.45"/>
  <cols>
    <col min="1" max="1" width="20.28515625" style="24" customWidth="1"/>
    <col min="2" max="2" width="11" style="84" customWidth="1"/>
    <col min="3" max="3" width="14.7109375" style="84" bestFit="1" customWidth="1"/>
    <col min="4" max="4" width="28.85546875" style="84" bestFit="1" customWidth="1"/>
    <col min="5" max="6" width="20.140625" style="84" customWidth="1"/>
    <col min="7" max="7" width="9.7109375" style="84" bestFit="1" customWidth="1"/>
    <col min="8" max="8" width="19.7109375" style="84" customWidth="1"/>
    <col min="9" max="9" width="16.140625" style="84" bestFit="1" customWidth="1"/>
    <col min="10" max="10" width="14.5703125" style="84" bestFit="1" customWidth="1"/>
    <col min="11" max="11" width="27.28515625" style="84" bestFit="1" customWidth="1"/>
  </cols>
  <sheetData>
    <row r="1" spans="1:11">
      <c r="A1" s="35" t="s">
        <v>0</v>
      </c>
      <c r="B1" s="69" t="s">
        <v>221</v>
      </c>
      <c r="C1" s="69" t="s">
        <v>222</v>
      </c>
      <c r="D1" s="69" t="s">
        <v>223</v>
      </c>
      <c r="E1" s="69" t="s">
        <v>224</v>
      </c>
      <c r="F1" s="69" t="s">
        <v>225</v>
      </c>
      <c r="G1" s="69" t="s">
        <v>7</v>
      </c>
      <c r="H1" s="69" t="s">
        <v>226</v>
      </c>
      <c r="I1" s="69" t="s">
        <v>227</v>
      </c>
      <c r="J1" s="69" t="s">
        <v>187</v>
      </c>
      <c r="K1" s="69" t="s">
        <v>228</v>
      </c>
    </row>
    <row r="2" spans="1:11">
      <c r="A2" s="36" t="s">
        <v>229</v>
      </c>
      <c r="B2" s="70">
        <v>1</v>
      </c>
      <c r="C2" s="70" t="s">
        <v>230</v>
      </c>
      <c r="D2" s="70">
        <v>38</v>
      </c>
      <c r="E2" s="70">
        <v>350</v>
      </c>
      <c r="F2" s="70">
        <v>180</v>
      </c>
      <c r="G2" s="70">
        <v>0.51</v>
      </c>
      <c r="H2" s="70">
        <v>675</v>
      </c>
      <c r="I2" s="70">
        <v>1195</v>
      </c>
      <c r="J2" s="70">
        <v>1870</v>
      </c>
      <c r="K2" s="70">
        <v>20.7</v>
      </c>
    </row>
    <row r="3" spans="1:11">
      <c r="A3" s="37" t="s">
        <v>234</v>
      </c>
      <c r="B3" s="71">
        <v>2</v>
      </c>
      <c r="C3" s="71" t="s">
        <v>230</v>
      </c>
      <c r="D3" s="71">
        <v>38</v>
      </c>
      <c r="E3" s="71">
        <v>350</v>
      </c>
      <c r="F3" s="71">
        <v>180</v>
      </c>
      <c r="G3" s="71">
        <v>0.51</v>
      </c>
      <c r="H3" s="71">
        <v>655</v>
      </c>
      <c r="I3" s="71">
        <v>1215</v>
      </c>
      <c r="J3" s="71">
        <v>1870</v>
      </c>
      <c r="K3" s="71">
        <v>21</v>
      </c>
    </row>
    <row r="4" spans="1:11">
      <c r="A4" s="37" t="s">
        <v>234</v>
      </c>
      <c r="B4" s="71">
        <v>3</v>
      </c>
      <c r="C4" s="71" t="s">
        <v>230</v>
      </c>
      <c r="D4" s="71">
        <v>38</v>
      </c>
      <c r="E4" s="71">
        <v>350</v>
      </c>
      <c r="F4" s="71">
        <v>100</v>
      </c>
      <c r="G4" s="71">
        <v>0.51</v>
      </c>
      <c r="H4" s="71">
        <v>690</v>
      </c>
      <c r="I4" s="71">
        <v>1180</v>
      </c>
      <c r="J4" s="71">
        <v>1870</v>
      </c>
      <c r="K4" s="71">
        <v>24.5</v>
      </c>
    </row>
    <row r="5" spans="1:11">
      <c r="A5" s="37" t="s">
        <v>234</v>
      </c>
      <c r="B5" s="71">
        <v>4</v>
      </c>
      <c r="C5" s="71" t="s">
        <v>230</v>
      </c>
      <c r="D5" s="71">
        <v>38</v>
      </c>
      <c r="E5" s="71">
        <v>350</v>
      </c>
      <c r="F5" s="71">
        <v>175</v>
      </c>
      <c r="G5" s="71">
        <v>0.5</v>
      </c>
      <c r="H5" s="71">
        <v>675</v>
      </c>
      <c r="I5" s="71">
        <v>1200</v>
      </c>
      <c r="J5" s="71">
        <v>1875</v>
      </c>
      <c r="K5" s="71">
        <v>25.2</v>
      </c>
    </row>
    <row r="6" spans="1:11">
      <c r="A6" s="37" t="s">
        <v>234</v>
      </c>
      <c r="B6" s="71">
        <v>5</v>
      </c>
      <c r="C6" s="71" t="s">
        <v>230</v>
      </c>
      <c r="D6" s="71">
        <v>38</v>
      </c>
      <c r="E6" s="71">
        <v>350</v>
      </c>
      <c r="F6" s="71">
        <v>180</v>
      </c>
      <c r="G6" s="71">
        <v>0.51</v>
      </c>
      <c r="H6" s="71">
        <v>690</v>
      </c>
      <c r="I6" s="71">
        <v>1180</v>
      </c>
      <c r="J6" s="71">
        <v>1870</v>
      </c>
      <c r="K6" s="71">
        <v>25.3</v>
      </c>
    </row>
    <row r="7" spans="1:11">
      <c r="A7" s="37" t="s">
        <v>234</v>
      </c>
      <c r="B7" s="71">
        <v>6</v>
      </c>
      <c r="C7" s="71" t="s">
        <v>230</v>
      </c>
      <c r="D7" s="71">
        <v>38</v>
      </c>
      <c r="E7" s="71">
        <v>350</v>
      </c>
      <c r="F7" s="71">
        <v>175</v>
      </c>
      <c r="G7" s="71">
        <v>0.5</v>
      </c>
      <c r="H7" s="71">
        <v>670</v>
      </c>
      <c r="I7" s="71">
        <v>1195</v>
      </c>
      <c r="J7" s="71">
        <v>1865</v>
      </c>
      <c r="K7" s="71">
        <v>25.4</v>
      </c>
    </row>
    <row r="8" spans="1:11">
      <c r="A8" s="37" t="s">
        <v>234</v>
      </c>
      <c r="B8" s="71">
        <v>7</v>
      </c>
      <c r="C8" s="71" t="s">
        <v>230</v>
      </c>
      <c r="D8" s="71">
        <v>38</v>
      </c>
      <c r="E8" s="71">
        <v>350</v>
      </c>
      <c r="F8" s="71">
        <v>180</v>
      </c>
      <c r="G8" s="71">
        <v>0.51</v>
      </c>
      <c r="H8" s="71">
        <v>655</v>
      </c>
      <c r="I8" s="71">
        <v>1215</v>
      </c>
      <c r="J8" s="71">
        <v>1870</v>
      </c>
      <c r="K8" s="71">
        <v>26.1</v>
      </c>
    </row>
    <row r="9" spans="1:11">
      <c r="A9" s="37" t="s">
        <v>234</v>
      </c>
      <c r="B9" s="71">
        <v>8</v>
      </c>
      <c r="C9" s="71" t="s">
        <v>230</v>
      </c>
      <c r="D9" s="71">
        <v>43</v>
      </c>
      <c r="E9" s="71">
        <v>365</v>
      </c>
      <c r="F9" s="71">
        <v>225</v>
      </c>
      <c r="G9" s="71">
        <v>0.52</v>
      </c>
      <c r="H9" s="71">
        <v>710</v>
      </c>
      <c r="I9" s="71">
        <v>1160</v>
      </c>
      <c r="J9" s="71">
        <v>1870</v>
      </c>
      <c r="K9" s="71">
        <v>26.3</v>
      </c>
    </row>
    <row r="10" spans="1:11">
      <c r="A10" s="37" t="s">
        <v>234</v>
      </c>
      <c r="B10" s="71">
        <v>9</v>
      </c>
      <c r="C10" s="71" t="s">
        <v>230</v>
      </c>
      <c r="D10" s="71">
        <v>38</v>
      </c>
      <c r="E10" s="71">
        <v>350</v>
      </c>
      <c r="F10" s="71">
        <v>180</v>
      </c>
      <c r="G10" s="71">
        <v>0.51</v>
      </c>
      <c r="H10" s="71">
        <v>710</v>
      </c>
      <c r="I10" s="71">
        <v>1160</v>
      </c>
      <c r="J10" s="71">
        <v>1870</v>
      </c>
      <c r="K10" s="71">
        <v>26.4</v>
      </c>
    </row>
    <row r="11" spans="1:11">
      <c r="A11" s="37" t="s">
        <v>234</v>
      </c>
      <c r="B11" s="71">
        <v>10</v>
      </c>
      <c r="C11" s="71" t="s">
        <v>230</v>
      </c>
      <c r="D11" s="71">
        <v>38</v>
      </c>
      <c r="E11" s="71">
        <v>350</v>
      </c>
      <c r="F11" s="71">
        <v>180</v>
      </c>
      <c r="G11" s="71">
        <v>0.51</v>
      </c>
      <c r="H11" s="71">
        <v>710</v>
      </c>
      <c r="I11" s="71">
        <v>1160</v>
      </c>
      <c r="J11" s="71">
        <v>1870</v>
      </c>
      <c r="K11" s="71">
        <v>26.4</v>
      </c>
    </row>
    <row r="12" spans="1:11">
      <c r="A12" s="37" t="s">
        <v>234</v>
      </c>
      <c r="B12" s="71">
        <v>11</v>
      </c>
      <c r="C12" s="71" t="s">
        <v>230</v>
      </c>
      <c r="D12" s="71">
        <v>38</v>
      </c>
      <c r="E12" s="71">
        <v>350</v>
      </c>
      <c r="F12" s="71">
        <v>180</v>
      </c>
      <c r="G12" s="71">
        <v>0.51</v>
      </c>
      <c r="H12" s="71">
        <v>600</v>
      </c>
      <c r="I12" s="71">
        <v>1270</v>
      </c>
      <c r="J12" s="71">
        <v>1870</v>
      </c>
      <c r="K12" s="71">
        <v>26.7</v>
      </c>
    </row>
    <row r="13" spans="1:11">
      <c r="A13" s="37" t="s">
        <v>234</v>
      </c>
      <c r="B13" s="71">
        <v>12</v>
      </c>
      <c r="C13" s="71" t="s">
        <v>230</v>
      </c>
      <c r="D13" s="71">
        <v>38</v>
      </c>
      <c r="E13" s="71">
        <v>350</v>
      </c>
      <c r="F13" s="71">
        <v>175</v>
      </c>
      <c r="G13" s="71">
        <v>0.5</v>
      </c>
      <c r="H13" s="71">
        <v>675</v>
      </c>
      <c r="I13" s="71">
        <v>1200</v>
      </c>
      <c r="J13" s="71">
        <v>1875</v>
      </c>
      <c r="K13" s="71">
        <v>27.1</v>
      </c>
    </row>
    <row r="14" spans="1:11">
      <c r="A14" s="37" t="s">
        <v>234</v>
      </c>
      <c r="B14" s="71">
        <v>13</v>
      </c>
      <c r="C14" s="71" t="s">
        <v>230</v>
      </c>
      <c r="D14" s="71">
        <v>38</v>
      </c>
      <c r="E14" s="71">
        <v>350</v>
      </c>
      <c r="F14" s="71">
        <v>175</v>
      </c>
      <c r="G14" s="71">
        <v>0.5</v>
      </c>
      <c r="H14" s="71">
        <v>615</v>
      </c>
      <c r="I14" s="71">
        <v>1240</v>
      </c>
      <c r="J14" s="71">
        <v>1855</v>
      </c>
      <c r="K14" s="71">
        <v>27.2</v>
      </c>
    </row>
    <row r="15" spans="1:11">
      <c r="A15" s="37" t="s">
        <v>234</v>
      </c>
      <c r="B15" s="71">
        <v>14</v>
      </c>
      <c r="C15" s="71" t="s">
        <v>230</v>
      </c>
      <c r="D15" s="71">
        <v>38</v>
      </c>
      <c r="E15" s="71">
        <v>350</v>
      </c>
      <c r="F15" s="71">
        <v>180</v>
      </c>
      <c r="G15" s="71">
        <v>0.51</v>
      </c>
      <c r="H15" s="71">
        <v>675</v>
      </c>
      <c r="I15" s="71">
        <v>1195</v>
      </c>
      <c r="J15" s="71">
        <v>1970</v>
      </c>
      <c r="K15" s="71">
        <v>27.2</v>
      </c>
    </row>
    <row r="16" spans="1:11">
      <c r="A16" s="37" t="s">
        <v>234</v>
      </c>
      <c r="B16" s="71">
        <v>15</v>
      </c>
      <c r="C16" s="71" t="s">
        <v>230</v>
      </c>
      <c r="D16" s="71">
        <v>38</v>
      </c>
      <c r="E16" s="71">
        <v>350</v>
      </c>
      <c r="F16" s="71">
        <v>180</v>
      </c>
      <c r="G16" s="71">
        <v>0.51</v>
      </c>
      <c r="H16" s="71">
        <v>690</v>
      </c>
      <c r="I16" s="71">
        <v>1180</v>
      </c>
      <c r="J16" s="71">
        <v>1870</v>
      </c>
      <c r="K16" s="71">
        <v>27.2</v>
      </c>
    </row>
    <row r="17" spans="1:11">
      <c r="A17" s="37" t="s">
        <v>234</v>
      </c>
      <c r="B17" s="71">
        <v>16</v>
      </c>
      <c r="C17" s="71" t="s">
        <v>230</v>
      </c>
      <c r="D17" s="71">
        <v>38</v>
      </c>
      <c r="E17" s="71">
        <v>350</v>
      </c>
      <c r="F17" s="71">
        <v>180</v>
      </c>
      <c r="G17" s="71">
        <v>0.51</v>
      </c>
      <c r="H17" s="71">
        <v>675</v>
      </c>
      <c r="I17" s="71">
        <v>1195</v>
      </c>
      <c r="J17" s="71">
        <v>1870</v>
      </c>
      <c r="K17" s="71">
        <v>27.4</v>
      </c>
    </row>
    <row r="18" spans="1:11">
      <c r="A18" s="37" t="s">
        <v>234</v>
      </c>
      <c r="B18" s="71">
        <v>17</v>
      </c>
      <c r="C18" s="71" t="s">
        <v>230</v>
      </c>
      <c r="D18" s="71">
        <v>38</v>
      </c>
      <c r="E18" s="71">
        <v>350</v>
      </c>
      <c r="F18" s="71">
        <v>175</v>
      </c>
      <c r="G18" s="71">
        <v>0.5</v>
      </c>
      <c r="H18" s="71">
        <v>675</v>
      </c>
      <c r="I18" s="71">
        <v>1200</v>
      </c>
      <c r="J18" s="71">
        <v>1875</v>
      </c>
      <c r="K18" s="71">
        <v>27.7</v>
      </c>
    </row>
    <row r="19" spans="1:11">
      <c r="A19" s="37" t="s">
        <v>234</v>
      </c>
      <c r="B19" s="71">
        <v>18</v>
      </c>
      <c r="C19" s="71" t="s">
        <v>230</v>
      </c>
      <c r="D19" s="71">
        <v>38</v>
      </c>
      <c r="E19" s="71">
        <v>350</v>
      </c>
      <c r="F19" s="71">
        <v>180</v>
      </c>
      <c r="G19" s="71">
        <v>0.51</v>
      </c>
      <c r="H19" s="71">
        <v>675</v>
      </c>
      <c r="I19" s="71">
        <v>1195</v>
      </c>
      <c r="J19" s="71">
        <v>1870</v>
      </c>
      <c r="K19" s="71">
        <v>27.9</v>
      </c>
    </row>
    <row r="20" spans="1:11">
      <c r="A20" s="37" t="s">
        <v>234</v>
      </c>
      <c r="B20" s="71">
        <v>19</v>
      </c>
      <c r="C20" s="71" t="s">
        <v>230</v>
      </c>
      <c r="D20" s="71">
        <v>38</v>
      </c>
      <c r="E20" s="71">
        <v>350</v>
      </c>
      <c r="F20" s="71">
        <v>170</v>
      </c>
      <c r="G20" s="71">
        <v>0.49</v>
      </c>
      <c r="H20" s="71">
        <v>675</v>
      </c>
      <c r="I20" s="71">
        <v>1205</v>
      </c>
      <c r="J20" s="71">
        <v>1880</v>
      </c>
      <c r="K20" s="71">
        <v>27.9</v>
      </c>
    </row>
    <row r="21" spans="1:11">
      <c r="A21" s="37" t="s">
        <v>234</v>
      </c>
      <c r="B21" s="71">
        <v>20</v>
      </c>
      <c r="C21" s="71" t="s">
        <v>230</v>
      </c>
      <c r="D21" s="71">
        <v>38</v>
      </c>
      <c r="E21" s="71">
        <v>350</v>
      </c>
      <c r="F21" s="71">
        <v>175</v>
      </c>
      <c r="G21" s="71">
        <v>0.5</v>
      </c>
      <c r="H21" s="71">
        <v>770</v>
      </c>
      <c r="I21" s="71">
        <v>1155</v>
      </c>
      <c r="J21" s="71">
        <v>1925</v>
      </c>
      <c r="K21" s="71">
        <v>28.3</v>
      </c>
    </row>
    <row r="22" spans="1:11">
      <c r="A22" s="37" t="s">
        <v>234</v>
      </c>
      <c r="B22" s="71">
        <v>21</v>
      </c>
      <c r="C22" s="71" t="s">
        <v>230</v>
      </c>
      <c r="D22" s="71">
        <v>38</v>
      </c>
      <c r="E22" s="71">
        <v>350</v>
      </c>
      <c r="F22" s="71">
        <v>175</v>
      </c>
      <c r="G22" s="71">
        <v>0.5</v>
      </c>
      <c r="H22" s="71">
        <v>670</v>
      </c>
      <c r="I22" s="71">
        <v>1190</v>
      </c>
      <c r="J22" s="71">
        <v>1860</v>
      </c>
      <c r="K22" s="71">
        <v>28.4</v>
      </c>
    </row>
    <row r="23" spans="1:11">
      <c r="A23" s="37" t="s">
        <v>234</v>
      </c>
      <c r="B23" s="71">
        <v>22</v>
      </c>
      <c r="C23" s="71" t="s">
        <v>230</v>
      </c>
      <c r="D23" s="71">
        <v>38</v>
      </c>
      <c r="E23" s="71">
        <v>335</v>
      </c>
      <c r="F23" s="71">
        <v>175</v>
      </c>
      <c r="G23" s="71">
        <v>0.52</v>
      </c>
      <c r="H23" s="71">
        <v>660</v>
      </c>
      <c r="I23" s="71">
        <v>1230</v>
      </c>
      <c r="J23" s="71">
        <v>1890</v>
      </c>
      <c r="K23" s="71">
        <v>28.4</v>
      </c>
    </row>
    <row r="24" spans="1:11">
      <c r="A24" s="37" t="s">
        <v>234</v>
      </c>
      <c r="B24" s="71">
        <v>23</v>
      </c>
      <c r="C24" s="71" t="s">
        <v>230</v>
      </c>
      <c r="D24" s="71">
        <v>38</v>
      </c>
      <c r="E24" s="71">
        <v>350</v>
      </c>
      <c r="F24" s="71">
        <v>190</v>
      </c>
      <c r="G24" s="71">
        <v>0.54</v>
      </c>
      <c r="H24" s="71">
        <v>765</v>
      </c>
      <c r="I24" s="71">
        <v>1145</v>
      </c>
      <c r="J24" s="71">
        <v>1910</v>
      </c>
      <c r="K24" s="71">
        <v>28.5</v>
      </c>
    </row>
    <row r="25" spans="1:11">
      <c r="A25" s="37" t="s">
        <v>234</v>
      </c>
      <c r="B25" s="71">
        <v>24</v>
      </c>
      <c r="C25" s="71" t="s">
        <v>230</v>
      </c>
      <c r="D25" s="71">
        <v>38</v>
      </c>
      <c r="E25" s="71">
        <v>325</v>
      </c>
      <c r="F25" s="71">
        <v>160</v>
      </c>
      <c r="G25" s="71">
        <v>0.49</v>
      </c>
      <c r="H25" s="71">
        <v>725</v>
      </c>
      <c r="I25" s="71">
        <v>1190</v>
      </c>
      <c r="J25" s="71">
        <v>1915</v>
      </c>
      <c r="K25" s="71">
        <v>28.6</v>
      </c>
    </row>
    <row r="26" spans="1:11">
      <c r="A26" s="37" t="s">
        <v>234</v>
      </c>
      <c r="B26" s="71">
        <v>25</v>
      </c>
      <c r="C26" s="71" t="s">
        <v>230</v>
      </c>
      <c r="D26" s="71">
        <v>38</v>
      </c>
      <c r="E26" s="71">
        <v>365</v>
      </c>
      <c r="F26" s="71">
        <v>180</v>
      </c>
      <c r="G26" s="71">
        <v>0.49</v>
      </c>
      <c r="H26" s="71">
        <v>650</v>
      </c>
      <c r="I26" s="71">
        <v>1205</v>
      </c>
      <c r="J26" s="71">
        <v>1885</v>
      </c>
      <c r="K26" s="71">
        <v>29.1</v>
      </c>
    </row>
    <row r="27" spans="1:11">
      <c r="A27" s="37" t="s">
        <v>234</v>
      </c>
      <c r="B27" s="71">
        <v>26</v>
      </c>
      <c r="C27" s="71" t="s">
        <v>230</v>
      </c>
      <c r="D27" s="71">
        <v>38</v>
      </c>
      <c r="E27" s="71">
        <v>350</v>
      </c>
      <c r="F27" s="71">
        <v>170</v>
      </c>
      <c r="G27" s="71">
        <v>0.51</v>
      </c>
      <c r="H27" s="71">
        <v>680</v>
      </c>
      <c r="I27" s="71">
        <v>1200</v>
      </c>
      <c r="J27" s="71">
        <v>1880</v>
      </c>
      <c r="K27" s="71">
        <v>29.2</v>
      </c>
    </row>
    <row r="28" spans="1:11">
      <c r="A28" s="37" t="s">
        <v>234</v>
      </c>
      <c r="B28" s="71">
        <v>27</v>
      </c>
      <c r="C28" s="71" t="s">
        <v>230</v>
      </c>
      <c r="D28" s="71">
        <v>38</v>
      </c>
      <c r="E28" s="71">
        <v>350</v>
      </c>
      <c r="F28" s="71">
        <v>180</v>
      </c>
      <c r="G28" s="71">
        <v>0.51</v>
      </c>
      <c r="H28" s="71">
        <v>675</v>
      </c>
      <c r="I28" s="71">
        <v>1195</v>
      </c>
      <c r="J28" s="71">
        <v>1870</v>
      </c>
      <c r="K28" s="71">
        <v>29.3</v>
      </c>
    </row>
    <row r="29" spans="1:11">
      <c r="A29" s="37" t="s">
        <v>234</v>
      </c>
      <c r="B29" s="71">
        <v>28</v>
      </c>
      <c r="C29" s="71" t="s">
        <v>230</v>
      </c>
      <c r="D29" s="71">
        <v>38</v>
      </c>
      <c r="E29" s="71">
        <v>350</v>
      </c>
      <c r="F29" s="71">
        <v>180</v>
      </c>
      <c r="G29" s="71">
        <v>0.51</v>
      </c>
      <c r="H29" s="71">
        <v>665</v>
      </c>
      <c r="I29" s="71">
        <v>1185</v>
      </c>
      <c r="J29" s="71">
        <v>1850</v>
      </c>
      <c r="K29" s="71">
        <v>29.3</v>
      </c>
    </row>
    <row r="30" spans="1:11">
      <c r="A30" s="37" t="s">
        <v>234</v>
      </c>
      <c r="B30" s="71">
        <v>29</v>
      </c>
      <c r="C30" s="71" t="s">
        <v>230</v>
      </c>
      <c r="D30" s="71">
        <v>38</v>
      </c>
      <c r="E30" s="71">
        <v>350</v>
      </c>
      <c r="F30" s="71">
        <v>165</v>
      </c>
      <c r="G30" s="71">
        <v>0.47</v>
      </c>
      <c r="H30" s="71">
        <v>680</v>
      </c>
      <c r="I30" s="71">
        <v>1205</v>
      </c>
      <c r="J30" s="71">
        <v>1885</v>
      </c>
      <c r="K30" s="71">
        <v>29.5</v>
      </c>
    </row>
    <row r="31" spans="1:11">
      <c r="A31" s="37" t="s">
        <v>234</v>
      </c>
      <c r="B31" s="71">
        <v>30</v>
      </c>
      <c r="C31" s="71" t="s">
        <v>230</v>
      </c>
      <c r="D31" s="71">
        <v>38</v>
      </c>
      <c r="E31" s="71">
        <v>360</v>
      </c>
      <c r="F31" s="71">
        <v>180</v>
      </c>
      <c r="G31" s="71">
        <v>0.51</v>
      </c>
      <c r="H31" s="71">
        <v>665</v>
      </c>
      <c r="I31" s="71">
        <v>1185</v>
      </c>
      <c r="J31" s="71">
        <v>1850</v>
      </c>
      <c r="K31" s="71">
        <v>29.6</v>
      </c>
    </row>
    <row r="32" spans="1:11">
      <c r="A32" s="37" t="s">
        <v>234</v>
      </c>
      <c r="B32" s="71">
        <v>31</v>
      </c>
      <c r="C32" s="71" t="s">
        <v>230</v>
      </c>
      <c r="D32" s="71">
        <v>38</v>
      </c>
      <c r="E32" s="71">
        <v>350</v>
      </c>
      <c r="F32" s="71">
        <v>190</v>
      </c>
      <c r="G32" s="71">
        <v>0.54</v>
      </c>
      <c r="H32" s="71">
        <v>780</v>
      </c>
      <c r="I32" s="71">
        <v>1130</v>
      </c>
      <c r="J32" s="71">
        <v>1910</v>
      </c>
      <c r="K32" s="71">
        <v>29.7</v>
      </c>
    </row>
    <row r="33" spans="1:11">
      <c r="A33" s="37" t="s">
        <v>234</v>
      </c>
      <c r="B33" s="71">
        <v>32</v>
      </c>
      <c r="C33" s="71" t="s">
        <v>230</v>
      </c>
      <c r="D33" s="71">
        <v>38</v>
      </c>
      <c r="E33" s="71">
        <v>350</v>
      </c>
      <c r="F33" s="71">
        <v>190</v>
      </c>
      <c r="G33" s="71">
        <v>0.54</v>
      </c>
      <c r="H33" s="71">
        <v>780</v>
      </c>
      <c r="I33" s="71">
        <v>1130</v>
      </c>
      <c r="J33" s="71">
        <v>1910</v>
      </c>
      <c r="K33" s="71">
        <v>29.7</v>
      </c>
    </row>
    <row r="34" spans="1:11">
      <c r="A34" s="37" t="s">
        <v>234</v>
      </c>
      <c r="B34" s="71">
        <v>33</v>
      </c>
      <c r="C34" s="71" t="s">
        <v>230</v>
      </c>
      <c r="D34" s="71">
        <v>38</v>
      </c>
      <c r="E34" s="71">
        <v>350</v>
      </c>
      <c r="F34" s="71">
        <v>180</v>
      </c>
      <c r="G34" s="71">
        <v>0.51</v>
      </c>
      <c r="H34" s="71">
        <v>710</v>
      </c>
      <c r="I34" s="71">
        <v>1160</v>
      </c>
      <c r="J34" s="71">
        <v>1870</v>
      </c>
      <c r="K34" s="71">
        <v>29.8</v>
      </c>
    </row>
    <row r="35" spans="1:11">
      <c r="A35" s="37" t="s">
        <v>234</v>
      </c>
      <c r="B35" s="71">
        <v>34</v>
      </c>
      <c r="C35" s="71" t="s">
        <v>230</v>
      </c>
      <c r="D35" s="71">
        <v>38</v>
      </c>
      <c r="E35" s="71">
        <v>365</v>
      </c>
      <c r="F35" s="71">
        <v>180</v>
      </c>
      <c r="G35" s="71">
        <v>0.49</v>
      </c>
      <c r="H35" s="71">
        <v>645</v>
      </c>
      <c r="I35" s="71">
        <v>1190</v>
      </c>
      <c r="J35" s="71">
        <v>1835</v>
      </c>
      <c r="K35" s="71">
        <v>29.8</v>
      </c>
    </row>
    <row r="36" spans="1:11">
      <c r="A36" s="37" t="s">
        <v>234</v>
      </c>
      <c r="B36" s="71">
        <v>35</v>
      </c>
      <c r="C36" s="71" t="s">
        <v>230</v>
      </c>
      <c r="D36" s="71">
        <v>38</v>
      </c>
      <c r="E36" s="71">
        <v>350</v>
      </c>
      <c r="F36" s="71">
        <v>185</v>
      </c>
      <c r="G36" s="71">
        <v>0.53</v>
      </c>
      <c r="H36" s="71">
        <v>770</v>
      </c>
      <c r="I36" s="71">
        <v>1145</v>
      </c>
      <c r="J36" s="71">
        <v>1915</v>
      </c>
      <c r="K36" s="71">
        <v>29.9</v>
      </c>
    </row>
    <row r="37" spans="1:11">
      <c r="A37" s="37" t="s">
        <v>234</v>
      </c>
      <c r="B37" s="71">
        <v>36</v>
      </c>
      <c r="C37" s="71" t="s">
        <v>230</v>
      </c>
      <c r="D37" s="71">
        <v>38</v>
      </c>
      <c r="E37" s="71">
        <v>325</v>
      </c>
      <c r="F37" s="71">
        <v>175</v>
      </c>
      <c r="G37" s="71">
        <v>0.51</v>
      </c>
      <c r="H37" s="71">
        <v>675</v>
      </c>
      <c r="I37" s="71">
        <v>1200</v>
      </c>
      <c r="J37" s="71">
        <v>1875</v>
      </c>
      <c r="K37" s="71">
        <v>29.9</v>
      </c>
    </row>
    <row r="38" spans="1:11">
      <c r="A38" s="37" t="s">
        <v>234</v>
      </c>
      <c r="B38" s="71">
        <v>37</v>
      </c>
      <c r="C38" s="71" t="s">
        <v>230</v>
      </c>
      <c r="D38" s="71">
        <v>38</v>
      </c>
      <c r="E38" s="71">
        <v>380</v>
      </c>
      <c r="F38" s="71">
        <v>190</v>
      </c>
      <c r="G38" s="71">
        <v>0.5</v>
      </c>
      <c r="H38" s="71">
        <v>760</v>
      </c>
      <c r="I38" s="71">
        <v>1050</v>
      </c>
      <c r="J38" s="71">
        <v>1810</v>
      </c>
      <c r="K38" s="71">
        <v>30</v>
      </c>
    </row>
    <row r="39" spans="1:11">
      <c r="A39" s="37" t="s">
        <v>234</v>
      </c>
      <c r="B39" s="71">
        <v>38</v>
      </c>
      <c r="C39" s="71" t="s">
        <v>230</v>
      </c>
      <c r="D39" s="71">
        <v>38</v>
      </c>
      <c r="E39" s="71">
        <v>350</v>
      </c>
      <c r="F39" s="71">
        <v>170</v>
      </c>
      <c r="G39" s="71">
        <v>0.49</v>
      </c>
      <c r="H39" s="71">
        <v>695</v>
      </c>
      <c r="I39" s="71">
        <v>1185</v>
      </c>
      <c r="J39" s="71">
        <v>1880</v>
      </c>
      <c r="K39" s="71">
        <v>30</v>
      </c>
    </row>
    <row r="40" spans="1:11">
      <c r="A40" s="37" t="s">
        <v>234</v>
      </c>
      <c r="B40" s="71">
        <v>39</v>
      </c>
      <c r="C40" s="71" t="s">
        <v>230</v>
      </c>
      <c r="D40" s="71">
        <v>38</v>
      </c>
      <c r="E40" s="71">
        <v>350</v>
      </c>
      <c r="F40" s="71">
        <v>175</v>
      </c>
      <c r="G40" s="71">
        <v>0.5</v>
      </c>
      <c r="H40" s="71">
        <v>675</v>
      </c>
      <c r="I40" s="71">
        <v>1200</v>
      </c>
      <c r="J40" s="71">
        <v>1875</v>
      </c>
      <c r="K40" s="71">
        <v>30.1</v>
      </c>
    </row>
    <row r="41" spans="1:11">
      <c r="A41" s="37" t="s">
        <v>234</v>
      </c>
      <c r="B41" s="71">
        <v>40</v>
      </c>
      <c r="C41" s="71" t="s">
        <v>230</v>
      </c>
      <c r="D41" s="71">
        <v>38</v>
      </c>
      <c r="E41" s="71">
        <v>350</v>
      </c>
      <c r="F41" s="71">
        <v>175</v>
      </c>
      <c r="G41" s="71">
        <v>0.5</v>
      </c>
      <c r="H41" s="71">
        <v>675</v>
      </c>
      <c r="I41" s="71">
        <v>1200</v>
      </c>
      <c r="J41" s="71">
        <v>1875</v>
      </c>
      <c r="K41" s="71">
        <v>30.1</v>
      </c>
    </row>
    <row r="42" spans="1:11">
      <c r="A42" s="37" t="s">
        <v>234</v>
      </c>
      <c r="B42" s="71">
        <v>41</v>
      </c>
      <c r="C42" s="71" t="s">
        <v>230</v>
      </c>
      <c r="D42" s="71">
        <v>38</v>
      </c>
      <c r="E42" s="71">
        <v>350</v>
      </c>
      <c r="F42" s="71">
        <v>175</v>
      </c>
      <c r="G42" s="71">
        <v>0.5</v>
      </c>
      <c r="H42" s="71">
        <v>670</v>
      </c>
      <c r="I42" s="71">
        <v>1190</v>
      </c>
      <c r="J42" s="71">
        <v>1860</v>
      </c>
      <c r="K42" s="71">
        <v>30.3</v>
      </c>
    </row>
    <row r="43" spans="1:11">
      <c r="A43" s="37" t="s">
        <v>234</v>
      </c>
      <c r="B43" s="71">
        <v>42</v>
      </c>
      <c r="C43" s="71" t="s">
        <v>230</v>
      </c>
      <c r="D43" s="71">
        <v>38</v>
      </c>
      <c r="E43" s="71">
        <v>350</v>
      </c>
      <c r="F43" s="71">
        <v>175</v>
      </c>
      <c r="G43" s="71">
        <v>0.5</v>
      </c>
      <c r="H43" s="71">
        <v>670</v>
      </c>
      <c r="I43" s="71">
        <v>1190</v>
      </c>
      <c r="J43" s="71">
        <v>1860</v>
      </c>
      <c r="K43" s="71">
        <v>30.3</v>
      </c>
    </row>
    <row r="44" spans="1:11">
      <c r="A44" s="37" t="s">
        <v>234</v>
      </c>
      <c r="B44" s="71">
        <v>43</v>
      </c>
      <c r="C44" s="71" t="s">
        <v>230</v>
      </c>
      <c r="D44" s="71">
        <v>38</v>
      </c>
      <c r="E44" s="71">
        <v>350</v>
      </c>
      <c r="F44" s="71">
        <v>185</v>
      </c>
      <c r="G44" s="71">
        <v>0.55000000000000004</v>
      </c>
      <c r="H44" s="71">
        <v>710</v>
      </c>
      <c r="I44" s="71">
        <v>1205</v>
      </c>
      <c r="J44" s="71">
        <v>1915</v>
      </c>
      <c r="K44" s="71">
        <v>30.4</v>
      </c>
    </row>
    <row r="45" spans="1:11">
      <c r="A45" s="37" t="s">
        <v>234</v>
      </c>
      <c r="B45" s="71">
        <v>44</v>
      </c>
      <c r="C45" s="71" t="s">
        <v>230</v>
      </c>
      <c r="D45" s="71">
        <v>38</v>
      </c>
      <c r="E45" s="71">
        <v>360</v>
      </c>
      <c r="F45" s="71">
        <v>175</v>
      </c>
      <c r="G45" s="71">
        <v>0.5</v>
      </c>
      <c r="H45" s="71">
        <v>635</v>
      </c>
      <c r="I45" s="71">
        <v>1215</v>
      </c>
      <c r="J45" s="71">
        <v>1850</v>
      </c>
      <c r="K45" s="71">
        <v>30.4</v>
      </c>
    </row>
    <row r="46" spans="1:11">
      <c r="A46" s="37" t="s">
        <v>234</v>
      </c>
      <c r="B46" s="71">
        <v>45</v>
      </c>
      <c r="C46" s="71" t="s">
        <v>230</v>
      </c>
      <c r="D46" s="71">
        <v>38</v>
      </c>
      <c r="E46" s="71">
        <v>325</v>
      </c>
      <c r="F46" s="71">
        <v>160</v>
      </c>
      <c r="G46" s="71">
        <v>0.49</v>
      </c>
      <c r="H46" s="71">
        <v>747</v>
      </c>
      <c r="I46" s="71">
        <v>1168</v>
      </c>
      <c r="J46" s="71">
        <v>1915</v>
      </c>
      <c r="K46" s="71">
        <v>30.8</v>
      </c>
    </row>
    <row r="47" spans="1:11">
      <c r="A47" s="37" t="s">
        <v>234</v>
      </c>
      <c r="B47" s="71">
        <v>46</v>
      </c>
      <c r="C47" s="71" t="s">
        <v>230</v>
      </c>
      <c r="D47" s="71">
        <v>38</v>
      </c>
      <c r="E47" s="71">
        <v>350</v>
      </c>
      <c r="F47" s="71">
        <v>175</v>
      </c>
      <c r="G47" s="71">
        <v>0.5</v>
      </c>
      <c r="H47" s="71">
        <v>510</v>
      </c>
      <c r="I47" s="71">
        <v>1365</v>
      </c>
      <c r="J47" s="71">
        <v>1875</v>
      </c>
      <c r="K47" s="71">
        <v>30.8</v>
      </c>
    </row>
    <row r="48" spans="1:11">
      <c r="A48" s="37" t="s">
        <v>234</v>
      </c>
      <c r="B48" s="71">
        <v>47</v>
      </c>
      <c r="C48" s="71" t="s">
        <v>230</v>
      </c>
      <c r="D48" s="71">
        <v>38</v>
      </c>
      <c r="E48" s="71">
        <v>350</v>
      </c>
      <c r="F48" s="71">
        <v>190</v>
      </c>
      <c r="G48" s="71">
        <v>0.54</v>
      </c>
      <c r="H48" s="71">
        <v>770</v>
      </c>
      <c r="I48" s="71">
        <v>1150</v>
      </c>
      <c r="J48" s="71">
        <v>1920</v>
      </c>
      <c r="K48" s="71">
        <v>31.1</v>
      </c>
    </row>
    <row r="49" spans="1:11">
      <c r="A49" s="37" t="s">
        <v>234</v>
      </c>
      <c r="B49" s="71">
        <v>48</v>
      </c>
      <c r="C49" s="71" t="s">
        <v>230</v>
      </c>
      <c r="D49" s="71">
        <v>38</v>
      </c>
      <c r="E49" s="71">
        <v>335</v>
      </c>
      <c r="F49" s="71">
        <v>165</v>
      </c>
      <c r="G49" s="71">
        <v>0.5</v>
      </c>
      <c r="H49" s="71">
        <v>760</v>
      </c>
      <c r="I49" s="71">
        <v>1140</v>
      </c>
      <c r="J49" s="71">
        <v>1900</v>
      </c>
      <c r="K49" s="71">
        <v>31.2</v>
      </c>
    </row>
    <row r="50" spans="1:11">
      <c r="A50" s="37" t="s">
        <v>234</v>
      </c>
      <c r="B50" s="71">
        <v>49</v>
      </c>
      <c r="C50" s="71" t="s">
        <v>230</v>
      </c>
      <c r="D50" s="71">
        <v>38</v>
      </c>
      <c r="E50" s="71">
        <v>350</v>
      </c>
      <c r="F50" s="71">
        <v>175</v>
      </c>
      <c r="G50" s="71">
        <v>0.5</v>
      </c>
      <c r="H50" s="71">
        <v>675</v>
      </c>
      <c r="I50" s="71">
        <v>1200</v>
      </c>
      <c r="J50" s="71">
        <v>1875</v>
      </c>
      <c r="K50" s="71">
        <v>31.2</v>
      </c>
    </row>
    <row r="51" spans="1:11">
      <c r="A51" s="37" t="s">
        <v>234</v>
      </c>
      <c r="B51" s="71">
        <v>50</v>
      </c>
      <c r="C51" s="71" t="s">
        <v>230</v>
      </c>
      <c r="D51" s="71">
        <v>38</v>
      </c>
      <c r="E51" s="71">
        <v>350</v>
      </c>
      <c r="F51" s="71">
        <v>168</v>
      </c>
      <c r="G51" s="71">
        <v>0.48</v>
      </c>
      <c r="H51" s="71">
        <v>745</v>
      </c>
      <c r="I51" s="71">
        <v>1117</v>
      </c>
      <c r="J51" s="71">
        <v>1862</v>
      </c>
      <c r="K51" s="71">
        <v>31.2</v>
      </c>
    </row>
    <row r="52" spans="1:11">
      <c r="A52" s="37" t="s">
        <v>234</v>
      </c>
      <c r="B52" s="71">
        <v>51</v>
      </c>
      <c r="C52" s="71" t="s">
        <v>230</v>
      </c>
      <c r="D52" s="71">
        <v>38</v>
      </c>
      <c r="E52" s="71">
        <v>350</v>
      </c>
      <c r="F52" s="71">
        <v>170</v>
      </c>
      <c r="G52" s="71">
        <v>0.49</v>
      </c>
      <c r="H52" s="71">
        <v>640</v>
      </c>
      <c r="I52" s="71">
        <v>1240</v>
      </c>
      <c r="J52" s="71">
        <v>1880</v>
      </c>
      <c r="K52" s="71">
        <v>31.4</v>
      </c>
    </row>
    <row r="53" spans="1:11">
      <c r="A53" s="37" t="s">
        <v>234</v>
      </c>
      <c r="B53" s="71">
        <v>52</v>
      </c>
      <c r="C53" s="71" t="s">
        <v>230</v>
      </c>
      <c r="D53" s="71">
        <v>38</v>
      </c>
      <c r="E53" s="71">
        <v>375</v>
      </c>
      <c r="F53" s="71">
        <v>190</v>
      </c>
      <c r="G53" s="71">
        <v>0.51</v>
      </c>
      <c r="H53" s="71">
        <v>715</v>
      </c>
      <c r="I53" s="71">
        <v>1170</v>
      </c>
      <c r="J53" s="71">
        <v>1885</v>
      </c>
      <c r="K53" s="71">
        <v>31.5</v>
      </c>
    </row>
    <row r="54" spans="1:11">
      <c r="A54" s="37" t="s">
        <v>234</v>
      </c>
      <c r="B54" s="71">
        <v>53</v>
      </c>
      <c r="C54" s="71" t="s">
        <v>230</v>
      </c>
      <c r="D54" s="71">
        <v>38</v>
      </c>
      <c r="E54" s="71">
        <v>350</v>
      </c>
      <c r="F54" s="71">
        <v>170</v>
      </c>
      <c r="G54" s="71">
        <v>0.49</v>
      </c>
      <c r="H54" s="71">
        <v>675</v>
      </c>
      <c r="I54" s="71">
        <v>1205</v>
      </c>
      <c r="J54" s="71">
        <v>1880</v>
      </c>
      <c r="K54" s="71">
        <v>31.5</v>
      </c>
    </row>
    <row r="55" spans="1:11">
      <c r="A55" s="37" t="s">
        <v>234</v>
      </c>
      <c r="B55" s="71">
        <v>54</v>
      </c>
      <c r="C55" s="71" t="s">
        <v>230</v>
      </c>
      <c r="D55" s="71">
        <v>38</v>
      </c>
      <c r="E55" s="71">
        <v>350</v>
      </c>
      <c r="F55" s="71">
        <v>175</v>
      </c>
      <c r="G55" s="71">
        <v>0.5</v>
      </c>
      <c r="H55" s="71">
        <v>575</v>
      </c>
      <c r="I55" s="71">
        <v>1280</v>
      </c>
      <c r="J55" s="71">
        <v>1855</v>
      </c>
      <c r="K55" s="71">
        <v>31.6</v>
      </c>
    </row>
    <row r="56" spans="1:11">
      <c r="A56" s="37" t="s">
        <v>234</v>
      </c>
      <c r="B56" s="71">
        <v>55</v>
      </c>
      <c r="C56" s="71" t="s">
        <v>230</v>
      </c>
      <c r="D56" s="71">
        <v>38</v>
      </c>
      <c r="E56" s="71">
        <v>350</v>
      </c>
      <c r="F56" s="71">
        <v>180</v>
      </c>
      <c r="G56" s="71">
        <v>0.51</v>
      </c>
      <c r="H56" s="71">
        <v>765</v>
      </c>
      <c r="I56" s="71">
        <v>1140</v>
      </c>
      <c r="J56" s="71">
        <v>1910</v>
      </c>
      <c r="K56" s="71">
        <v>31.7</v>
      </c>
    </row>
    <row r="57" spans="1:11">
      <c r="A57" s="37" t="s">
        <v>234</v>
      </c>
      <c r="B57" s="71">
        <v>56</v>
      </c>
      <c r="C57" s="71" t="s">
        <v>230</v>
      </c>
      <c r="D57" s="71">
        <v>38</v>
      </c>
      <c r="E57" s="71">
        <v>350</v>
      </c>
      <c r="F57" s="71">
        <v>160</v>
      </c>
      <c r="G57" s="71">
        <v>0.46</v>
      </c>
      <c r="H57" s="71">
        <v>700</v>
      </c>
      <c r="I57" s="71">
        <v>1190</v>
      </c>
      <c r="J57" s="71">
        <v>1890</v>
      </c>
      <c r="K57" s="71">
        <v>31.7</v>
      </c>
    </row>
    <row r="58" spans="1:11">
      <c r="A58" s="37" t="s">
        <v>234</v>
      </c>
      <c r="B58" s="71">
        <v>57</v>
      </c>
      <c r="C58" s="71" t="s">
        <v>230</v>
      </c>
      <c r="D58" s="71">
        <v>38</v>
      </c>
      <c r="E58" s="71">
        <v>350</v>
      </c>
      <c r="F58" s="71">
        <v>190</v>
      </c>
      <c r="G58" s="71">
        <v>0.54</v>
      </c>
      <c r="H58" s="71">
        <v>745</v>
      </c>
      <c r="I58" s="71">
        <v>1165</v>
      </c>
      <c r="J58" s="71">
        <v>1910</v>
      </c>
      <c r="K58" s="71">
        <v>32</v>
      </c>
    </row>
    <row r="59" spans="1:11">
      <c r="A59" s="37" t="s">
        <v>234</v>
      </c>
      <c r="B59" s="71">
        <v>58</v>
      </c>
      <c r="C59" s="71" t="s">
        <v>230</v>
      </c>
      <c r="D59" s="71">
        <v>38</v>
      </c>
      <c r="E59" s="71">
        <v>350</v>
      </c>
      <c r="F59" s="71">
        <v>180</v>
      </c>
      <c r="G59" s="71">
        <v>0.51</v>
      </c>
      <c r="H59" s="71">
        <v>705</v>
      </c>
      <c r="I59" s="71">
        <v>1145</v>
      </c>
      <c r="J59" s="71">
        <v>1850</v>
      </c>
      <c r="K59" s="71">
        <v>32.1</v>
      </c>
    </row>
    <row r="60" spans="1:11">
      <c r="A60" s="37" t="s">
        <v>234</v>
      </c>
      <c r="B60" s="71">
        <v>59</v>
      </c>
      <c r="C60" s="71" t="s">
        <v>230</v>
      </c>
      <c r="D60" s="71">
        <v>38</v>
      </c>
      <c r="E60" s="71">
        <v>350</v>
      </c>
      <c r="F60" s="71">
        <v>175</v>
      </c>
      <c r="G60" s="71">
        <v>0.5</v>
      </c>
      <c r="H60" s="71">
        <v>675</v>
      </c>
      <c r="I60" s="71">
        <v>1200</v>
      </c>
      <c r="J60" s="71">
        <v>1875</v>
      </c>
      <c r="K60" s="71">
        <v>32.200000000000003</v>
      </c>
    </row>
    <row r="61" spans="1:11">
      <c r="A61" s="37" t="s">
        <v>234</v>
      </c>
      <c r="B61" s="71">
        <v>60</v>
      </c>
      <c r="C61" s="71" t="s">
        <v>230</v>
      </c>
      <c r="D61" s="71">
        <v>25</v>
      </c>
      <c r="E61" s="71">
        <v>375</v>
      </c>
      <c r="F61" s="71">
        <v>190</v>
      </c>
      <c r="G61" s="71">
        <v>0.51</v>
      </c>
      <c r="H61" s="71">
        <v>735</v>
      </c>
      <c r="I61" s="71">
        <v>1100</v>
      </c>
      <c r="J61" s="71">
        <v>1835</v>
      </c>
      <c r="K61" s="71">
        <v>32.200000000000003</v>
      </c>
    </row>
    <row r="62" spans="1:11">
      <c r="A62" s="37" t="s">
        <v>234</v>
      </c>
      <c r="B62" s="71">
        <v>61</v>
      </c>
      <c r="C62" s="71" t="s">
        <v>230</v>
      </c>
      <c r="D62" s="71">
        <v>38</v>
      </c>
      <c r="E62" s="71">
        <v>365</v>
      </c>
      <c r="F62" s="71">
        <v>185</v>
      </c>
      <c r="G62" s="71">
        <v>0.51</v>
      </c>
      <c r="H62" s="71">
        <v>675</v>
      </c>
      <c r="I62" s="71">
        <v>1155</v>
      </c>
      <c r="J62" s="71">
        <v>1830</v>
      </c>
      <c r="K62" s="71">
        <v>32.4</v>
      </c>
    </row>
    <row r="63" spans="1:11">
      <c r="A63" s="37" t="s">
        <v>234</v>
      </c>
      <c r="B63" s="71">
        <v>62</v>
      </c>
      <c r="C63" s="71" t="s">
        <v>230</v>
      </c>
      <c r="D63" s="71">
        <v>38</v>
      </c>
      <c r="E63" s="71">
        <v>350</v>
      </c>
      <c r="F63" s="71">
        <v>175</v>
      </c>
      <c r="G63" s="71">
        <v>0.5</v>
      </c>
      <c r="H63" s="71">
        <v>575</v>
      </c>
      <c r="I63" s="71">
        <v>1280</v>
      </c>
      <c r="J63" s="71">
        <v>1855</v>
      </c>
      <c r="K63" s="71">
        <v>32.5</v>
      </c>
    </row>
    <row r="64" spans="1:11">
      <c r="A64" s="37" t="s">
        <v>234</v>
      </c>
      <c r="B64" s="71">
        <v>63</v>
      </c>
      <c r="C64" s="71" t="s">
        <v>230</v>
      </c>
      <c r="D64" s="71">
        <v>38</v>
      </c>
      <c r="E64" s="71">
        <v>350</v>
      </c>
      <c r="F64" s="71">
        <v>175</v>
      </c>
      <c r="G64" s="71">
        <v>0.5</v>
      </c>
      <c r="H64" s="71">
        <v>615</v>
      </c>
      <c r="I64" s="71">
        <v>1240</v>
      </c>
      <c r="J64" s="71">
        <v>1855</v>
      </c>
      <c r="K64" s="71">
        <v>32.5</v>
      </c>
    </row>
    <row r="65" spans="1:11">
      <c r="A65" s="37" t="s">
        <v>234</v>
      </c>
      <c r="B65" s="71">
        <v>64</v>
      </c>
      <c r="C65" s="71" t="s">
        <v>230</v>
      </c>
      <c r="D65" s="71">
        <v>38</v>
      </c>
      <c r="E65" s="71">
        <v>360</v>
      </c>
      <c r="F65" s="71">
        <v>175</v>
      </c>
      <c r="G65" s="71">
        <v>0.49</v>
      </c>
      <c r="H65" s="71">
        <v>685</v>
      </c>
      <c r="I65" s="71">
        <v>1160</v>
      </c>
      <c r="J65" s="71">
        <v>1845</v>
      </c>
      <c r="K65" s="71">
        <v>32.5</v>
      </c>
    </row>
    <row r="66" spans="1:11">
      <c r="A66" s="37" t="s">
        <v>234</v>
      </c>
      <c r="B66" s="71">
        <v>65</v>
      </c>
      <c r="C66" s="71" t="s">
        <v>230</v>
      </c>
      <c r="D66" s="71">
        <v>38</v>
      </c>
      <c r="E66" s="71">
        <v>350</v>
      </c>
      <c r="F66" s="71">
        <v>175</v>
      </c>
      <c r="G66" s="71">
        <v>0.5</v>
      </c>
      <c r="H66" s="71">
        <v>670</v>
      </c>
      <c r="I66" s="71">
        <v>1185</v>
      </c>
      <c r="J66" s="71">
        <v>1855</v>
      </c>
      <c r="K66" s="71">
        <v>32.5</v>
      </c>
    </row>
    <row r="67" spans="1:11">
      <c r="A67" s="37" t="s">
        <v>234</v>
      </c>
      <c r="B67" s="71">
        <v>66</v>
      </c>
      <c r="C67" s="71" t="s">
        <v>230</v>
      </c>
      <c r="D67" s="71">
        <v>38</v>
      </c>
      <c r="E67" s="71">
        <v>350</v>
      </c>
      <c r="F67" s="71">
        <v>165</v>
      </c>
      <c r="G67" s="71">
        <v>0.48</v>
      </c>
      <c r="H67" s="71">
        <v>715</v>
      </c>
      <c r="I67" s="71">
        <v>1170</v>
      </c>
      <c r="J67" s="71">
        <v>1885</v>
      </c>
      <c r="K67" s="71">
        <v>32.6</v>
      </c>
    </row>
    <row r="68" spans="1:11">
      <c r="A68" s="37" t="s">
        <v>234</v>
      </c>
      <c r="B68" s="71">
        <v>67</v>
      </c>
      <c r="C68" s="71" t="s">
        <v>230</v>
      </c>
      <c r="D68" s="71">
        <v>38</v>
      </c>
      <c r="E68" s="71">
        <v>350</v>
      </c>
      <c r="F68" s="71">
        <v>180</v>
      </c>
      <c r="G68" s="71">
        <v>0.51</v>
      </c>
      <c r="H68" s="71">
        <v>705</v>
      </c>
      <c r="I68" s="71">
        <v>1145</v>
      </c>
      <c r="J68" s="71">
        <v>1850</v>
      </c>
      <c r="K68" s="71">
        <v>32.700000000000003</v>
      </c>
    </row>
    <row r="69" spans="1:11">
      <c r="A69" s="37" t="s">
        <v>234</v>
      </c>
      <c r="B69" s="71">
        <v>68</v>
      </c>
      <c r="C69" s="71" t="s">
        <v>230</v>
      </c>
      <c r="D69" s="71">
        <v>38</v>
      </c>
      <c r="E69" s="71">
        <v>350</v>
      </c>
      <c r="F69" s="71">
        <v>180</v>
      </c>
      <c r="G69" s="71">
        <v>0.51</v>
      </c>
      <c r="H69" s="71">
        <v>690</v>
      </c>
      <c r="I69" s="71">
        <v>1180</v>
      </c>
      <c r="J69" s="71">
        <v>1870</v>
      </c>
      <c r="K69" s="71">
        <v>32.700000000000003</v>
      </c>
    </row>
    <row r="70" spans="1:11">
      <c r="A70" s="37" t="s">
        <v>234</v>
      </c>
      <c r="B70" s="71">
        <v>69</v>
      </c>
      <c r="C70" s="71" t="s">
        <v>230</v>
      </c>
      <c r="D70" s="71">
        <v>38</v>
      </c>
      <c r="E70" s="71">
        <v>350</v>
      </c>
      <c r="F70" s="71">
        <v>190</v>
      </c>
      <c r="G70" s="71">
        <v>0.54</v>
      </c>
      <c r="H70" s="71">
        <v>730</v>
      </c>
      <c r="I70" s="71">
        <v>1190</v>
      </c>
      <c r="J70" s="71">
        <v>1920</v>
      </c>
      <c r="K70" s="71">
        <v>32.700000000000003</v>
      </c>
    </row>
    <row r="71" spans="1:11">
      <c r="A71" s="37" t="s">
        <v>234</v>
      </c>
      <c r="B71" s="71">
        <v>70</v>
      </c>
      <c r="C71" s="71" t="s">
        <v>230</v>
      </c>
      <c r="D71" s="71">
        <v>38</v>
      </c>
      <c r="E71" s="71">
        <v>350</v>
      </c>
      <c r="F71" s="71">
        <v>175</v>
      </c>
      <c r="G71" s="71">
        <v>0.5</v>
      </c>
      <c r="H71" s="71">
        <v>755</v>
      </c>
      <c r="I71" s="71">
        <v>1100</v>
      </c>
      <c r="J71" s="71">
        <v>1855</v>
      </c>
      <c r="K71" s="71">
        <v>32.799999999999997</v>
      </c>
    </row>
    <row r="72" spans="1:11">
      <c r="A72" s="37" t="s">
        <v>234</v>
      </c>
      <c r="B72" s="71">
        <v>71</v>
      </c>
      <c r="C72" s="71" t="s">
        <v>230</v>
      </c>
      <c r="D72" s="71">
        <v>38</v>
      </c>
      <c r="E72" s="71">
        <v>350</v>
      </c>
      <c r="F72" s="71">
        <v>170</v>
      </c>
      <c r="G72" s="71">
        <v>0.49</v>
      </c>
      <c r="H72" s="71">
        <v>785</v>
      </c>
      <c r="I72" s="71">
        <v>1085</v>
      </c>
      <c r="J72" s="71">
        <v>1870</v>
      </c>
      <c r="K72" s="71">
        <v>32.799999999999997</v>
      </c>
    </row>
    <row r="73" spans="1:11">
      <c r="A73" s="37" t="s">
        <v>234</v>
      </c>
      <c r="B73" s="71">
        <v>72</v>
      </c>
      <c r="C73" s="71" t="s">
        <v>230</v>
      </c>
      <c r="D73" s="71">
        <v>38</v>
      </c>
      <c r="E73" s="71">
        <v>350</v>
      </c>
      <c r="F73" s="71">
        <v>175</v>
      </c>
      <c r="G73" s="71">
        <v>0.5</v>
      </c>
      <c r="H73" s="71">
        <v>705</v>
      </c>
      <c r="I73" s="71">
        <v>1150</v>
      </c>
      <c r="J73" s="71">
        <v>1855</v>
      </c>
      <c r="K73" s="71">
        <v>32.799999999999997</v>
      </c>
    </row>
    <row r="74" spans="1:11">
      <c r="A74" s="37" t="s">
        <v>234</v>
      </c>
      <c r="B74" s="71">
        <v>73</v>
      </c>
      <c r="C74" s="71" t="s">
        <v>230</v>
      </c>
      <c r="D74" s="71">
        <v>38</v>
      </c>
      <c r="E74" s="71">
        <v>350</v>
      </c>
      <c r="F74" s="71">
        <v>165</v>
      </c>
      <c r="G74" s="71">
        <v>0.47</v>
      </c>
      <c r="H74" s="71">
        <v>680</v>
      </c>
      <c r="I74" s="71">
        <v>1205</v>
      </c>
      <c r="J74" s="71">
        <v>1885</v>
      </c>
      <c r="K74" s="71">
        <v>32.9</v>
      </c>
    </row>
    <row r="75" spans="1:11">
      <c r="A75" s="37" t="s">
        <v>234</v>
      </c>
      <c r="B75" s="71">
        <v>74</v>
      </c>
      <c r="C75" s="71" t="s">
        <v>230</v>
      </c>
      <c r="D75" s="71">
        <v>38</v>
      </c>
      <c r="E75" s="71">
        <v>350</v>
      </c>
      <c r="F75" s="71">
        <v>185</v>
      </c>
      <c r="G75" s="71">
        <v>0.49</v>
      </c>
      <c r="H75" s="71">
        <v>770</v>
      </c>
      <c r="I75" s="71">
        <v>1145</v>
      </c>
      <c r="J75" s="71">
        <v>1915</v>
      </c>
      <c r="K75" s="71">
        <v>32.9</v>
      </c>
    </row>
    <row r="76" spans="1:11">
      <c r="A76" s="37" t="s">
        <v>234</v>
      </c>
      <c r="B76" s="71">
        <v>75</v>
      </c>
      <c r="C76" s="71" t="s">
        <v>230</v>
      </c>
      <c r="D76" s="71">
        <v>38</v>
      </c>
      <c r="E76" s="71">
        <v>350</v>
      </c>
      <c r="F76" s="71">
        <v>175</v>
      </c>
      <c r="G76" s="71">
        <v>0.5</v>
      </c>
      <c r="H76" s="71">
        <v>505</v>
      </c>
      <c r="I76" s="71">
        <v>1365</v>
      </c>
      <c r="J76" s="71">
        <v>1870</v>
      </c>
      <c r="K76" s="71">
        <v>33</v>
      </c>
    </row>
    <row r="77" spans="1:11">
      <c r="A77" s="37" t="s">
        <v>234</v>
      </c>
      <c r="B77" s="71">
        <v>76</v>
      </c>
      <c r="C77" s="71" t="s">
        <v>230</v>
      </c>
      <c r="D77" s="71">
        <v>38</v>
      </c>
      <c r="E77" s="71">
        <v>375</v>
      </c>
      <c r="F77" s="71">
        <v>180</v>
      </c>
      <c r="G77" s="71">
        <v>0.48</v>
      </c>
      <c r="H77" s="71">
        <v>645</v>
      </c>
      <c r="I77" s="71">
        <v>1200</v>
      </c>
      <c r="J77" s="71">
        <v>1845</v>
      </c>
      <c r="K77" s="71">
        <v>33</v>
      </c>
    </row>
    <row r="78" spans="1:11">
      <c r="A78" s="37" t="s">
        <v>234</v>
      </c>
      <c r="B78" s="71">
        <v>77</v>
      </c>
      <c r="C78" s="71" t="s">
        <v>230</v>
      </c>
      <c r="D78" s="71">
        <v>38</v>
      </c>
      <c r="E78" s="71">
        <v>350</v>
      </c>
      <c r="F78" s="71">
        <v>175</v>
      </c>
      <c r="G78" s="71">
        <v>0.5</v>
      </c>
      <c r="H78" s="71">
        <v>700</v>
      </c>
      <c r="I78" s="71">
        <v>1155</v>
      </c>
      <c r="J78" s="71">
        <v>1855</v>
      </c>
      <c r="K78" s="71">
        <v>33.200000000000003</v>
      </c>
    </row>
    <row r="79" spans="1:11">
      <c r="A79" s="37" t="s">
        <v>234</v>
      </c>
      <c r="B79" s="71">
        <v>78</v>
      </c>
      <c r="C79" s="71" t="s">
        <v>230</v>
      </c>
      <c r="D79" s="71">
        <v>38</v>
      </c>
      <c r="E79" s="71">
        <v>350</v>
      </c>
      <c r="F79" s="71">
        <v>175</v>
      </c>
      <c r="G79" s="71">
        <v>0.5</v>
      </c>
      <c r="H79" s="71">
        <v>700</v>
      </c>
      <c r="I79" s="71">
        <v>1155</v>
      </c>
      <c r="J79" s="71">
        <v>1855</v>
      </c>
      <c r="K79" s="71">
        <v>33.200000000000003</v>
      </c>
    </row>
    <row r="80" spans="1:11">
      <c r="A80" s="37" t="s">
        <v>234</v>
      </c>
      <c r="B80" s="71">
        <v>79</v>
      </c>
      <c r="C80" s="71" t="s">
        <v>230</v>
      </c>
      <c r="D80" s="71">
        <v>38</v>
      </c>
      <c r="E80" s="71">
        <v>350</v>
      </c>
      <c r="F80" s="71">
        <v>170</v>
      </c>
      <c r="G80" s="71">
        <v>0.49</v>
      </c>
      <c r="H80" s="71">
        <v>695</v>
      </c>
      <c r="I80" s="71">
        <v>1185</v>
      </c>
      <c r="J80" s="71">
        <v>1880</v>
      </c>
      <c r="K80" s="71">
        <v>33.200000000000003</v>
      </c>
    </row>
    <row r="81" spans="1:11">
      <c r="A81" s="37" t="s">
        <v>234</v>
      </c>
      <c r="B81" s="71">
        <v>80</v>
      </c>
      <c r="C81" s="71" t="s">
        <v>230</v>
      </c>
      <c r="D81" s="71">
        <v>38</v>
      </c>
      <c r="E81" s="71">
        <v>350</v>
      </c>
      <c r="F81" s="71">
        <v>190</v>
      </c>
      <c r="G81" s="71">
        <v>0.54</v>
      </c>
      <c r="H81" s="71">
        <v>770</v>
      </c>
      <c r="I81" s="71">
        <v>1150</v>
      </c>
      <c r="J81" s="71">
        <v>1920</v>
      </c>
      <c r="K81" s="71">
        <v>33.299999999999997</v>
      </c>
    </row>
    <row r="82" spans="1:11">
      <c r="A82" s="37" t="s">
        <v>234</v>
      </c>
      <c r="B82" s="71">
        <v>81</v>
      </c>
      <c r="C82" s="71" t="s">
        <v>230</v>
      </c>
      <c r="D82" s="71">
        <v>38</v>
      </c>
      <c r="E82" s="71">
        <v>365</v>
      </c>
      <c r="F82" s="71">
        <v>195</v>
      </c>
      <c r="G82" s="71">
        <v>0.53</v>
      </c>
      <c r="H82" s="71">
        <v>695</v>
      </c>
      <c r="I82" s="71">
        <v>1175</v>
      </c>
      <c r="J82" s="71">
        <v>1880</v>
      </c>
      <c r="K82" s="71">
        <v>33.4</v>
      </c>
    </row>
    <row r="83" spans="1:11">
      <c r="A83" s="37" t="s">
        <v>234</v>
      </c>
      <c r="B83" s="71">
        <v>82</v>
      </c>
      <c r="C83" s="71" t="s">
        <v>230</v>
      </c>
      <c r="D83" s="71">
        <v>38</v>
      </c>
      <c r="E83" s="71">
        <v>350</v>
      </c>
      <c r="F83" s="71">
        <v>175</v>
      </c>
      <c r="G83" s="71">
        <v>0.5</v>
      </c>
      <c r="H83" s="71">
        <v>750</v>
      </c>
      <c r="I83" s="71">
        <v>1125</v>
      </c>
      <c r="J83" s="71">
        <v>1875</v>
      </c>
      <c r="K83" s="71">
        <v>33.5</v>
      </c>
    </row>
    <row r="84" spans="1:11">
      <c r="A84" s="37" t="s">
        <v>234</v>
      </c>
      <c r="B84" s="71">
        <v>83</v>
      </c>
      <c r="C84" s="71" t="s">
        <v>230</v>
      </c>
      <c r="D84" s="71">
        <v>38</v>
      </c>
      <c r="E84" s="71">
        <v>350</v>
      </c>
      <c r="F84" s="71">
        <v>175</v>
      </c>
      <c r="G84" s="71">
        <v>0.5</v>
      </c>
      <c r="H84" s="71">
        <v>675</v>
      </c>
      <c r="I84" s="71">
        <v>1200</v>
      </c>
      <c r="J84" s="71">
        <v>1875</v>
      </c>
      <c r="K84" s="71">
        <v>33.5</v>
      </c>
    </row>
    <row r="85" spans="1:11">
      <c r="A85" s="37" t="s">
        <v>234</v>
      </c>
      <c r="B85" s="71">
        <v>84</v>
      </c>
      <c r="C85" s="71" t="s">
        <v>230</v>
      </c>
      <c r="D85" s="71">
        <v>38</v>
      </c>
      <c r="E85" s="71">
        <v>300</v>
      </c>
      <c r="F85" s="71">
        <v>160</v>
      </c>
      <c r="G85" s="71">
        <v>0.53</v>
      </c>
      <c r="H85" s="71">
        <v>790</v>
      </c>
      <c r="I85" s="71">
        <v>1150</v>
      </c>
      <c r="J85" s="71">
        <v>1940</v>
      </c>
      <c r="K85" s="71">
        <v>33.5</v>
      </c>
    </row>
    <row r="86" spans="1:11">
      <c r="A86" s="37" t="s">
        <v>234</v>
      </c>
      <c r="B86" s="71">
        <v>85</v>
      </c>
      <c r="C86" s="71" t="s">
        <v>230</v>
      </c>
      <c r="D86" s="71">
        <v>38</v>
      </c>
      <c r="E86" s="71">
        <v>350</v>
      </c>
      <c r="F86" s="71">
        <v>175</v>
      </c>
      <c r="G86" s="71">
        <v>0.5</v>
      </c>
      <c r="H86" s="71">
        <v>700</v>
      </c>
      <c r="I86" s="71">
        <v>1165</v>
      </c>
      <c r="J86" s="71">
        <v>1865</v>
      </c>
      <c r="K86" s="71">
        <v>33.6</v>
      </c>
    </row>
    <row r="87" spans="1:11">
      <c r="A87" s="37" t="s">
        <v>234</v>
      </c>
      <c r="B87" s="71">
        <v>86</v>
      </c>
      <c r="C87" s="71" t="s">
        <v>230</v>
      </c>
      <c r="D87" s="71">
        <v>38</v>
      </c>
      <c r="E87" s="71">
        <v>350</v>
      </c>
      <c r="F87" s="71">
        <v>175</v>
      </c>
      <c r="G87" s="71">
        <v>0.5</v>
      </c>
      <c r="H87" s="71">
        <v>675</v>
      </c>
      <c r="I87" s="71">
        <v>1200</v>
      </c>
      <c r="J87" s="71">
        <v>1875</v>
      </c>
      <c r="K87" s="71">
        <v>33.700000000000003</v>
      </c>
    </row>
    <row r="88" spans="1:11">
      <c r="A88" s="37" t="s">
        <v>234</v>
      </c>
      <c r="B88" s="71">
        <v>87</v>
      </c>
      <c r="C88" s="71" t="s">
        <v>230</v>
      </c>
      <c r="D88" s="71">
        <v>38</v>
      </c>
      <c r="E88" s="71">
        <v>350</v>
      </c>
      <c r="F88" s="71">
        <v>175</v>
      </c>
      <c r="G88" s="71">
        <v>0.52</v>
      </c>
      <c r="H88" s="71">
        <v>675</v>
      </c>
      <c r="I88" s="71">
        <v>1200</v>
      </c>
      <c r="J88" s="71">
        <v>1875</v>
      </c>
      <c r="K88" s="71">
        <v>33.799999999999997</v>
      </c>
    </row>
    <row r="89" spans="1:11">
      <c r="A89" s="37" t="s">
        <v>234</v>
      </c>
      <c r="B89" s="71">
        <v>88</v>
      </c>
      <c r="C89" s="71" t="s">
        <v>230</v>
      </c>
      <c r="D89" s="71">
        <v>38</v>
      </c>
      <c r="E89" s="71">
        <v>350</v>
      </c>
      <c r="F89" s="71">
        <v>165</v>
      </c>
      <c r="G89" s="71">
        <v>0.47</v>
      </c>
      <c r="H89" s="71">
        <v>715</v>
      </c>
      <c r="I89" s="71">
        <v>1170</v>
      </c>
      <c r="J89" s="71">
        <v>1855</v>
      </c>
      <c r="K89" s="71">
        <v>33.9</v>
      </c>
    </row>
    <row r="90" spans="1:11">
      <c r="A90" s="37" t="s">
        <v>234</v>
      </c>
      <c r="B90" s="71">
        <v>89</v>
      </c>
      <c r="C90" s="71" t="s">
        <v>230</v>
      </c>
      <c r="D90" s="71">
        <v>38</v>
      </c>
      <c r="E90" s="71">
        <v>330</v>
      </c>
      <c r="F90" s="71">
        <v>160</v>
      </c>
      <c r="G90" s="71">
        <v>0.48</v>
      </c>
      <c r="H90" s="71">
        <v>820</v>
      </c>
      <c r="I90" s="71">
        <v>1090</v>
      </c>
      <c r="J90" s="71">
        <v>1910</v>
      </c>
      <c r="K90" s="71">
        <v>34</v>
      </c>
    </row>
    <row r="91" spans="1:11">
      <c r="A91" s="37" t="s">
        <v>234</v>
      </c>
      <c r="B91" s="71">
        <v>90</v>
      </c>
      <c r="C91" s="71" t="s">
        <v>230</v>
      </c>
      <c r="D91" s="71">
        <v>38</v>
      </c>
      <c r="E91" s="71">
        <v>320</v>
      </c>
      <c r="F91" s="71">
        <v>160</v>
      </c>
      <c r="G91" s="71">
        <v>0.5</v>
      </c>
      <c r="H91" s="71">
        <v>750</v>
      </c>
      <c r="I91" s="71">
        <v>1170</v>
      </c>
      <c r="J91" s="71">
        <v>1920</v>
      </c>
      <c r="K91" s="71">
        <v>34</v>
      </c>
    </row>
    <row r="92" spans="1:11">
      <c r="A92" s="37" t="s">
        <v>234</v>
      </c>
      <c r="B92" s="71">
        <v>91</v>
      </c>
      <c r="C92" s="71" t="s">
        <v>230</v>
      </c>
      <c r="D92" s="71">
        <v>38</v>
      </c>
      <c r="E92" s="71">
        <v>350</v>
      </c>
      <c r="F92" s="71">
        <v>175</v>
      </c>
      <c r="G92" s="71">
        <v>0.5</v>
      </c>
      <c r="H92" s="71">
        <v>675</v>
      </c>
      <c r="I92" s="71">
        <v>1200</v>
      </c>
      <c r="J92" s="71">
        <v>1875</v>
      </c>
      <c r="K92" s="71">
        <v>34</v>
      </c>
    </row>
    <row r="93" spans="1:11">
      <c r="A93" s="37" t="s">
        <v>234</v>
      </c>
      <c r="B93" s="71">
        <v>92</v>
      </c>
      <c r="C93" s="71" t="s">
        <v>230</v>
      </c>
      <c r="D93" s="71">
        <v>38</v>
      </c>
      <c r="E93" s="71">
        <v>350</v>
      </c>
      <c r="F93" s="71">
        <v>180</v>
      </c>
      <c r="G93" s="71">
        <v>0.51</v>
      </c>
      <c r="H93" s="71">
        <v>750</v>
      </c>
      <c r="I93" s="71">
        <v>1195</v>
      </c>
      <c r="J93" s="71">
        <v>1870</v>
      </c>
      <c r="K93" s="71">
        <v>34</v>
      </c>
    </row>
    <row r="94" spans="1:11">
      <c r="A94" s="37" t="s">
        <v>234</v>
      </c>
      <c r="B94" s="71">
        <v>93</v>
      </c>
      <c r="C94" s="71" t="s">
        <v>230</v>
      </c>
      <c r="D94" s="71">
        <v>38</v>
      </c>
      <c r="E94" s="71">
        <v>350</v>
      </c>
      <c r="F94" s="71">
        <v>185</v>
      </c>
      <c r="G94" s="71">
        <v>0.53</v>
      </c>
      <c r="H94" s="71">
        <v>735</v>
      </c>
      <c r="I94" s="71">
        <v>1110</v>
      </c>
      <c r="J94" s="71">
        <v>1845</v>
      </c>
      <c r="K94" s="71">
        <v>34.1</v>
      </c>
    </row>
    <row r="95" spans="1:11">
      <c r="A95" s="37" t="s">
        <v>234</v>
      </c>
      <c r="B95" s="71">
        <v>94</v>
      </c>
      <c r="C95" s="71" t="s">
        <v>230</v>
      </c>
      <c r="D95" s="71">
        <v>38</v>
      </c>
      <c r="E95" s="71">
        <v>360</v>
      </c>
      <c r="F95" s="71">
        <v>190</v>
      </c>
      <c r="G95" s="71">
        <v>0.53</v>
      </c>
      <c r="H95" s="71">
        <v>780</v>
      </c>
      <c r="I95" s="71">
        <v>1120</v>
      </c>
      <c r="J95" s="71">
        <v>1900</v>
      </c>
      <c r="K95" s="71">
        <v>34.1</v>
      </c>
    </row>
    <row r="96" spans="1:11">
      <c r="A96" s="37" t="s">
        <v>234</v>
      </c>
      <c r="B96" s="71">
        <v>95</v>
      </c>
      <c r="C96" s="71" t="s">
        <v>230</v>
      </c>
      <c r="D96" s="71">
        <v>38</v>
      </c>
      <c r="E96" s="71">
        <v>340</v>
      </c>
      <c r="F96" s="71">
        <v>165</v>
      </c>
      <c r="G96" s="71">
        <v>0.49</v>
      </c>
      <c r="H96" s="71">
        <v>740</v>
      </c>
      <c r="I96" s="71">
        <v>1155</v>
      </c>
      <c r="J96" s="71">
        <v>1895</v>
      </c>
      <c r="K96" s="71">
        <v>34.200000000000003</v>
      </c>
    </row>
    <row r="97" spans="1:11">
      <c r="A97" s="37" t="s">
        <v>234</v>
      </c>
      <c r="B97" s="71">
        <v>96</v>
      </c>
      <c r="C97" s="71" t="s">
        <v>230</v>
      </c>
      <c r="D97" s="71">
        <v>38</v>
      </c>
      <c r="E97" s="71">
        <v>350</v>
      </c>
      <c r="F97" s="71">
        <v>180</v>
      </c>
      <c r="G97" s="71">
        <v>0.51</v>
      </c>
      <c r="H97" s="71">
        <v>648</v>
      </c>
      <c r="I97" s="71">
        <v>1202</v>
      </c>
      <c r="J97" s="71">
        <v>1850</v>
      </c>
      <c r="K97" s="71">
        <v>34.299999999999997</v>
      </c>
    </row>
    <row r="98" spans="1:11">
      <c r="A98" s="37" t="s">
        <v>234</v>
      </c>
      <c r="B98" s="71">
        <v>97</v>
      </c>
      <c r="C98" s="71" t="s">
        <v>230</v>
      </c>
      <c r="D98" s="71">
        <v>38</v>
      </c>
      <c r="E98" s="71">
        <v>350</v>
      </c>
      <c r="F98" s="71">
        <v>165</v>
      </c>
      <c r="G98" s="71">
        <v>0.51</v>
      </c>
      <c r="H98" s="71">
        <v>665</v>
      </c>
      <c r="I98" s="71">
        <v>1180</v>
      </c>
      <c r="J98" s="71">
        <v>1845</v>
      </c>
      <c r="K98" s="71">
        <v>34.299999999999997</v>
      </c>
    </row>
    <row r="99" spans="1:11">
      <c r="A99" s="37" t="s">
        <v>234</v>
      </c>
      <c r="B99" s="71">
        <v>98</v>
      </c>
      <c r="C99" s="71" t="s">
        <v>230</v>
      </c>
      <c r="D99" s="71">
        <v>38</v>
      </c>
      <c r="E99" s="71">
        <v>350</v>
      </c>
      <c r="F99" s="71">
        <v>175</v>
      </c>
      <c r="G99" s="71">
        <v>0.5</v>
      </c>
      <c r="H99" s="71">
        <v>700</v>
      </c>
      <c r="I99" s="71">
        <v>1175</v>
      </c>
      <c r="J99" s="71">
        <v>1875</v>
      </c>
      <c r="K99" s="71">
        <v>34.299999999999997</v>
      </c>
    </row>
    <row r="100" spans="1:11">
      <c r="A100" s="37" t="s">
        <v>234</v>
      </c>
      <c r="B100" s="71">
        <v>99</v>
      </c>
      <c r="C100" s="71" t="s">
        <v>230</v>
      </c>
      <c r="D100" s="71">
        <v>38</v>
      </c>
      <c r="E100" s="71">
        <v>350</v>
      </c>
      <c r="F100" s="71">
        <v>180</v>
      </c>
      <c r="G100" s="71">
        <v>0.52</v>
      </c>
      <c r="H100" s="71">
        <v>655</v>
      </c>
      <c r="I100" s="71">
        <v>1215</v>
      </c>
      <c r="J100" s="71">
        <v>1870</v>
      </c>
      <c r="K100" s="71">
        <v>34.299999999999997</v>
      </c>
    </row>
    <row r="101" spans="1:11">
      <c r="A101" s="37" t="s">
        <v>234</v>
      </c>
      <c r="B101" s="71">
        <v>100</v>
      </c>
      <c r="C101" s="71" t="s">
        <v>230</v>
      </c>
      <c r="D101" s="71">
        <v>38</v>
      </c>
      <c r="E101" s="71">
        <v>380</v>
      </c>
      <c r="F101" s="71">
        <v>210</v>
      </c>
      <c r="G101" s="71">
        <v>0.55000000000000004</v>
      </c>
      <c r="H101" s="71">
        <v>815</v>
      </c>
      <c r="I101" s="71">
        <v>1000</v>
      </c>
      <c r="J101" s="71">
        <v>1815</v>
      </c>
      <c r="K101" s="71">
        <v>34.4</v>
      </c>
    </row>
    <row r="102" spans="1:11">
      <c r="A102" s="37" t="s">
        <v>234</v>
      </c>
      <c r="B102" s="71">
        <v>101</v>
      </c>
      <c r="C102" s="71" t="s">
        <v>230</v>
      </c>
      <c r="D102" s="71">
        <v>38</v>
      </c>
      <c r="E102" s="71">
        <v>350</v>
      </c>
      <c r="F102" s="71">
        <v>195</v>
      </c>
      <c r="G102" s="71">
        <v>0.56000000000000005</v>
      </c>
      <c r="H102" s="71">
        <v>810</v>
      </c>
      <c r="I102" s="71">
        <v>1075</v>
      </c>
      <c r="J102" s="71">
        <v>1885</v>
      </c>
      <c r="K102" s="71">
        <v>34.6</v>
      </c>
    </row>
    <row r="103" spans="1:11">
      <c r="A103" s="37" t="s">
        <v>234</v>
      </c>
      <c r="B103" s="71">
        <v>102</v>
      </c>
      <c r="C103" s="71" t="s">
        <v>230</v>
      </c>
      <c r="D103" s="71">
        <v>38</v>
      </c>
      <c r="E103" s="71">
        <v>340</v>
      </c>
      <c r="F103" s="71">
        <v>160</v>
      </c>
      <c r="G103" s="71">
        <v>0.47</v>
      </c>
      <c r="H103" s="71">
        <v>725</v>
      </c>
      <c r="I103" s="71">
        <v>1175</v>
      </c>
      <c r="J103" s="71">
        <v>1900</v>
      </c>
      <c r="K103" s="71">
        <v>34.6</v>
      </c>
    </row>
    <row r="104" spans="1:11">
      <c r="A104" s="37" t="s">
        <v>234</v>
      </c>
      <c r="B104" s="71">
        <v>103</v>
      </c>
      <c r="C104" s="71" t="s">
        <v>230</v>
      </c>
      <c r="D104" s="71">
        <v>38</v>
      </c>
      <c r="E104" s="71">
        <v>350</v>
      </c>
      <c r="F104" s="71">
        <v>180</v>
      </c>
      <c r="G104" s="71">
        <v>0.51</v>
      </c>
      <c r="H104" s="71">
        <v>675</v>
      </c>
      <c r="I104" s="71">
        <v>1195</v>
      </c>
      <c r="J104" s="71">
        <v>1870</v>
      </c>
      <c r="K104" s="71">
        <v>34.700000000000003</v>
      </c>
    </row>
    <row r="105" spans="1:11">
      <c r="A105" s="37" t="s">
        <v>234</v>
      </c>
      <c r="B105" s="71">
        <v>104</v>
      </c>
      <c r="C105" s="71" t="s">
        <v>230</v>
      </c>
      <c r="D105" s="71">
        <v>38</v>
      </c>
      <c r="E105" s="71">
        <v>360</v>
      </c>
      <c r="F105" s="71">
        <v>180</v>
      </c>
      <c r="G105" s="71">
        <v>0.5</v>
      </c>
      <c r="H105" s="71">
        <v>670</v>
      </c>
      <c r="I105" s="71">
        <v>1180</v>
      </c>
      <c r="J105" s="71">
        <v>1850</v>
      </c>
      <c r="K105" s="71">
        <v>34.799999999999997</v>
      </c>
    </row>
    <row r="106" spans="1:11">
      <c r="A106" s="37" t="s">
        <v>234</v>
      </c>
      <c r="B106" s="71">
        <v>105</v>
      </c>
      <c r="C106" s="71" t="s">
        <v>230</v>
      </c>
      <c r="D106" s="71">
        <v>38</v>
      </c>
      <c r="E106" s="71">
        <v>340</v>
      </c>
      <c r="F106" s="71">
        <v>180</v>
      </c>
      <c r="G106" s="71">
        <v>0.53</v>
      </c>
      <c r="H106" s="71">
        <v>770</v>
      </c>
      <c r="I106" s="71">
        <v>1160</v>
      </c>
      <c r="J106" s="71">
        <v>1930</v>
      </c>
      <c r="K106" s="71">
        <v>34.799999999999997</v>
      </c>
    </row>
    <row r="107" spans="1:11">
      <c r="A107" s="37" t="s">
        <v>234</v>
      </c>
      <c r="B107" s="71">
        <v>106</v>
      </c>
      <c r="C107" s="71" t="s">
        <v>230</v>
      </c>
      <c r="D107" s="71">
        <v>38</v>
      </c>
      <c r="E107" s="71">
        <v>350</v>
      </c>
      <c r="F107" s="71">
        <v>153</v>
      </c>
      <c r="G107" s="71">
        <v>0.44</v>
      </c>
      <c r="H107" s="71">
        <v>725</v>
      </c>
      <c r="I107" s="71">
        <v>1182</v>
      </c>
      <c r="J107" s="71">
        <v>1907</v>
      </c>
      <c r="K107" s="71">
        <v>34.9</v>
      </c>
    </row>
    <row r="108" spans="1:11">
      <c r="A108" s="37" t="s">
        <v>234</v>
      </c>
      <c r="B108" s="71">
        <v>107</v>
      </c>
      <c r="C108" s="71" t="s">
        <v>230</v>
      </c>
      <c r="D108" s="71">
        <v>38</v>
      </c>
      <c r="E108" s="71">
        <v>350</v>
      </c>
      <c r="F108" s="71">
        <v>185</v>
      </c>
      <c r="G108" s="71">
        <v>0.53</v>
      </c>
      <c r="H108" s="71">
        <v>710</v>
      </c>
      <c r="I108" s="71">
        <v>1155</v>
      </c>
      <c r="J108" s="71">
        <v>1865</v>
      </c>
      <c r="K108" s="71">
        <v>34.9</v>
      </c>
    </row>
    <row r="109" spans="1:11">
      <c r="A109" s="37" t="s">
        <v>234</v>
      </c>
      <c r="B109" s="71">
        <v>108</v>
      </c>
      <c r="C109" s="71" t="s">
        <v>230</v>
      </c>
      <c r="D109" s="71">
        <v>38</v>
      </c>
      <c r="E109" s="71">
        <v>350</v>
      </c>
      <c r="F109" s="71">
        <v>175</v>
      </c>
      <c r="G109" s="71">
        <v>0.51</v>
      </c>
      <c r="H109" s="71">
        <v>710</v>
      </c>
      <c r="I109" s="71">
        <v>1155</v>
      </c>
      <c r="J109" s="71">
        <v>1865</v>
      </c>
      <c r="K109" s="71">
        <v>35</v>
      </c>
    </row>
    <row r="110" spans="1:11">
      <c r="A110" s="37" t="s">
        <v>234</v>
      </c>
      <c r="B110" s="71">
        <v>109</v>
      </c>
      <c r="C110" s="71" t="s">
        <v>230</v>
      </c>
      <c r="D110" s="71">
        <v>38</v>
      </c>
      <c r="E110" s="71">
        <v>350</v>
      </c>
      <c r="F110" s="71">
        <v>175</v>
      </c>
      <c r="G110" s="71">
        <v>0.51</v>
      </c>
      <c r="H110" s="71">
        <v>710</v>
      </c>
      <c r="I110" s="71">
        <v>1155</v>
      </c>
      <c r="J110" s="71">
        <v>1865</v>
      </c>
      <c r="K110" s="71">
        <v>35</v>
      </c>
    </row>
    <row r="111" spans="1:11">
      <c r="A111" s="37" t="s">
        <v>234</v>
      </c>
      <c r="B111" s="71">
        <v>110</v>
      </c>
      <c r="C111" s="71" t="s">
        <v>230</v>
      </c>
      <c r="D111" s="71">
        <v>38</v>
      </c>
      <c r="E111" s="71">
        <v>350</v>
      </c>
      <c r="F111" s="71">
        <v>190</v>
      </c>
      <c r="G111" s="71">
        <v>0.54</v>
      </c>
      <c r="H111" s="71">
        <v>650</v>
      </c>
      <c r="I111" s="71">
        <v>1210</v>
      </c>
      <c r="J111" s="71">
        <v>1860</v>
      </c>
      <c r="K111" s="71">
        <v>35</v>
      </c>
    </row>
    <row r="112" spans="1:11">
      <c r="A112" s="37" t="s">
        <v>234</v>
      </c>
      <c r="B112" s="71">
        <v>111</v>
      </c>
      <c r="C112" s="71" t="s">
        <v>230</v>
      </c>
      <c r="D112" s="71">
        <v>38</v>
      </c>
      <c r="E112" s="71">
        <v>360</v>
      </c>
      <c r="F112" s="71">
        <v>185</v>
      </c>
      <c r="G112" s="71">
        <v>0.51</v>
      </c>
      <c r="H112" s="71">
        <v>700</v>
      </c>
      <c r="I112" s="71">
        <v>1135</v>
      </c>
      <c r="J112" s="71">
        <v>1835</v>
      </c>
      <c r="K112" s="71">
        <v>35</v>
      </c>
    </row>
    <row r="113" spans="1:11">
      <c r="A113" s="37" t="s">
        <v>234</v>
      </c>
      <c r="B113" s="71">
        <v>112</v>
      </c>
      <c r="C113" s="71" t="s">
        <v>230</v>
      </c>
      <c r="D113" s="71">
        <v>38</v>
      </c>
      <c r="E113" s="71">
        <v>350</v>
      </c>
      <c r="F113" s="71">
        <v>175</v>
      </c>
      <c r="G113" s="71">
        <v>0.5</v>
      </c>
      <c r="H113" s="71">
        <v>675</v>
      </c>
      <c r="I113" s="71">
        <v>1200</v>
      </c>
      <c r="J113" s="71">
        <v>1875</v>
      </c>
      <c r="K113" s="71">
        <v>35.4</v>
      </c>
    </row>
    <row r="114" spans="1:11">
      <c r="A114" s="37" t="s">
        <v>234</v>
      </c>
      <c r="B114" s="71">
        <v>113</v>
      </c>
      <c r="C114" s="71" t="s">
        <v>230</v>
      </c>
      <c r="D114" s="71">
        <v>38</v>
      </c>
      <c r="E114" s="71">
        <v>325</v>
      </c>
      <c r="F114" s="71">
        <v>165</v>
      </c>
      <c r="G114" s="71">
        <v>0.51</v>
      </c>
      <c r="H114" s="71">
        <v>840</v>
      </c>
      <c r="I114" s="71">
        <v>1070</v>
      </c>
      <c r="J114" s="71">
        <v>1910</v>
      </c>
      <c r="K114" s="71">
        <v>35.4</v>
      </c>
    </row>
    <row r="115" spans="1:11">
      <c r="A115" s="37" t="s">
        <v>234</v>
      </c>
      <c r="B115" s="71">
        <v>114</v>
      </c>
      <c r="C115" s="71" t="s">
        <v>230</v>
      </c>
      <c r="D115" s="71">
        <v>38</v>
      </c>
      <c r="E115" s="71">
        <v>350</v>
      </c>
      <c r="F115" s="71">
        <v>190</v>
      </c>
      <c r="G115" s="71">
        <v>0.54</v>
      </c>
      <c r="H115" s="71">
        <v>690</v>
      </c>
      <c r="I115" s="71">
        <v>1220</v>
      </c>
      <c r="J115" s="71">
        <v>1910</v>
      </c>
      <c r="K115" s="71">
        <v>35.5</v>
      </c>
    </row>
    <row r="116" spans="1:11">
      <c r="A116" s="37" t="s">
        <v>234</v>
      </c>
      <c r="B116" s="71">
        <v>115</v>
      </c>
      <c r="C116" s="71" t="s">
        <v>230</v>
      </c>
      <c r="D116" s="71">
        <v>38</v>
      </c>
      <c r="E116" s="71">
        <v>350</v>
      </c>
      <c r="F116" s="71">
        <v>190</v>
      </c>
      <c r="G116" s="71">
        <v>0.54</v>
      </c>
      <c r="H116" s="71">
        <v>690</v>
      </c>
      <c r="I116" s="71">
        <v>1220</v>
      </c>
      <c r="J116" s="71">
        <v>1910</v>
      </c>
      <c r="K116" s="71">
        <v>35.5</v>
      </c>
    </row>
    <row r="117" spans="1:11">
      <c r="A117" s="37" t="s">
        <v>234</v>
      </c>
      <c r="B117" s="71">
        <v>116</v>
      </c>
      <c r="C117" s="71" t="s">
        <v>230</v>
      </c>
      <c r="D117" s="71">
        <v>38</v>
      </c>
      <c r="E117" s="71">
        <v>350</v>
      </c>
      <c r="F117" s="71">
        <v>210</v>
      </c>
      <c r="G117" s="71">
        <v>0.6</v>
      </c>
      <c r="H117" s="71">
        <v>710</v>
      </c>
      <c r="I117" s="71">
        <v>1155</v>
      </c>
      <c r="J117" s="71">
        <v>1865</v>
      </c>
      <c r="K117" s="71">
        <v>35.799999999999997</v>
      </c>
    </row>
    <row r="118" spans="1:11">
      <c r="A118" s="37" t="s">
        <v>234</v>
      </c>
      <c r="B118" s="71">
        <v>117</v>
      </c>
      <c r="C118" s="71" t="s">
        <v>230</v>
      </c>
      <c r="D118" s="71">
        <v>38</v>
      </c>
      <c r="E118" s="71">
        <v>350</v>
      </c>
      <c r="F118" s="71">
        <v>180</v>
      </c>
      <c r="G118" s="71">
        <v>0.51</v>
      </c>
      <c r="H118" s="71">
        <v>725</v>
      </c>
      <c r="I118" s="71">
        <v>1150</v>
      </c>
      <c r="J118" s="71">
        <v>1920</v>
      </c>
      <c r="K118" s="71">
        <v>35.9</v>
      </c>
    </row>
    <row r="119" spans="1:11">
      <c r="A119" s="37" t="s">
        <v>234</v>
      </c>
      <c r="B119" s="71">
        <v>118</v>
      </c>
      <c r="C119" s="71" t="s">
        <v>230</v>
      </c>
      <c r="D119" s="71">
        <v>38</v>
      </c>
      <c r="E119" s="71">
        <v>350</v>
      </c>
      <c r="F119" s="71">
        <v>170</v>
      </c>
      <c r="G119" s="71">
        <v>0.49</v>
      </c>
      <c r="H119" s="71">
        <v>615</v>
      </c>
      <c r="I119" s="71">
        <v>1255</v>
      </c>
      <c r="J119" s="71">
        <v>1870</v>
      </c>
      <c r="K119" s="71">
        <v>36</v>
      </c>
    </row>
    <row r="120" spans="1:11">
      <c r="A120" s="37" t="s">
        <v>234</v>
      </c>
      <c r="B120" s="71">
        <v>119</v>
      </c>
      <c r="C120" s="71" t="s">
        <v>230</v>
      </c>
      <c r="D120" s="71">
        <v>38</v>
      </c>
      <c r="E120" s="71">
        <v>350</v>
      </c>
      <c r="F120" s="71">
        <v>175</v>
      </c>
      <c r="G120" s="71">
        <v>0.5</v>
      </c>
      <c r="H120" s="71">
        <v>695</v>
      </c>
      <c r="I120" s="71">
        <v>1180</v>
      </c>
      <c r="J120" s="71">
        <v>1875</v>
      </c>
      <c r="K120" s="71">
        <v>36</v>
      </c>
    </row>
    <row r="121" spans="1:11">
      <c r="A121" s="37" t="s">
        <v>234</v>
      </c>
      <c r="B121" s="71">
        <v>120</v>
      </c>
      <c r="C121" s="71" t="s">
        <v>230</v>
      </c>
      <c r="D121" s="71">
        <v>38</v>
      </c>
      <c r="E121" s="71">
        <v>350</v>
      </c>
      <c r="F121" s="71">
        <v>175</v>
      </c>
      <c r="G121" s="71">
        <v>0.5</v>
      </c>
      <c r="H121" s="71">
        <v>655</v>
      </c>
      <c r="I121" s="71">
        <v>1210</v>
      </c>
      <c r="J121" s="71">
        <v>1865</v>
      </c>
      <c r="K121" s="71">
        <v>36.1</v>
      </c>
    </row>
    <row r="122" spans="1:11">
      <c r="A122" s="37" t="s">
        <v>234</v>
      </c>
      <c r="B122" s="71">
        <v>121</v>
      </c>
      <c r="C122" s="71" t="s">
        <v>230</v>
      </c>
      <c r="D122" s="71">
        <v>38</v>
      </c>
      <c r="E122" s="71">
        <v>350</v>
      </c>
      <c r="F122" s="71">
        <v>190</v>
      </c>
      <c r="G122" s="71">
        <v>0.54</v>
      </c>
      <c r="H122" s="71">
        <v>755</v>
      </c>
      <c r="I122" s="71">
        <v>1140</v>
      </c>
      <c r="J122" s="71">
        <v>1885</v>
      </c>
      <c r="K122" s="71">
        <v>36.1</v>
      </c>
    </row>
    <row r="123" spans="1:11">
      <c r="A123" s="37" t="s">
        <v>234</v>
      </c>
      <c r="B123" s="71">
        <v>122</v>
      </c>
      <c r="C123" s="71" t="s">
        <v>230</v>
      </c>
      <c r="D123" s="71">
        <v>38</v>
      </c>
      <c r="E123" s="71">
        <v>350</v>
      </c>
      <c r="F123" s="71">
        <v>175</v>
      </c>
      <c r="G123" s="71">
        <v>0.5</v>
      </c>
      <c r="H123" s="71">
        <v>750</v>
      </c>
      <c r="I123" s="71">
        <v>1125</v>
      </c>
      <c r="J123" s="71">
        <v>1875</v>
      </c>
      <c r="K123" s="71">
        <v>36.1</v>
      </c>
    </row>
    <row r="124" spans="1:11">
      <c r="A124" s="37" t="s">
        <v>234</v>
      </c>
      <c r="B124" s="71">
        <v>123</v>
      </c>
      <c r="C124" s="71" t="s">
        <v>230</v>
      </c>
      <c r="D124" s="71">
        <v>38</v>
      </c>
      <c r="E124" s="71">
        <v>325</v>
      </c>
      <c r="F124" s="71">
        <v>107</v>
      </c>
      <c r="G124" s="71">
        <v>0.52</v>
      </c>
      <c r="H124" s="71">
        <v>690</v>
      </c>
      <c r="I124" s="71">
        <v>1215</v>
      </c>
      <c r="J124" s="71">
        <v>1905</v>
      </c>
      <c r="K124" s="71">
        <v>36.1</v>
      </c>
    </row>
    <row r="125" spans="1:11">
      <c r="A125" s="37" t="s">
        <v>234</v>
      </c>
      <c r="B125" s="71">
        <v>124</v>
      </c>
      <c r="C125" s="71" t="s">
        <v>230</v>
      </c>
      <c r="D125" s="71">
        <v>38</v>
      </c>
      <c r="E125" s="71">
        <v>350</v>
      </c>
      <c r="F125" s="71">
        <v>165</v>
      </c>
      <c r="G125" s="71">
        <v>0.47</v>
      </c>
      <c r="H125" s="71">
        <v>685</v>
      </c>
      <c r="I125" s="71">
        <v>1200</v>
      </c>
      <c r="J125" s="71">
        <v>1885</v>
      </c>
      <c r="K125" s="71">
        <v>36.200000000000003</v>
      </c>
    </row>
    <row r="126" spans="1:11">
      <c r="A126" s="37" t="s">
        <v>234</v>
      </c>
      <c r="B126" s="71">
        <v>125</v>
      </c>
      <c r="C126" s="71" t="s">
        <v>230</v>
      </c>
      <c r="D126" s="71">
        <v>38</v>
      </c>
      <c r="E126" s="71">
        <v>360</v>
      </c>
      <c r="F126" s="71">
        <v>180</v>
      </c>
      <c r="G126" s="71">
        <v>0.5</v>
      </c>
      <c r="H126" s="71">
        <v>670</v>
      </c>
      <c r="I126" s="71">
        <v>1190</v>
      </c>
      <c r="J126" s="71">
        <v>1860</v>
      </c>
      <c r="K126" s="71">
        <v>36.299999999999997</v>
      </c>
    </row>
    <row r="127" spans="1:11">
      <c r="A127" s="37" t="s">
        <v>234</v>
      </c>
      <c r="B127" s="71">
        <v>126</v>
      </c>
      <c r="C127" s="71" t="s">
        <v>230</v>
      </c>
      <c r="D127" s="71">
        <v>38</v>
      </c>
      <c r="E127" s="71">
        <v>350</v>
      </c>
      <c r="F127" s="71">
        <v>175</v>
      </c>
      <c r="G127" s="71">
        <v>0.5</v>
      </c>
      <c r="H127" s="71">
        <v>705</v>
      </c>
      <c r="I127" s="71">
        <v>1150</v>
      </c>
      <c r="J127" s="71">
        <v>1855</v>
      </c>
      <c r="K127" s="71">
        <v>36.299999999999997</v>
      </c>
    </row>
    <row r="128" spans="1:11">
      <c r="A128" s="37" t="s">
        <v>234</v>
      </c>
      <c r="B128" s="71">
        <v>127</v>
      </c>
      <c r="C128" s="71" t="s">
        <v>230</v>
      </c>
      <c r="D128" s="71">
        <v>38</v>
      </c>
      <c r="E128" s="71">
        <v>350</v>
      </c>
      <c r="F128" s="71">
        <v>190</v>
      </c>
      <c r="G128" s="71">
        <v>0.54</v>
      </c>
      <c r="H128" s="71">
        <v>725</v>
      </c>
      <c r="I128" s="71">
        <v>1185</v>
      </c>
      <c r="J128" s="71">
        <v>1910</v>
      </c>
      <c r="K128" s="71">
        <v>36.299999999999997</v>
      </c>
    </row>
    <row r="129" spans="1:11">
      <c r="A129" s="37" t="s">
        <v>234</v>
      </c>
      <c r="B129" s="71">
        <v>128</v>
      </c>
      <c r="C129" s="71" t="s">
        <v>230</v>
      </c>
      <c r="D129" s="71">
        <v>38</v>
      </c>
      <c r="E129" s="71">
        <v>350</v>
      </c>
      <c r="F129" s="71">
        <v>185</v>
      </c>
      <c r="G129" s="71">
        <v>0.53</v>
      </c>
      <c r="H129" s="71">
        <v>710</v>
      </c>
      <c r="I129" s="71">
        <v>1205</v>
      </c>
      <c r="J129" s="71">
        <v>1915</v>
      </c>
      <c r="K129" s="71">
        <v>36.299999999999997</v>
      </c>
    </row>
    <row r="130" spans="1:11">
      <c r="A130" s="37" t="s">
        <v>234</v>
      </c>
      <c r="B130" s="71">
        <v>129</v>
      </c>
      <c r="C130" s="71" t="s">
        <v>230</v>
      </c>
      <c r="D130" s="71">
        <v>38</v>
      </c>
      <c r="E130" s="71">
        <v>350</v>
      </c>
      <c r="F130" s="71">
        <v>175</v>
      </c>
      <c r="G130" s="71">
        <v>0.5</v>
      </c>
      <c r="H130" s="71">
        <v>675</v>
      </c>
      <c r="I130" s="71">
        <v>1200</v>
      </c>
      <c r="J130" s="71">
        <v>1875</v>
      </c>
      <c r="K130" s="71">
        <v>36.4</v>
      </c>
    </row>
    <row r="131" spans="1:11">
      <c r="A131" s="37" t="s">
        <v>234</v>
      </c>
      <c r="B131" s="71">
        <v>130</v>
      </c>
      <c r="C131" s="71" t="s">
        <v>230</v>
      </c>
      <c r="D131" s="71">
        <v>38</v>
      </c>
      <c r="E131" s="71">
        <v>350</v>
      </c>
      <c r="F131" s="71">
        <v>175</v>
      </c>
      <c r="G131" s="71">
        <v>0.5</v>
      </c>
      <c r="H131" s="71">
        <v>695</v>
      </c>
      <c r="I131" s="71">
        <v>1180</v>
      </c>
      <c r="J131" s="71">
        <v>1875</v>
      </c>
      <c r="K131" s="71">
        <v>36.700000000000003</v>
      </c>
    </row>
    <row r="132" spans="1:11">
      <c r="A132" s="37" t="s">
        <v>234</v>
      </c>
      <c r="B132" s="71">
        <v>131</v>
      </c>
      <c r="C132" s="71" t="s">
        <v>230</v>
      </c>
      <c r="D132" s="71">
        <v>38</v>
      </c>
      <c r="E132" s="71">
        <v>350</v>
      </c>
      <c r="F132" s="71">
        <v>180</v>
      </c>
      <c r="G132" s="71">
        <v>0.51</v>
      </c>
      <c r="H132" s="71">
        <v>650</v>
      </c>
      <c r="I132" s="71">
        <v>1200</v>
      </c>
      <c r="J132" s="71">
        <v>1850</v>
      </c>
      <c r="K132" s="71">
        <v>36.700000000000003</v>
      </c>
    </row>
    <row r="133" spans="1:11">
      <c r="A133" s="37" t="s">
        <v>234</v>
      </c>
      <c r="B133" s="71">
        <v>132</v>
      </c>
      <c r="C133" s="71" t="s">
        <v>230</v>
      </c>
      <c r="D133" s="71">
        <v>38</v>
      </c>
      <c r="E133" s="71">
        <v>325</v>
      </c>
      <c r="F133" s="71">
        <v>165</v>
      </c>
      <c r="G133" s="71">
        <v>0.51</v>
      </c>
      <c r="H133" s="71">
        <v>745</v>
      </c>
      <c r="I133" s="71">
        <v>1165</v>
      </c>
      <c r="J133" s="71">
        <v>1910</v>
      </c>
      <c r="K133" s="71">
        <v>36.9</v>
      </c>
    </row>
    <row r="134" spans="1:11">
      <c r="A134" s="37" t="s">
        <v>234</v>
      </c>
      <c r="B134" s="71">
        <v>133</v>
      </c>
      <c r="C134" s="71" t="s">
        <v>230</v>
      </c>
      <c r="D134" s="71">
        <v>38</v>
      </c>
      <c r="E134" s="71">
        <v>340</v>
      </c>
      <c r="F134" s="71">
        <v>170</v>
      </c>
      <c r="G134" s="71">
        <v>0.5</v>
      </c>
      <c r="H134" s="71">
        <v>630</v>
      </c>
      <c r="I134" s="71">
        <v>1225</v>
      </c>
      <c r="J134" s="71">
        <v>1855</v>
      </c>
      <c r="K134" s="71">
        <v>36.9</v>
      </c>
    </row>
    <row r="135" spans="1:11">
      <c r="A135" s="37" t="s">
        <v>234</v>
      </c>
      <c r="B135" s="71">
        <v>134</v>
      </c>
      <c r="C135" s="71" t="s">
        <v>230</v>
      </c>
      <c r="D135" s="71">
        <v>38</v>
      </c>
      <c r="E135" s="71">
        <v>350</v>
      </c>
      <c r="F135" s="71">
        <v>175</v>
      </c>
      <c r="G135" s="71">
        <v>0.5</v>
      </c>
      <c r="H135" s="71">
        <v>740</v>
      </c>
      <c r="I135" s="71">
        <v>1115</v>
      </c>
      <c r="J135" s="71">
        <v>1855</v>
      </c>
      <c r="K135" s="71">
        <v>37</v>
      </c>
    </row>
    <row r="136" spans="1:11">
      <c r="A136" s="37" t="s">
        <v>234</v>
      </c>
      <c r="B136" s="71">
        <v>135</v>
      </c>
      <c r="C136" s="71" t="s">
        <v>230</v>
      </c>
      <c r="D136" s="71">
        <v>38</v>
      </c>
      <c r="E136" s="71">
        <v>350</v>
      </c>
      <c r="F136" s="71">
        <v>180</v>
      </c>
      <c r="G136" s="71">
        <v>0.51</v>
      </c>
      <c r="H136" s="71">
        <v>610</v>
      </c>
      <c r="I136" s="71">
        <v>1240</v>
      </c>
      <c r="J136" s="71">
        <v>1850</v>
      </c>
      <c r="K136" s="71">
        <v>37</v>
      </c>
    </row>
    <row r="137" spans="1:11">
      <c r="A137" s="37" t="s">
        <v>234</v>
      </c>
      <c r="B137" s="71">
        <v>136</v>
      </c>
      <c r="C137" s="71" t="s">
        <v>230</v>
      </c>
      <c r="D137" s="71">
        <v>38</v>
      </c>
      <c r="E137" s="71">
        <v>350</v>
      </c>
      <c r="F137" s="71">
        <v>175</v>
      </c>
      <c r="G137" s="71">
        <v>0.5</v>
      </c>
      <c r="H137" s="71">
        <v>760</v>
      </c>
      <c r="I137" s="71">
        <v>1245</v>
      </c>
      <c r="J137" s="71">
        <v>1915</v>
      </c>
      <c r="K137" s="71">
        <v>37</v>
      </c>
    </row>
    <row r="138" spans="1:11">
      <c r="A138" s="37" t="s">
        <v>234</v>
      </c>
      <c r="B138" s="71">
        <v>137</v>
      </c>
      <c r="C138" s="71" t="s">
        <v>230</v>
      </c>
      <c r="D138" s="71">
        <v>38</v>
      </c>
      <c r="E138" s="71">
        <v>350</v>
      </c>
      <c r="F138" s="71">
        <v>195</v>
      </c>
      <c r="G138" s="71">
        <v>0.56000000000000005</v>
      </c>
      <c r="H138" s="71">
        <v>800</v>
      </c>
      <c r="I138" s="71">
        <v>1110</v>
      </c>
      <c r="J138" s="71">
        <v>1910</v>
      </c>
      <c r="K138" s="71">
        <v>37.1</v>
      </c>
    </row>
    <row r="139" spans="1:11">
      <c r="A139" s="37" t="s">
        <v>234</v>
      </c>
      <c r="B139" s="71">
        <v>138</v>
      </c>
      <c r="C139" s="71" t="s">
        <v>230</v>
      </c>
      <c r="D139" s="71">
        <v>38</v>
      </c>
      <c r="E139" s="71">
        <v>350</v>
      </c>
      <c r="F139" s="71">
        <v>175</v>
      </c>
      <c r="G139" s="71">
        <v>0.5</v>
      </c>
      <c r="H139" s="71">
        <v>750</v>
      </c>
      <c r="I139" s="71">
        <v>1125</v>
      </c>
      <c r="J139" s="71">
        <v>1875</v>
      </c>
      <c r="K139" s="71">
        <v>37.1</v>
      </c>
    </row>
    <row r="140" spans="1:11">
      <c r="A140" s="37" t="s">
        <v>234</v>
      </c>
      <c r="B140" s="71">
        <v>139</v>
      </c>
      <c r="C140" s="71" t="s">
        <v>230</v>
      </c>
      <c r="D140" s="71">
        <v>38</v>
      </c>
      <c r="E140" s="71">
        <v>310</v>
      </c>
      <c r="F140" s="71">
        <v>155</v>
      </c>
      <c r="G140" s="71">
        <v>0.5</v>
      </c>
      <c r="H140" s="71">
        <v>700</v>
      </c>
      <c r="I140" s="71">
        <v>1235</v>
      </c>
      <c r="J140" s="71">
        <v>1935</v>
      </c>
      <c r="K140" s="71">
        <v>37.200000000000003</v>
      </c>
    </row>
    <row r="141" spans="1:11">
      <c r="A141" s="37" t="s">
        <v>234</v>
      </c>
      <c r="B141" s="71">
        <v>140</v>
      </c>
      <c r="C141" s="71" t="s">
        <v>230</v>
      </c>
      <c r="D141" s="71">
        <v>38</v>
      </c>
      <c r="E141" s="71">
        <v>350</v>
      </c>
      <c r="F141" s="71">
        <v>180</v>
      </c>
      <c r="G141" s="71">
        <v>0.51</v>
      </c>
      <c r="H141" s="71">
        <v>690</v>
      </c>
      <c r="I141" s="71">
        <v>1280</v>
      </c>
      <c r="J141" s="71">
        <v>1970</v>
      </c>
      <c r="K141" s="71">
        <v>37.200000000000003</v>
      </c>
    </row>
    <row r="142" spans="1:11">
      <c r="A142" s="37" t="s">
        <v>234</v>
      </c>
      <c r="B142" s="71">
        <v>141</v>
      </c>
      <c r="C142" s="71" t="s">
        <v>230</v>
      </c>
      <c r="D142" s="71">
        <v>38</v>
      </c>
      <c r="E142" s="71">
        <v>350</v>
      </c>
      <c r="F142" s="71">
        <v>180</v>
      </c>
      <c r="G142" s="71">
        <v>0.51</v>
      </c>
      <c r="H142" s="71">
        <v>640</v>
      </c>
      <c r="I142" s="71">
        <v>1230</v>
      </c>
      <c r="J142" s="71">
        <v>1870</v>
      </c>
      <c r="K142" s="71">
        <v>37.299999999999997</v>
      </c>
    </row>
    <row r="143" spans="1:11">
      <c r="A143" s="37" t="s">
        <v>234</v>
      </c>
      <c r="B143" s="71">
        <v>142</v>
      </c>
      <c r="C143" s="71" t="s">
        <v>230</v>
      </c>
      <c r="D143" s="71">
        <v>38</v>
      </c>
      <c r="E143" s="71">
        <v>330</v>
      </c>
      <c r="F143" s="71">
        <v>165</v>
      </c>
      <c r="G143" s="71">
        <v>0.5</v>
      </c>
      <c r="H143" s="71">
        <v>570</v>
      </c>
      <c r="I143" s="71">
        <v>1335</v>
      </c>
      <c r="J143" s="71">
        <v>1905</v>
      </c>
      <c r="K143" s="71">
        <v>37.4</v>
      </c>
    </row>
    <row r="144" spans="1:11">
      <c r="A144" s="37" t="s">
        <v>234</v>
      </c>
      <c r="B144" s="71">
        <v>143</v>
      </c>
      <c r="C144" s="71" t="s">
        <v>230</v>
      </c>
      <c r="D144" s="71">
        <v>38</v>
      </c>
      <c r="E144" s="71">
        <v>350</v>
      </c>
      <c r="F144" s="71">
        <v>175</v>
      </c>
      <c r="G144" s="71">
        <v>0.5</v>
      </c>
      <c r="H144" s="71">
        <v>820</v>
      </c>
      <c r="I144" s="71">
        <v>1045</v>
      </c>
      <c r="J144" s="71">
        <v>1865</v>
      </c>
      <c r="K144" s="71">
        <v>37.5</v>
      </c>
    </row>
    <row r="145" spans="1:11">
      <c r="A145" s="37" t="s">
        <v>234</v>
      </c>
      <c r="B145" s="71">
        <v>144</v>
      </c>
      <c r="C145" s="71" t="s">
        <v>230</v>
      </c>
      <c r="D145" s="71">
        <v>38</v>
      </c>
      <c r="E145" s="71">
        <v>350</v>
      </c>
      <c r="F145" s="71">
        <v>175</v>
      </c>
      <c r="G145" s="71">
        <v>0.5</v>
      </c>
      <c r="H145" s="71">
        <v>675</v>
      </c>
      <c r="I145" s="71">
        <v>1240</v>
      </c>
      <c r="J145" s="71">
        <v>1915</v>
      </c>
      <c r="K145" s="71">
        <v>37.5</v>
      </c>
    </row>
    <row r="146" spans="1:11">
      <c r="A146" s="37" t="s">
        <v>234</v>
      </c>
      <c r="B146" s="71">
        <v>145</v>
      </c>
      <c r="C146" s="71" t="s">
        <v>230</v>
      </c>
      <c r="D146" s="71">
        <v>38</v>
      </c>
      <c r="E146" s="71">
        <v>350</v>
      </c>
      <c r="F146" s="71">
        <v>175</v>
      </c>
      <c r="G146" s="71">
        <v>0.5</v>
      </c>
      <c r="H146" s="71">
        <v>695</v>
      </c>
      <c r="I146" s="71">
        <v>1180</v>
      </c>
      <c r="J146" s="71">
        <v>1875</v>
      </c>
      <c r="K146" s="71">
        <v>37.5</v>
      </c>
    </row>
    <row r="147" spans="1:11">
      <c r="A147" s="37" t="s">
        <v>234</v>
      </c>
      <c r="B147" s="71">
        <v>146</v>
      </c>
      <c r="C147" s="71" t="s">
        <v>230</v>
      </c>
      <c r="D147" s="71">
        <v>38</v>
      </c>
      <c r="E147" s="71">
        <v>350</v>
      </c>
      <c r="F147" s="71">
        <v>175</v>
      </c>
      <c r="G147" s="71">
        <v>0.5</v>
      </c>
      <c r="H147" s="71">
        <v>575</v>
      </c>
      <c r="I147" s="71">
        <v>1295</v>
      </c>
      <c r="J147" s="71">
        <v>1870</v>
      </c>
      <c r="K147" s="71">
        <v>37.6</v>
      </c>
    </row>
    <row r="148" spans="1:11">
      <c r="A148" s="37" t="s">
        <v>234</v>
      </c>
      <c r="B148" s="71">
        <v>147</v>
      </c>
      <c r="C148" s="71" t="s">
        <v>230</v>
      </c>
      <c r="D148" s="71">
        <v>38</v>
      </c>
      <c r="E148" s="71">
        <v>350</v>
      </c>
      <c r="F148" s="71">
        <v>200</v>
      </c>
      <c r="G148" s="71">
        <v>0.56999999999999995</v>
      </c>
      <c r="H148" s="71">
        <v>710</v>
      </c>
      <c r="I148" s="71">
        <v>1200</v>
      </c>
      <c r="J148" s="71">
        <v>1910</v>
      </c>
      <c r="K148" s="71">
        <v>37.6</v>
      </c>
    </row>
    <row r="149" spans="1:11">
      <c r="A149" s="37" t="s">
        <v>234</v>
      </c>
      <c r="B149" s="71">
        <v>148</v>
      </c>
      <c r="C149" s="71" t="s">
        <v>230</v>
      </c>
      <c r="D149" s="71">
        <v>38</v>
      </c>
      <c r="E149" s="71">
        <v>350</v>
      </c>
      <c r="F149" s="71">
        <v>175</v>
      </c>
      <c r="G149" s="71">
        <v>0.5</v>
      </c>
      <c r="H149" s="71">
        <v>675</v>
      </c>
      <c r="I149" s="71">
        <v>1200</v>
      </c>
      <c r="J149" s="71">
        <v>1875</v>
      </c>
      <c r="K149" s="71">
        <v>37.6</v>
      </c>
    </row>
    <row r="150" spans="1:11">
      <c r="A150" s="37" t="s">
        <v>234</v>
      </c>
      <c r="B150" s="71">
        <v>149</v>
      </c>
      <c r="C150" s="71" t="s">
        <v>230</v>
      </c>
      <c r="D150" s="71">
        <v>38</v>
      </c>
      <c r="E150" s="71">
        <v>350</v>
      </c>
      <c r="F150" s="71">
        <v>185</v>
      </c>
      <c r="G150" s="71">
        <v>0.53</v>
      </c>
      <c r="H150" s="71">
        <v>595</v>
      </c>
      <c r="I150" s="71">
        <v>1320</v>
      </c>
      <c r="J150" s="71">
        <v>1915</v>
      </c>
      <c r="K150" s="71">
        <v>37.6</v>
      </c>
    </row>
    <row r="151" spans="1:11">
      <c r="A151" s="37" t="s">
        <v>234</v>
      </c>
      <c r="B151" s="71">
        <v>150</v>
      </c>
      <c r="C151" s="71" t="s">
        <v>230</v>
      </c>
      <c r="D151" s="71">
        <v>38</v>
      </c>
      <c r="E151" s="71">
        <v>350</v>
      </c>
      <c r="F151" s="71">
        <v>190</v>
      </c>
      <c r="G151" s="71">
        <v>0.54</v>
      </c>
      <c r="H151" s="71">
        <v>725</v>
      </c>
      <c r="I151" s="71">
        <v>1185</v>
      </c>
      <c r="J151" s="71">
        <v>1910</v>
      </c>
      <c r="K151" s="71">
        <v>37.700000000000003</v>
      </c>
    </row>
    <row r="152" spans="1:11">
      <c r="A152" s="37" t="s">
        <v>234</v>
      </c>
      <c r="B152" s="71">
        <v>151</v>
      </c>
      <c r="C152" s="71" t="s">
        <v>230</v>
      </c>
      <c r="D152" s="71">
        <v>38</v>
      </c>
      <c r="E152" s="71">
        <v>350</v>
      </c>
      <c r="F152" s="71">
        <v>160</v>
      </c>
      <c r="G152" s="71">
        <v>0.46</v>
      </c>
      <c r="H152" s="71">
        <v>625</v>
      </c>
      <c r="I152" s="71">
        <v>1265</v>
      </c>
      <c r="J152" s="71">
        <v>1890</v>
      </c>
      <c r="K152" s="71">
        <v>37.700000000000003</v>
      </c>
    </row>
    <row r="153" spans="1:11">
      <c r="A153" s="37" t="s">
        <v>234</v>
      </c>
      <c r="B153" s="71">
        <v>152</v>
      </c>
      <c r="C153" s="71" t="s">
        <v>230</v>
      </c>
      <c r="D153" s="71">
        <v>38</v>
      </c>
      <c r="E153" s="71">
        <v>350</v>
      </c>
      <c r="F153" s="71">
        <v>175</v>
      </c>
      <c r="G153" s="71">
        <v>0.5</v>
      </c>
      <c r="H153" s="71">
        <v>660</v>
      </c>
      <c r="I153" s="71">
        <v>1230</v>
      </c>
      <c r="J153" s="71">
        <v>1890</v>
      </c>
      <c r="K153" s="71">
        <v>37.799999999999997</v>
      </c>
    </row>
    <row r="154" spans="1:11">
      <c r="A154" s="37" t="s">
        <v>234</v>
      </c>
      <c r="B154" s="71">
        <v>153</v>
      </c>
      <c r="C154" s="71" t="s">
        <v>230</v>
      </c>
      <c r="D154" s="71">
        <v>38</v>
      </c>
      <c r="E154" s="71">
        <v>365</v>
      </c>
      <c r="F154" s="71">
        <v>210</v>
      </c>
      <c r="G154" s="71">
        <v>0.53</v>
      </c>
      <c r="H154" s="71">
        <v>745</v>
      </c>
      <c r="I154" s="71">
        <v>1120</v>
      </c>
      <c r="J154" s="71">
        <v>1865</v>
      </c>
      <c r="K154" s="71">
        <v>38</v>
      </c>
    </row>
    <row r="155" spans="1:11">
      <c r="A155" s="37" t="s">
        <v>234</v>
      </c>
      <c r="B155" s="71">
        <v>154</v>
      </c>
      <c r="C155" s="71" t="s">
        <v>230</v>
      </c>
      <c r="D155" s="71">
        <v>38</v>
      </c>
      <c r="E155" s="71">
        <v>365</v>
      </c>
      <c r="F155" s="71">
        <v>195</v>
      </c>
      <c r="G155" s="71">
        <v>0.53</v>
      </c>
      <c r="H155" s="71">
        <v>835</v>
      </c>
      <c r="I155" s="71">
        <v>1025</v>
      </c>
      <c r="J155" s="71">
        <v>1860</v>
      </c>
      <c r="K155" s="71">
        <v>38</v>
      </c>
    </row>
    <row r="156" spans="1:11">
      <c r="A156" s="37" t="s">
        <v>234</v>
      </c>
      <c r="B156" s="71">
        <v>155</v>
      </c>
      <c r="C156" s="71" t="s">
        <v>230</v>
      </c>
      <c r="D156" s="71">
        <v>38</v>
      </c>
      <c r="E156" s="71">
        <v>340</v>
      </c>
      <c r="F156" s="71">
        <v>170</v>
      </c>
      <c r="G156" s="71">
        <v>0.5</v>
      </c>
      <c r="H156" s="71">
        <v>630</v>
      </c>
      <c r="I156" s="71">
        <v>1225</v>
      </c>
      <c r="J156" s="71">
        <v>1855</v>
      </c>
      <c r="K156" s="71">
        <v>38.1</v>
      </c>
    </row>
    <row r="157" spans="1:11">
      <c r="A157" s="37" t="s">
        <v>234</v>
      </c>
      <c r="B157" s="71">
        <v>156</v>
      </c>
      <c r="C157" s="71" t="s">
        <v>230</v>
      </c>
      <c r="D157" s="71">
        <v>38</v>
      </c>
      <c r="E157" s="71">
        <v>360</v>
      </c>
      <c r="F157" s="71">
        <v>162</v>
      </c>
      <c r="G157" s="71">
        <v>0.45</v>
      </c>
      <c r="H157" s="71">
        <v>706</v>
      </c>
      <c r="I157" s="71">
        <v>1152</v>
      </c>
      <c r="J157" s="71">
        <v>1858</v>
      </c>
      <c r="K157" s="71">
        <v>38.1</v>
      </c>
    </row>
    <row r="158" spans="1:11">
      <c r="A158" s="37" t="s">
        <v>234</v>
      </c>
      <c r="B158" s="71">
        <v>157</v>
      </c>
      <c r="C158" s="71" t="s">
        <v>230</v>
      </c>
      <c r="D158" s="71">
        <v>38</v>
      </c>
      <c r="E158" s="71">
        <v>350</v>
      </c>
      <c r="F158" s="71">
        <v>190</v>
      </c>
      <c r="G158" s="71">
        <v>0.54</v>
      </c>
      <c r="H158" s="71">
        <v>780</v>
      </c>
      <c r="I158" s="71">
        <v>1120</v>
      </c>
      <c r="J158" s="71">
        <v>1900</v>
      </c>
      <c r="K158" s="71">
        <v>38.299999999999997</v>
      </c>
    </row>
    <row r="159" spans="1:11">
      <c r="A159" s="37" t="s">
        <v>234</v>
      </c>
      <c r="B159" s="71">
        <v>158</v>
      </c>
      <c r="C159" s="71" t="s">
        <v>230</v>
      </c>
      <c r="D159" s="71">
        <v>38</v>
      </c>
      <c r="E159" s="71">
        <v>360</v>
      </c>
      <c r="F159" s="71">
        <v>180</v>
      </c>
      <c r="G159" s="71">
        <v>0.5</v>
      </c>
      <c r="H159" s="71">
        <v>685</v>
      </c>
      <c r="I159" s="71">
        <v>1155</v>
      </c>
      <c r="J159" s="71">
        <v>1840</v>
      </c>
      <c r="K159" s="71">
        <v>38.5</v>
      </c>
    </row>
    <row r="160" spans="1:11">
      <c r="A160" s="37" t="s">
        <v>234</v>
      </c>
      <c r="B160" s="71">
        <v>159</v>
      </c>
      <c r="C160" s="71" t="s">
        <v>230</v>
      </c>
      <c r="D160" s="71">
        <v>38</v>
      </c>
      <c r="E160" s="71">
        <v>350</v>
      </c>
      <c r="F160" s="71">
        <v>175</v>
      </c>
      <c r="G160" s="71">
        <v>0.5</v>
      </c>
      <c r="H160" s="71">
        <v>695</v>
      </c>
      <c r="I160" s="71">
        <v>1180</v>
      </c>
      <c r="J160" s="71">
        <v>1875</v>
      </c>
      <c r="K160" s="71">
        <v>38.6</v>
      </c>
    </row>
    <row r="161" spans="1:11">
      <c r="A161" s="37" t="s">
        <v>234</v>
      </c>
      <c r="B161" s="71">
        <v>160</v>
      </c>
      <c r="C161" s="71" t="s">
        <v>230</v>
      </c>
      <c r="D161" s="71">
        <v>38</v>
      </c>
      <c r="E161" s="71">
        <v>365</v>
      </c>
      <c r="F161" s="71">
        <v>175</v>
      </c>
      <c r="G161" s="71">
        <v>0.48</v>
      </c>
      <c r="H161" s="71">
        <v>690</v>
      </c>
      <c r="I161" s="71">
        <v>1170</v>
      </c>
      <c r="J161" s="71">
        <v>1860</v>
      </c>
      <c r="K161" s="71">
        <v>38.9</v>
      </c>
    </row>
    <row r="162" spans="1:11">
      <c r="A162" s="37" t="s">
        <v>234</v>
      </c>
      <c r="B162" s="71">
        <v>161</v>
      </c>
      <c r="C162" s="71" t="s">
        <v>230</v>
      </c>
      <c r="D162" s="71">
        <v>38</v>
      </c>
      <c r="E162" s="71">
        <v>340</v>
      </c>
      <c r="F162" s="71">
        <v>170</v>
      </c>
      <c r="G162" s="71">
        <v>0.5</v>
      </c>
      <c r="H162" s="71">
        <v>770</v>
      </c>
      <c r="I162" s="71">
        <v>1110</v>
      </c>
      <c r="J162" s="71">
        <v>1880</v>
      </c>
      <c r="K162" s="71">
        <v>39</v>
      </c>
    </row>
    <row r="163" spans="1:11">
      <c r="A163" s="37" t="s">
        <v>234</v>
      </c>
      <c r="B163" s="71">
        <v>162</v>
      </c>
      <c r="C163" s="71" t="s">
        <v>230</v>
      </c>
      <c r="D163" s="71">
        <v>38</v>
      </c>
      <c r="E163" s="71">
        <v>310</v>
      </c>
      <c r="F163" s="71">
        <v>160</v>
      </c>
      <c r="G163" s="71">
        <v>0.51</v>
      </c>
      <c r="H163" s="71">
        <v>805</v>
      </c>
      <c r="I163" s="71">
        <v>1115</v>
      </c>
      <c r="J163" s="71">
        <v>1920</v>
      </c>
      <c r="K163" s="71">
        <v>39</v>
      </c>
    </row>
    <row r="164" spans="1:11">
      <c r="A164" s="37" t="s">
        <v>234</v>
      </c>
      <c r="B164" s="71">
        <v>163</v>
      </c>
      <c r="C164" s="71" t="s">
        <v>230</v>
      </c>
      <c r="D164" s="71">
        <v>38</v>
      </c>
      <c r="E164" s="71">
        <v>350</v>
      </c>
      <c r="F164" s="71">
        <v>175</v>
      </c>
      <c r="G164" s="71">
        <v>0.5</v>
      </c>
      <c r="H164" s="71">
        <v>675</v>
      </c>
      <c r="I164" s="71">
        <v>1200</v>
      </c>
      <c r="J164" s="71">
        <v>1875</v>
      </c>
      <c r="K164" s="71">
        <v>39.1</v>
      </c>
    </row>
    <row r="165" spans="1:11">
      <c r="A165" s="37" t="s">
        <v>234</v>
      </c>
      <c r="B165" s="71">
        <v>164</v>
      </c>
      <c r="C165" s="71" t="s">
        <v>230</v>
      </c>
      <c r="D165" s="71">
        <v>38</v>
      </c>
      <c r="E165" s="71">
        <v>350</v>
      </c>
      <c r="F165" s="71">
        <v>180</v>
      </c>
      <c r="G165" s="71">
        <v>0.51</v>
      </c>
      <c r="H165" s="71">
        <v>765</v>
      </c>
      <c r="I165" s="71">
        <v>1145</v>
      </c>
      <c r="J165" s="71">
        <v>1910</v>
      </c>
      <c r="K165" s="71">
        <v>39.1</v>
      </c>
    </row>
    <row r="166" spans="1:11">
      <c r="A166" s="37" t="s">
        <v>234</v>
      </c>
      <c r="B166" s="71">
        <v>165</v>
      </c>
      <c r="C166" s="71" t="s">
        <v>230</v>
      </c>
      <c r="D166" s="71">
        <v>38</v>
      </c>
      <c r="E166" s="71">
        <v>350</v>
      </c>
      <c r="F166" s="71">
        <v>190</v>
      </c>
      <c r="G166" s="71">
        <v>0.54</v>
      </c>
      <c r="H166" s="71">
        <v>690</v>
      </c>
      <c r="I166" s="71">
        <v>1220</v>
      </c>
      <c r="J166" s="71">
        <v>1910</v>
      </c>
      <c r="K166" s="71">
        <v>39.1</v>
      </c>
    </row>
    <row r="167" spans="1:11">
      <c r="A167" s="37" t="s">
        <v>234</v>
      </c>
      <c r="B167" s="71">
        <v>166</v>
      </c>
      <c r="C167" s="71" t="s">
        <v>230</v>
      </c>
      <c r="D167" s="71">
        <v>38</v>
      </c>
      <c r="E167" s="71">
        <v>350</v>
      </c>
      <c r="F167" s="71">
        <v>165</v>
      </c>
      <c r="G167" s="71">
        <v>0.47</v>
      </c>
      <c r="H167" s="71">
        <v>810</v>
      </c>
      <c r="I167" s="71">
        <v>1070</v>
      </c>
      <c r="J167" s="71">
        <v>1880</v>
      </c>
      <c r="K167" s="71">
        <v>39.200000000000003</v>
      </c>
    </row>
    <row r="168" spans="1:11">
      <c r="A168" s="37" t="s">
        <v>234</v>
      </c>
      <c r="B168" s="71">
        <v>167</v>
      </c>
      <c r="C168" s="71" t="s">
        <v>230</v>
      </c>
      <c r="D168" s="71">
        <v>38</v>
      </c>
      <c r="E168" s="71">
        <v>365</v>
      </c>
      <c r="F168" s="71">
        <v>170</v>
      </c>
      <c r="G168" s="71">
        <v>0.47</v>
      </c>
      <c r="H168" s="71">
        <v>865</v>
      </c>
      <c r="I168" s="71">
        <v>1060</v>
      </c>
      <c r="J168" s="71">
        <v>1925</v>
      </c>
      <c r="K168" s="71">
        <v>39.299999999999997</v>
      </c>
    </row>
    <row r="169" spans="1:11">
      <c r="A169" s="37" t="s">
        <v>234</v>
      </c>
      <c r="B169" s="71">
        <v>168</v>
      </c>
      <c r="C169" s="71" t="s">
        <v>230</v>
      </c>
      <c r="D169" s="71">
        <v>38</v>
      </c>
      <c r="E169" s="71">
        <v>350</v>
      </c>
      <c r="F169" s="71">
        <v>210</v>
      </c>
      <c r="G169" s="71">
        <v>0.6</v>
      </c>
      <c r="H169" s="71">
        <v>745</v>
      </c>
      <c r="I169" s="71">
        <v>1120</v>
      </c>
      <c r="J169" s="71">
        <v>1865</v>
      </c>
      <c r="K169" s="71">
        <v>39.299999999999997</v>
      </c>
    </row>
    <row r="170" spans="1:11">
      <c r="A170" s="37" t="s">
        <v>234</v>
      </c>
      <c r="B170" s="71">
        <v>169</v>
      </c>
      <c r="C170" s="71" t="s">
        <v>230</v>
      </c>
      <c r="D170" s="71">
        <v>38</v>
      </c>
      <c r="E170" s="71">
        <v>350</v>
      </c>
      <c r="F170" s="71">
        <v>190</v>
      </c>
      <c r="G170" s="71">
        <v>0.54</v>
      </c>
      <c r="H170" s="71">
        <v>760</v>
      </c>
      <c r="I170" s="71">
        <v>1140</v>
      </c>
      <c r="J170" s="71">
        <v>1900</v>
      </c>
      <c r="K170" s="71">
        <v>39.299999999999997</v>
      </c>
    </row>
    <row r="171" spans="1:11">
      <c r="A171" s="37" t="s">
        <v>234</v>
      </c>
      <c r="B171" s="71">
        <v>170</v>
      </c>
      <c r="C171" s="71" t="s">
        <v>230</v>
      </c>
      <c r="D171" s="71">
        <v>38</v>
      </c>
      <c r="E171" s="71">
        <v>350</v>
      </c>
      <c r="F171" s="71">
        <v>100</v>
      </c>
      <c r="G171" s="71">
        <v>0.46</v>
      </c>
      <c r="H171" s="71">
        <v>795</v>
      </c>
      <c r="I171" s="71">
        <v>1095</v>
      </c>
      <c r="J171" s="71">
        <v>1890</v>
      </c>
      <c r="K171" s="71">
        <v>39.299999999999997</v>
      </c>
    </row>
    <row r="172" spans="1:11">
      <c r="A172" s="37" t="s">
        <v>234</v>
      </c>
      <c r="B172" s="71">
        <v>171</v>
      </c>
      <c r="C172" s="71" t="s">
        <v>230</v>
      </c>
      <c r="D172" s="71">
        <v>38</v>
      </c>
      <c r="E172" s="71">
        <v>335</v>
      </c>
      <c r="F172" s="71">
        <v>171</v>
      </c>
      <c r="G172" s="71">
        <v>0.51</v>
      </c>
      <c r="H172" s="71">
        <v>660</v>
      </c>
      <c r="I172" s="71">
        <v>1230</v>
      </c>
      <c r="J172" s="71">
        <v>1890</v>
      </c>
      <c r="K172" s="71">
        <v>39.299999999999997</v>
      </c>
    </row>
    <row r="173" spans="1:11">
      <c r="A173" s="37" t="s">
        <v>234</v>
      </c>
      <c r="B173" s="71">
        <v>172</v>
      </c>
      <c r="C173" s="71" t="s">
        <v>230</v>
      </c>
      <c r="D173" s="71">
        <v>39</v>
      </c>
      <c r="E173" s="71">
        <v>375</v>
      </c>
      <c r="F173" s="71">
        <v>205</v>
      </c>
      <c r="G173" s="71">
        <v>0.55000000000000004</v>
      </c>
      <c r="H173" s="71">
        <v>700</v>
      </c>
      <c r="I173" s="71">
        <v>1150</v>
      </c>
      <c r="J173" s="71">
        <v>1850</v>
      </c>
      <c r="K173" s="71">
        <v>39.4</v>
      </c>
    </row>
    <row r="174" spans="1:11">
      <c r="A174" s="37" t="s">
        <v>234</v>
      </c>
      <c r="B174" s="71">
        <v>173</v>
      </c>
      <c r="C174" s="71" t="s">
        <v>230</v>
      </c>
      <c r="D174" s="71">
        <v>38</v>
      </c>
      <c r="E174" s="71">
        <v>350</v>
      </c>
      <c r="F174" s="71">
        <v>175</v>
      </c>
      <c r="G174" s="71">
        <v>0.5</v>
      </c>
      <c r="H174" s="71">
        <v>710</v>
      </c>
      <c r="I174" s="71">
        <v>1155</v>
      </c>
      <c r="J174" s="71">
        <v>1865</v>
      </c>
      <c r="K174" s="71">
        <v>39.5</v>
      </c>
    </row>
    <row r="175" spans="1:11">
      <c r="A175" s="37" t="s">
        <v>234</v>
      </c>
      <c r="B175" s="71">
        <v>174</v>
      </c>
      <c r="C175" s="71" t="s">
        <v>230</v>
      </c>
      <c r="D175" s="71">
        <v>38</v>
      </c>
      <c r="E175" s="71">
        <v>350</v>
      </c>
      <c r="F175" s="71">
        <v>180</v>
      </c>
      <c r="G175" s="71">
        <v>0.51</v>
      </c>
      <c r="H175" s="71">
        <v>705</v>
      </c>
      <c r="I175" s="71">
        <v>1145</v>
      </c>
      <c r="J175" s="71">
        <v>1850</v>
      </c>
      <c r="K175" s="71">
        <v>39.6</v>
      </c>
    </row>
    <row r="176" spans="1:11">
      <c r="A176" s="37" t="s">
        <v>234</v>
      </c>
      <c r="B176" s="71">
        <v>175</v>
      </c>
      <c r="C176" s="71" t="s">
        <v>230</v>
      </c>
      <c r="D176" s="71">
        <v>38</v>
      </c>
      <c r="E176" s="71">
        <v>350</v>
      </c>
      <c r="F176" s="71">
        <v>190</v>
      </c>
      <c r="G176" s="71">
        <v>0.54</v>
      </c>
      <c r="H176" s="71">
        <v>765</v>
      </c>
      <c r="I176" s="71">
        <v>1145</v>
      </c>
      <c r="J176" s="71">
        <v>1910</v>
      </c>
      <c r="K176" s="71">
        <v>39.700000000000003</v>
      </c>
    </row>
    <row r="177" spans="1:11">
      <c r="A177" s="37" t="s">
        <v>234</v>
      </c>
      <c r="B177" s="71">
        <v>176</v>
      </c>
      <c r="C177" s="71" t="s">
        <v>230</v>
      </c>
      <c r="D177" s="71">
        <v>38</v>
      </c>
      <c r="E177" s="71">
        <v>350</v>
      </c>
      <c r="F177" s="71">
        <v>175</v>
      </c>
      <c r="G177" s="71">
        <v>0.5</v>
      </c>
      <c r="H177" s="71">
        <v>675</v>
      </c>
      <c r="I177" s="71">
        <v>1190</v>
      </c>
      <c r="J177" s="71">
        <v>1865</v>
      </c>
      <c r="K177" s="71">
        <v>39.799999999999997</v>
      </c>
    </row>
    <row r="178" spans="1:11">
      <c r="A178" s="37" t="s">
        <v>234</v>
      </c>
      <c r="B178" s="71">
        <v>177</v>
      </c>
      <c r="C178" s="71" t="s">
        <v>230</v>
      </c>
      <c r="D178" s="71">
        <v>38</v>
      </c>
      <c r="E178" s="71">
        <v>220</v>
      </c>
      <c r="F178" s="71">
        <v>165</v>
      </c>
      <c r="G178" s="71">
        <v>0.5</v>
      </c>
      <c r="H178" s="71">
        <v>705</v>
      </c>
      <c r="I178" s="71">
        <v>1200</v>
      </c>
      <c r="J178" s="71">
        <v>1905</v>
      </c>
      <c r="K178" s="71">
        <v>39.9</v>
      </c>
    </row>
    <row r="179" spans="1:11">
      <c r="A179" s="37" t="s">
        <v>234</v>
      </c>
      <c r="B179" s="71">
        <v>178</v>
      </c>
      <c r="C179" s="71" t="s">
        <v>230</v>
      </c>
      <c r="D179" s="71">
        <v>38</v>
      </c>
      <c r="E179" s="71">
        <v>350</v>
      </c>
      <c r="F179" s="71">
        <v>185</v>
      </c>
      <c r="G179" s="71">
        <v>0.53</v>
      </c>
      <c r="H179" s="71">
        <v>725</v>
      </c>
      <c r="I179" s="71">
        <v>1190</v>
      </c>
      <c r="J179" s="71">
        <v>1915</v>
      </c>
      <c r="K179" s="71">
        <v>39.9</v>
      </c>
    </row>
    <row r="180" spans="1:11">
      <c r="A180" s="37" t="s">
        <v>234</v>
      </c>
      <c r="B180" s="71">
        <v>179</v>
      </c>
      <c r="C180" s="71" t="s">
        <v>230</v>
      </c>
      <c r="D180" s="71">
        <v>38</v>
      </c>
      <c r="E180" s="71">
        <v>350</v>
      </c>
      <c r="F180" s="71">
        <v>185</v>
      </c>
      <c r="G180" s="71">
        <v>0.53</v>
      </c>
      <c r="H180" s="71">
        <v>730</v>
      </c>
      <c r="I180" s="71">
        <v>1185</v>
      </c>
      <c r="J180" s="71">
        <v>1915</v>
      </c>
      <c r="K180" s="71">
        <v>39.9</v>
      </c>
    </row>
    <row r="181" spans="1:11">
      <c r="A181" s="37" t="s">
        <v>234</v>
      </c>
      <c r="B181" s="71">
        <v>180</v>
      </c>
      <c r="C181" s="71" t="s">
        <v>230</v>
      </c>
      <c r="D181" s="71">
        <v>38</v>
      </c>
      <c r="E181" s="71">
        <v>325</v>
      </c>
      <c r="F181" s="71">
        <v>160</v>
      </c>
      <c r="G181" s="71">
        <v>0.49</v>
      </c>
      <c r="H181" s="71">
        <v>747</v>
      </c>
      <c r="I181" s="71">
        <v>1168</v>
      </c>
      <c r="J181" s="71">
        <v>1915</v>
      </c>
      <c r="K181" s="71">
        <v>40</v>
      </c>
    </row>
    <row r="182" spans="1:11">
      <c r="A182" s="37" t="s">
        <v>234</v>
      </c>
      <c r="B182" s="71">
        <v>181</v>
      </c>
      <c r="C182" s="71" t="s">
        <v>230</v>
      </c>
      <c r="D182" s="71">
        <v>38</v>
      </c>
      <c r="E182" s="71">
        <v>350</v>
      </c>
      <c r="F182" s="71">
        <v>165</v>
      </c>
      <c r="G182" s="71">
        <v>0.47</v>
      </c>
      <c r="H182" s="71">
        <v>780</v>
      </c>
      <c r="I182" s="71">
        <v>1135</v>
      </c>
      <c r="J182" s="71">
        <v>1915</v>
      </c>
      <c r="K182" s="71">
        <v>40.1</v>
      </c>
    </row>
    <row r="183" spans="1:11">
      <c r="A183" s="37" t="s">
        <v>234</v>
      </c>
      <c r="B183" s="71">
        <v>182</v>
      </c>
      <c r="C183" s="71" t="s">
        <v>230</v>
      </c>
      <c r="D183" s="71">
        <v>38</v>
      </c>
      <c r="E183" s="71">
        <v>350</v>
      </c>
      <c r="F183" s="71">
        <v>170</v>
      </c>
      <c r="G183" s="71">
        <v>0.49</v>
      </c>
      <c r="H183" s="71">
        <v>695</v>
      </c>
      <c r="I183" s="71">
        <v>1185</v>
      </c>
      <c r="J183" s="71">
        <v>1880</v>
      </c>
      <c r="K183" s="71">
        <v>40.1</v>
      </c>
    </row>
    <row r="184" spans="1:11">
      <c r="A184" s="37" t="s">
        <v>234</v>
      </c>
      <c r="B184" s="71">
        <v>183</v>
      </c>
      <c r="C184" s="71" t="s">
        <v>230</v>
      </c>
      <c r="D184" s="71">
        <v>38</v>
      </c>
      <c r="E184" s="71">
        <v>350</v>
      </c>
      <c r="F184" s="71">
        <v>185</v>
      </c>
      <c r="G184" s="71">
        <v>0.53</v>
      </c>
      <c r="H184" s="71">
        <v>725</v>
      </c>
      <c r="I184" s="71">
        <v>1180</v>
      </c>
      <c r="J184" s="71">
        <v>1905</v>
      </c>
      <c r="K184" s="71">
        <v>40.200000000000003</v>
      </c>
    </row>
    <row r="185" spans="1:11">
      <c r="A185" s="37" t="s">
        <v>234</v>
      </c>
      <c r="B185" s="71">
        <v>184</v>
      </c>
      <c r="C185" s="71" t="s">
        <v>230</v>
      </c>
      <c r="D185" s="71">
        <v>38</v>
      </c>
      <c r="E185" s="71">
        <v>320</v>
      </c>
      <c r="F185" s="71">
        <v>165</v>
      </c>
      <c r="G185" s="71">
        <v>0.52</v>
      </c>
      <c r="H185" s="71">
        <v>715</v>
      </c>
      <c r="I185" s="71">
        <v>1205</v>
      </c>
      <c r="J185" s="71">
        <v>1915</v>
      </c>
      <c r="K185" s="71">
        <v>40.4</v>
      </c>
    </row>
    <row r="186" spans="1:11">
      <c r="A186" s="37" t="s">
        <v>234</v>
      </c>
      <c r="B186" s="71">
        <v>185</v>
      </c>
      <c r="C186" s="71" t="s">
        <v>230</v>
      </c>
      <c r="D186" s="71">
        <v>38</v>
      </c>
      <c r="E186" s="71">
        <v>350</v>
      </c>
      <c r="F186" s="71">
        <v>180</v>
      </c>
      <c r="G186" s="71">
        <v>0.52</v>
      </c>
      <c r="H186" s="71">
        <v>760</v>
      </c>
      <c r="I186" s="71">
        <v>1145</v>
      </c>
      <c r="J186" s="71">
        <v>1905</v>
      </c>
      <c r="K186" s="71">
        <v>40.4</v>
      </c>
    </row>
    <row r="187" spans="1:11">
      <c r="A187" s="37" t="s">
        <v>234</v>
      </c>
      <c r="B187" s="71">
        <v>186</v>
      </c>
      <c r="C187" s="71" t="s">
        <v>230</v>
      </c>
      <c r="D187" s="71">
        <v>38</v>
      </c>
      <c r="E187" s="71">
        <v>350</v>
      </c>
      <c r="F187" s="71">
        <v>190</v>
      </c>
      <c r="G187" s="71">
        <v>0.54</v>
      </c>
      <c r="H187" s="71">
        <v>725</v>
      </c>
      <c r="I187" s="71">
        <v>1175</v>
      </c>
      <c r="J187" s="71">
        <v>1900</v>
      </c>
      <c r="K187" s="71">
        <v>40.5</v>
      </c>
    </row>
    <row r="188" spans="1:11">
      <c r="A188" s="37" t="s">
        <v>234</v>
      </c>
      <c r="B188" s="71">
        <v>187</v>
      </c>
      <c r="C188" s="71" t="s">
        <v>230</v>
      </c>
      <c r="D188" s="71">
        <v>38</v>
      </c>
      <c r="E188" s="71">
        <v>380</v>
      </c>
      <c r="F188" s="71">
        <v>190</v>
      </c>
      <c r="G188" s="71">
        <v>0.5</v>
      </c>
      <c r="H188" s="71">
        <v>750</v>
      </c>
      <c r="I188" s="71">
        <v>1130</v>
      </c>
      <c r="J188" s="71">
        <v>1880</v>
      </c>
      <c r="K188" s="71">
        <v>40.6</v>
      </c>
    </row>
    <row r="189" spans="1:11">
      <c r="A189" s="37" t="s">
        <v>234</v>
      </c>
      <c r="B189" s="71">
        <v>188</v>
      </c>
      <c r="C189" s="71" t="s">
        <v>230</v>
      </c>
      <c r="D189" s="71">
        <v>38</v>
      </c>
      <c r="E189" s="71">
        <v>325</v>
      </c>
      <c r="F189" s="71">
        <v>160</v>
      </c>
      <c r="G189" s="71">
        <v>0.5</v>
      </c>
      <c r="H189" s="71">
        <v>690</v>
      </c>
      <c r="I189" s="71">
        <v>1225</v>
      </c>
      <c r="J189" s="71">
        <v>1915</v>
      </c>
      <c r="K189" s="71">
        <v>40.700000000000003</v>
      </c>
    </row>
    <row r="190" spans="1:11">
      <c r="A190" s="37" t="s">
        <v>234</v>
      </c>
      <c r="B190" s="71">
        <v>189</v>
      </c>
      <c r="C190" s="71" t="s">
        <v>230</v>
      </c>
      <c r="D190" s="71">
        <v>38</v>
      </c>
      <c r="E190" s="71">
        <v>350</v>
      </c>
      <c r="F190" s="71">
        <v>165</v>
      </c>
      <c r="G190" s="71">
        <v>0.47</v>
      </c>
      <c r="H190" s="71">
        <v>690</v>
      </c>
      <c r="I190" s="71">
        <v>1225</v>
      </c>
      <c r="J190" s="71">
        <v>1915</v>
      </c>
      <c r="K190" s="71">
        <v>40.700000000000003</v>
      </c>
    </row>
    <row r="191" spans="1:11">
      <c r="A191" s="37" t="s">
        <v>234</v>
      </c>
      <c r="B191" s="71">
        <v>190</v>
      </c>
      <c r="C191" s="71" t="s">
        <v>230</v>
      </c>
      <c r="D191" s="71">
        <v>38</v>
      </c>
      <c r="E191" s="71">
        <v>350</v>
      </c>
      <c r="F191" s="71">
        <v>170</v>
      </c>
      <c r="G191" s="71">
        <v>0.49</v>
      </c>
      <c r="H191" s="71">
        <v>675</v>
      </c>
      <c r="I191" s="71">
        <v>1195</v>
      </c>
      <c r="J191" s="71">
        <v>1870</v>
      </c>
      <c r="K191" s="71">
        <v>40.9</v>
      </c>
    </row>
    <row r="192" spans="1:11">
      <c r="A192" s="37" t="s">
        <v>234</v>
      </c>
      <c r="B192" s="71">
        <v>191</v>
      </c>
      <c r="C192" s="71" t="s">
        <v>230</v>
      </c>
      <c r="D192" s="71">
        <v>38</v>
      </c>
      <c r="E192" s="71">
        <v>370</v>
      </c>
      <c r="F192" s="71">
        <v>205</v>
      </c>
      <c r="G192" s="71">
        <v>0.55000000000000004</v>
      </c>
      <c r="H192" s="71">
        <v>585</v>
      </c>
      <c r="I192" s="71">
        <v>1250</v>
      </c>
      <c r="J192" s="71">
        <v>1835</v>
      </c>
      <c r="K192" s="71">
        <v>41</v>
      </c>
    </row>
    <row r="193" spans="1:11">
      <c r="A193" s="37" t="s">
        <v>234</v>
      </c>
      <c r="B193" s="71">
        <v>192</v>
      </c>
      <c r="C193" s="71" t="s">
        <v>230</v>
      </c>
      <c r="D193" s="71">
        <v>38</v>
      </c>
      <c r="E193" s="71">
        <v>340</v>
      </c>
      <c r="F193" s="71">
        <v>165</v>
      </c>
      <c r="G193" s="71">
        <v>0.49</v>
      </c>
      <c r="H193" s="71">
        <v>835</v>
      </c>
      <c r="I193" s="71">
        <v>1060</v>
      </c>
      <c r="J193" s="71">
        <v>1895</v>
      </c>
      <c r="K193" s="71">
        <v>41</v>
      </c>
    </row>
    <row r="194" spans="1:11">
      <c r="A194" s="37" t="s">
        <v>234</v>
      </c>
      <c r="B194" s="71">
        <v>193</v>
      </c>
      <c r="C194" s="71" t="s">
        <v>230</v>
      </c>
      <c r="D194" s="71">
        <v>38</v>
      </c>
      <c r="E194" s="71">
        <v>350</v>
      </c>
      <c r="F194" s="71">
        <v>175</v>
      </c>
      <c r="G194" s="71">
        <v>0.5</v>
      </c>
      <c r="H194" s="71">
        <v>780</v>
      </c>
      <c r="I194" s="71">
        <v>1075</v>
      </c>
      <c r="J194" s="71">
        <v>1855</v>
      </c>
      <c r="K194" s="71">
        <v>41.3</v>
      </c>
    </row>
    <row r="195" spans="1:11">
      <c r="A195" s="37" t="s">
        <v>234</v>
      </c>
      <c r="B195" s="71">
        <v>194</v>
      </c>
      <c r="C195" s="71" t="s">
        <v>230</v>
      </c>
      <c r="D195" s="71">
        <v>38</v>
      </c>
      <c r="E195" s="71">
        <v>350</v>
      </c>
      <c r="F195" s="71">
        <v>160</v>
      </c>
      <c r="G195" s="71">
        <v>0.46</v>
      </c>
      <c r="H195" s="71">
        <v>720</v>
      </c>
      <c r="I195" s="71">
        <v>1170</v>
      </c>
      <c r="J195" s="71">
        <v>1890</v>
      </c>
      <c r="K195" s="71">
        <v>41.3</v>
      </c>
    </row>
    <row r="196" spans="1:11">
      <c r="A196" s="37" t="s">
        <v>234</v>
      </c>
      <c r="B196" s="71">
        <v>195</v>
      </c>
      <c r="C196" s="71" t="s">
        <v>230</v>
      </c>
      <c r="D196" s="71">
        <v>38</v>
      </c>
      <c r="E196" s="71">
        <v>350</v>
      </c>
      <c r="F196" s="71">
        <v>170</v>
      </c>
      <c r="G196" s="71">
        <v>0.49</v>
      </c>
      <c r="H196" s="71">
        <v>680</v>
      </c>
      <c r="I196" s="71">
        <v>1200</v>
      </c>
      <c r="J196" s="71">
        <v>1880</v>
      </c>
      <c r="K196" s="71">
        <v>41.3</v>
      </c>
    </row>
    <row r="197" spans="1:11">
      <c r="A197" s="37" t="s">
        <v>234</v>
      </c>
      <c r="B197" s="71">
        <v>196</v>
      </c>
      <c r="C197" s="71" t="s">
        <v>230</v>
      </c>
      <c r="D197" s="71">
        <v>38</v>
      </c>
      <c r="E197" s="71">
        <v>340</v>
      </c>
      <c r="F197" s="71">
        <v>190</v>
      </c>
      <c r="G197" s="71">
        <v>0.56000000000000005</v>
      </c>
      <c r="H197" s="71">
        <v>795</v>
      </c>
      <c r="I197" s="71">
        <v>1100</v>
      </c>
      <c r="J197" s="71">
        <v>1895</v>
      </c>
      <c r="K197" s="71">
        <v>41.3</v>
      </c>
    </row>
    <row r="198" spans="1:11">
      <c r="A198" s="37" t="s">
        <v>234</v>
      </c>
      <c r="B198" s="71">
        <v>197</v>
      </c>
      <c r="C198" s="71" t="s">
        <v>230</v>
      </c>
      <c r="D198" s="71">
        <v>38</v>
      </c>
      <c r="E198" s="71">
        <v>360</v>
      </c>
      <c r="F198" s="71">
        <v>185</v>
      </c>
      <c r="G198" s="71">
        <v>0.51</v>
      </c>
      <c r="H198" s="71">
        <v>710</v>
      </c>
      <c r="I198" s="71">
        <v>1160</v>
      </c>
      <c r="J198" s="71">
        <v>1870</v>
      </c>
      <c r="K198" s="71">
        <v>41.4</v>
      </c>
    </row>
    <row r="199" spans="1:11">
      <c r="A199" s="37" t="s">
        <v>234</v>
      </c>
      <c r="B199" s="71">
        <v>198</v>
      </c>
      <c r="C199" s="71" t="s">
        <v>230</v>
      </c>
      <c r="D199" s="71">
        <v>38</v>
      </c>
      <c r="E199" s="71">
        <v>325</v>
      </c>
      <c r="F199" s="71">
        <v>160</v>
      </c>
      <c r="G199" s="71">
        <v>0.5</v>
      </c>
      <c r="H199" s="71">
        <v>710</v>
      </c>
      <c r="I199" s="71">
        <v>1205</v>
      </c>
      <c r="J199" s="71">
        <v>1915</v>
      </c>
      <c r="K199" s="71">
        <v>41.4</v>
      </c>
    </row>
    <row r="200" spans="1:11">
      <c r="A200" s="37" t="s">
        <v>234</v>
      </c>
      <c r="B200" s="71">
        <v>199</v>
      </c>
      <c r="C200" s="71" t="s">
        <v>230</v>
      </c>
      <c r="D200" s="71">
        <v>38</v>
      </c>
      <c r="E200" s="71">
        <v>380</v>
      </c>
      <c r="F200" s="71">
        <v>290</v>
      </c>
      <c r="G200" s="71">
        <v>0.5</v>
      </c>
      <c r="H200" s="71">
        <v>610</v>
      </c>
      <c r="I200" s="71">
        <v>1235</v>
      </c>
      <c r="J200" s="71">
        <v>1845</v>
      </c>
      <c r="K200" s="71">
        <v>41.5</v>
      </c>
    </row>
    <row r="201" spans="1:11">
      <c r="A201" s="37" t="s">
        <v>234</v>
      </c>
      <c r="B201" s="71">
        <v>200</v>
      </c>
      <c r="C201" s="71" t="s">
        <v>230</v>
      </c>
      <c r="D201" s="71">
        <v>38</v>
      </c>
      <c r="E201" s="71">
        <v>380</v>
      </c>
      <c r="F201" s="71">
        <v>190</v>
      </c>
      <c r="G201" s="71">
        <v>0.5</v>
      </c>
      <c r="H201" s="71">
        <v>610</v>
      </c>
      <c r="I201" s="71">
        <v>1244</v>
      </c>
      <c r="J201" s="71">
        <v>1854</v>
      </c>
      <c r="K201" s="71">
        <v>41.5</v>
      </c>
    </row>
    <row r="202" spans="1:11">
      <c r="A202" s="37" t="s">
        <v>234</v>
      </c>
      <c r="B202" s="71">
        <v>201</v>
      </c>
      <c r="C202" s="71" t="s">
        <v>230</v>
      </c>
      <c r="D202" s="71">
        <v>38</v>
      </c>
      <c r="E202" s="71">
        <v>350</v>
      </c>
      <c r="F202" s="71">
        <v>190</v>
      </c>
      <c r="G202" s="71">
        <v>0.54</v>
      </c>
      <c r="H202" s="71">
        <v>700</v>
      </c>
      <c r="I202" s="71">
        <v>1190</v>
      </c>
      <c r="J202" s="71">
        <v>1890</v>
      </c>
      <c r="K202" s="71">
        <v>41.5</v>
      </c>
    </row>
    <row r="203" spans="1:11">
      <c r="A203" s="37" t="s">
        <v>234</v>
      </c>
      <c r="B203" s="71">
        <v>202</v>
      </c>
      <c r="C203" s="71" t="s">
        <v>230</v>
      </c>
      <c r="D203" s="71">
        <v>38</v>
      </c>
      <c r="E203" s="71">
        <v>350</v>
      </c>
      <c r="F203" s="71">
        <v>175</v>
      </c>
      <c r="G203" s="71">
        <v>0.5</v>
      </c>
      <c r="H203" s="71">
        <v>635</v>
      </c>
      <c r="I203" s="71">
        <v>1240</v>
      </c>
      <c r="J203" s="71">
        <v>1875</v>
      </c>
      <c r="K203" s="71">
        <v>41.5</v>
      </c>
    </row>
    <row r="204" spans="1:11">
      <c r="A204" s="37" t="s">
        <v>234</v>
      </c>
      <c r="B204" s="71">
        <v>203</v>
      </c>
      <c r="C204" s="71" t="s">
        <v>230</v>
      </c>
      <c r="D204" s="71">
        <v>38</v>
      </c>
      <c r="E204" s="71">
        <v>350</v>
      </c>
      <c r="F204" s="71">
        <v>175</v>
      </c>
      <c r="G204" s="71">
        <v>0.5</v>
      </c>
      <c r="H204" s="71">
        <v>650</v>
      </c>
      <c r="I204" s="71">
        <v>1205</v>
      </c>
      <c r="J204" s="71">
        <v>1855</v>
      </c>
      <c r="K204" s="71">
        <v>41.6</v>
      </c>
    </row>
    <row r="205" spans="1:11">
      <c r="A205" s="37" t="s">
        <v>234</v>
      </c>
      <c r="B205" s="71">
        <v>204</v>
      </c>
      <c r="C205" s="71" t="s">
        <v>230</v>
      </c>
      <c r="D205" s="71">
        <v>38</v>
      </c>
      <c r="E205" s="71">
        <v>365</v>
      </c>
      <c r="F205" s="71">
        <v>195</v>
      </c>
      <c r="G205" s="71">
        <v>0.53</v>
      </c>
      <c r="H205" s="71">
        <v>835</v>
      </c>
      <c r="I205" s="71">
        <v>1025</v>
      </c>
      <c r="J205" s="71">
        <v>1860</v>
      </c>
      <c r="K205" s="71">
        <v>41.8</v>
      </c>
    </row>
    <row r="206" spans="1:11">
      <c r="A206" s="37" t="s">
        <v>234</v>
      </c>
      <c r="B206" s="71">
        <v>205</v>
      </c>
      <c r="C206" s="71" t="s">
        <v>230</v>
      </c>
      <c r="D206" s="71">
        <v>38</v>
      </c>
      <c r="E206" s="71">
        <v>350</v>
      </c>
      <c r="F206" s="71">
        <v>170</v>
      </c>
      <c r="G206" s="71">
        <v>0.49</v>
      </c>
      <c r="H206" s="71">
        <v>750</v>
      </c>
      <c r="I206" s="71">
        <v>1130</v>
      </c>
      <c r="J206" s="71">
        <v>1880</v>
      </c>
      <c r="K206" s="71">
        <v>41.8</v>
      </c>
    </row>
    <row r="207" spans="1:11">
      <c r="A207" s="37" t="s">
        <v>234</v>
      </c>
      <c r="B207" s="71">
        <v>206</v>
      </c>
      <c r="C207" s="71" t="s">
        <v>230</v>
      </c>
      <c r="D207" s="71">
        <v>38</v>
      </c>
      <c r="E207" s="71">
        <v>350</v>
      </c>
      <c r="F207" s="71">
        <v>175</v>
      </c>
      <c r="G207" s="71">
        <v>0.5</v>
      </c>
      <c r="H207" s="71">
        <v>765</v>
      </c>
      <c r="I207" s="71">
        <v>1145</v>
      </c>
      <c r="J207" s="71">
        <v>1910</v>
      </c>
      <c r="K207" s="71">
        <v>41.9</v>
      </c>
    </row>
    <row r="208" spans="1:11">
      <c r="A208" s="37" t="s">
        <v>234</v>
      </c>
      <c r="B208" s="71">
        <v>207</v>
      </c>
      <c r="C208" s="71" t="s">
        <v>230</v>
      </c>
      <c r="D208" s="71">
        <v>48</v>
      </c>
      <c r="E208" s="71">
        <v>400</v>
      </c>
      <c r="F208" s="71">
        <v>185</v>
      </c>
      <c r="G208" s="71">
        <v>0.46</v>
      </c>
      <c r="H208" s="71">
        <v>750</v>
      </c>
      <c r="I208" s="71">
        <v>1125</v>
      </c>
      <c r="J208" s="71">
        <v>1875</v>
      </c>
      <c r="K208" s="71">
        <v>41.9</v>
      </c>
    </row>
    <row r="209" spans="1:11">
      <c r="A209" s="37" t="s">
        <v>234</v>
      </c>
      <c r="B209" s="71">
        <v>208</v>
      </c>
      <c r="C209" s="71" t="s">
        <v>230</v>
      </c>
      <c r="D209" s="71">
        <v>38</v>
      </c>
      <c r="E209" s="71">
        <v>340</v>
      </c>
      <c r="F209" s="71">
        <v>165</v>
      </c>
      <c r="G209" s="71">
        <v>0.49</v>
      </c>
      <c r="H209" s="71">
        <v>695</v>
      </c>
      <c r="I209" s="71">
        <v>1185</v>
      </c>
      <c r="J209" s="71">
        <v>1880</v>
      </c>
      <c r="K209" s="71">
        <v>41.9</v>
      </c>
    </row>
    <row r="210" spans="1:11">
      <c r="A210" s="37" t="s">
        <v>234</v>
      </c>
      <c r="B210" s="71">
        <v>209</v>
      </c>
      <c r="C210" s="71" t="s">
        <v>230</v>
      </c>
      <c r="D210" s="71">
        <v>38</v>
      </c>
      <c r="E210" s="71">
        <v>325</v>
      </c>
      <c r="F210" s="71">
        <v>160</v>
      </c>
      <c r="G210" s="71">
        <v>0.49</v>
      </c>
      <c r="H210" s="71">
        <v>725</v>
      </c>
      <c r="I210" s="71">
        <v>1190</v>
      </c>
      <c r="J210" s="71">
        <v>1915</v>
      </c>
      <c r="K210" s="71">
        <v>42.2</v>
      </c>
    </row>
    <row r="211" spans="1:11">
      <c r="A211" s="37" t="s">
        <v>234</v>
      </c>
      <c r="B211" s="71">
        <v>210</v>
      </c>
      <c r="C211" s="71" t="s">
        <v>230</v>
      </c>
      <c r="D211" s="71">
        <v>38</v>
      </c>
      <c r="E211" s="71">
        <v>340</v>
      </c>
      <c r="F211" s="71">
        <v>170</v>
      </c>
      <c r="G211" s="71">
        <v>0.5</v>
      </c>
      <c r="H211" s="71">
        <v>680</v>
      </c>
      <c r="I211" s="71">
        <v>1210</v>
      </c>
      <c r="J211" s="71">
        <v>1890</v>
      </c>
      <c r="K211" s="71">
        <v>42.2</v>
      </c>
    </row>
    <row r="212" spans="1:11">
      <c r="A212" s="37" t="s">
        <v>234</v>
      </c>
      <c r="B212" s="71">
        <v>211</v>
      </c>
      <c r="C212" s="71" t="s">
        <v>230</v>
      </c>
      <c r="D212" s="71">
        <v>38</v>
      </c>
      <c r="E212" s="71">
        <v>350</v>
      </c>
      <c r="F212" s="71">
        <v>175</v>
      </c>
      <c r="G212" s="71">
        <v>0.5</v>
      </c>
      <c r="H212" s="71">
        <v>740</v>
      </c>
      <c r="I212" s="71">
        <v>1115</v>
      </c>
      <c r="J212" s="71">
        <v>1855</v>
      </c>
      <c r="K212" s="71">
        <v>42.3</v>
      </c>
    </row>
    <row r="213" spans="1:11">
      <c r="A213" s="37" t="s">
        <v>234</v>
      </c>
      <c r="B213" s="71">
        <v>212</v>
      </c>
      <c r="C213" s="71" t="s">
        <v>230</v>
      </c>
      <c r="D213" s="71">
        <v>38</v>
      </c>
      <c r="E213" s="71">
        <v>350</v>
      </c>
      <c r="F213" s="71">
        <v>175</v>
      </c>
      <c r="G213" s="71">
        <v>0.5</v>
      </c>
      <c r="H213" s="71">
        <v>670</v>
      </c>
      <c r="I213" s="71">
        <v>1185</v>
      </c>
      <c r="J213" s="71">
        <v>1855</v>
      </c>
      <c r="K213" s="71">
        <v>42.4</v>
      </c>
    </row>
    <row r="214" spans="1:11">
      <c r="A214" s="37" t="s">
        <v>234</v>
      </c>
      <c r="B214" s="71">
        <v>213</v>
      </c>
      <c r="C214" s="71" t="s">
        <v>230</v>
      </c>
      <c r="D214" s="71">
        <v>38</v>
      </c>
      <c r="E214" s="71">
        <v>350</v>
      </c>
      <c r="F214" s="71">
        <v>165</v>
      </c>
      <c r="G214" s="71">
        <v>0.47</v>
      </c>
      <c r="H214" s="71">
        <v>715</v>
      </c>
      <c r="I214" s="71">
        <v>1179</v>
      </c>
      <c r="J214" s="71">
        <v>1885</v>
      </c>
      <c r="K214" s="71">
        <v>42.5</v>
      </c>
    </row>
    <row r="215" spans="1:11">
      <c r="A215" s="37" t="s">
        <v>234</v>
      </c>
      <c r="B215" s="71">
        <v>214</v>
      </c>
      <c r="C215" s="71" t="s">
        <v>230</v>
      </c>
      <c r="D215" s="71">
        <v>38</v>
      </c>
      <c r="E215" s="71">
        <v>325</v>
      </c>
      <c r="F215" s="71">
        <v>160</v>
      </c>
      <c r="G215" s="71">
        <v>0.49</v>
      </c>
      <c r="H215" s="71">
        <v>780</v>
      </c>
      <c r="I215" s="71">
        <v>1135</v>
      </c>
      <c r="J215" s="71">
        <v>1915</v>
      </c>
      <c r="K215" s="71">
        <v>42.5</v>
      </c>
    </row>
    <row r="216" spans="1:11">
      <c r="A216" s="37" t="s">
        <v>234</v>
      </c>
      <c r="B216" s="71">
        <v>215</v>
      </c>
      <c r="C216" s="71" t="s">
        <v>230</v>
      </c>
      <c r="D216" s="71">
        <v>38</v>
      </c>
      <c r="E216" s="71">
        <v>350</v>
      </c>
      <c r="F216" s="71">
        <v>180</v>
      </c>
      <c r="G216" s="71">
        <v>0.5</v>
      </c>
      <c r="H216" s="71">
        <v>710</v>
      </c>
      <c r="I216" s="71">
        <v>1200</v>
      </c>
      <c r="J216" s="71">
        <v>1910</v>
      </c>
      <c r="K216" s="71">
        <v>42.6</v>
      </c>
    </row>
    <row r="217" spans="1:11">
      <c r="A217" s="37" t="s">
        <v>234</v>
      </c>
      <c r="B217" s="71">
        <v>216</v>
      </c>
      <c r="C217" s="71" t="s">
        <v>230</v>
      </c>
      <c r="D217" s="71">
        <v>38</v>
      </c>
      <c r="E217" s="71">
        <v>350</v>
      </c>
      <c r="F217" s="71">
        <v>190</v>
      </c>
      <c r="G217" s="71">
        <v>0.54</v>
      </c>
      <c r="H217" s="71">
        <v>690</v>
      </c>
      <c r="I217" s="71">
        <v>1220</v>
      </c>
      <c r="J217" s="71">
        <v>1910</v>
      </c>
      <c r="K217" s="71">
        <v>43</v>
      </c>
    </row>
    <row r="218" spans="1:11">
      <c r="A218" s="37" t="s">
        <v>234</v>
      </c>
      <c r="B218" s="71">
        <v>217</v>
      </c>
      <c r="C218" s="71" t="s">
        <v>230</v>
      </c>
      <c r="D218" s="71">
        <v>38</v>
      </c>
      <c r="E218" s="71">
        <v>330</v>
      </c>
      <c r="F218" s="71">
        <v>165</v>
      </c>
      <c r="G218" s="71">
        <v>0.5</v>
      </c>
      <c r="H218" s="71">
        <v>850</v>
      </c>
      <c r="I218" s="71">
        <v>1130</v>
      </c>
      <c r="J218" s="71">
        <v>1980</v>
      </c>
      <c r="K218" s="71">
        <v>43.1</v>
      </c>
    </row>
    <row r="219" spans="1:11">
      <c r="A219" s="37" t="s">
        <v>234</v>
      </c>
      <c r="B219" s="71">
        <v>218</v>
      </c>
      <c r="C219" s="71" t="s">
        <v>230</v>
      </c>
      <c r="D219" s="71">
        <v>38</v>
      </c>
      <c r="E219" s="71">
        <v>345</v>
      </c>
      <c r="F219" s="71">
        <v>190</v>
      </c>
      <c r="G219" s="71">
        <v>0.55000000000000004</v>
      </c>
      <c r="H219" s="71">
        <v>760</v>
      </c>
      <c r="I219" s="71">
        <v>1145</v>
      </c>
      <c r="J219" s="71">
        <v>1905</v>
      </c>
      <c r="K219" s="71">
        <v>43.2</v>
      </c>
    </row>
    <row r="220" spans="1:11">
      <c r="A220" s="37" t="s">
        <v>234</v>
      </c>
      <c r="B220" s="71">
        <v>219</v>
      </c>
      <c r="C220" s="71" t="s">
        <v>230</v>
      </c>
      <c r="D220" s="71">
        <v>38</v>
      </c>
      <c r="E220" s="71">
        <v>350</v>
      </c>
      <c r="F220" s="71">
        <v>153</v>
      </c>
      <c r="G220" s="71">
        <v>0.44</v>
      </c>
      <c r="H220" s="71">
        <v>725</v>
      </c>
      <c r="I220" s="71">
        <v>1182</v>
      </c>
      <c r="J220" s="71">
        <v>1907</v>
      </c>
      <c r="K220" s="71">
        <v>43.4</v>
      </c>
    </row>
    <row r="221" spans="1:11">
      <c r="A221" s="37" t="s">
        <v>234</v>
      </c>
      <c r="B221" s="71">
        <v>220</v>
      </c>
      <c r="C221" s="71" t="s">
        <v>230</v>
      </c>
      <c r="D221" s="71">
        <v>38</v>
      </c>
      <c r="E221" s="71">
        <v>340</v>
      </c>
      <c r="F221" s="71">
        <v>190</v>
      </c>
      <c r="G221" s="71">
        <v>0.56000000000000005</v>
      </c>
      <c r="H221" s="71">
        <v>860</v>
      </c>
      <c r="I221" s="71">
        <v>1050</v>
      </c>
      <c r="J221" s="71">
        <v>1910</v>
      </c>
      <c r="K221" s="71">
        <v>43.5</v>
      </c>
    </row>
    <row r="222" spans="1:11">
      <c r="A222" s="37" t="s">
        <v>234</v>
      </c>
      <c r="B222" s="71">
        <v>221</v>
      </c>
      <c r="C222" s="71" t="s">
        <v>230</v>
      </c>
      <c r="D222" s="71">
        <v>38</v>
      </c>
      <c r="E222" s="71">
        <v>340</v>
      </c>
      <c r="F222" s="71">
        <v>165</v>
      </c>
      <c r="G222" s="71">
        <v>0.49</v>
      </c>
      <c r="H222" s="71">
        <v>740</v>
      </c>
      <c r="I222" s="71">
        <v>1155</v>
      </c>
      <c r="J222" s="71">
        <v>1895</v>
      </c>
      <c r="K222" s="71">
        <v>43.8</v>
      </c>
    </row>
    <row r="223" spans="1:11">
      <c r="A223" s="37" t="s">
        <v>234</v>
      </c>
      <c r="B223" s="71">
        <v>222</v>
      </c>
      <c r="C223" s="71" t="s">
        <v>230</v>
      </c>
      <c r="D223" s="71">
        <v>38</v>
      </c>
      <c r="E223" s="71">
        <v>375</v>
      </c>
      <c r="F223" s="71">
        <v>180</v>
      </c>
      <c r="G223" s="71">
        <v>0.48</v>
      </c>
      <c r="H223" s="71">
        <v>830</v>
      </c>
      <c r="I223" s="71">
        <v>1015</v>
      </c>
      <c r="J223" s="71">
        <v>1845</v>
      </c>
      <c r="K223" s="71">
        <v>43.8</v>
      </c>
    </row>
    <row r="224" spans="1:11">
      <c r="A224" s="37" t="s">
        <v>234</v>
      </c>
      <c r="B224" s="71">
        <v>223</v>
      </c>
      <c r="C224" s="71" t="s">
        <v>230</v>
      </c>
      <c r="D224" s="71">
        <v>38</v>
      </c>
      <c r="E224" s="71">
        <v>325</v>
      </c>
      <c r="F224" s="71">
        <v>170</v>
      </c>
      <c r="G224" s="71">
        <v>0.52</v>
      </c>
      <c r="H224" s="71">
        <v>650</v>
      </c>
      <c r="I224" s="71">
        <v>1255</v>
      </c>
      <c r="J224" s="71">
        <v>1905</v>
      </c>
      <c r="K224" s="71">
        <v>43.9</v>
      </c>
    </row>
    <row r="225" spans="1:11">
      <c r="A225" s="37" t="s">
        <v>234</v>
      </c>
      <c r="B225" s="71">
        <v>224</v>
      </c>
      <c r="C225" s="71" t="s">
        <v>230</v>
      </c>
      <c r="D225" s="71">
        <v>38</v>
      </c>
      <c r="E225" s="71">
        <v>375</v>
      </c>
      <c r="F225" s="71">
        <v>180</v>
      </c>
      <c r="G225" s="71">
        <v>0.48</v>
      </c>
      <c r="H225" s="71">
        <v>830</v>
      </c>
      <c r="I225" s="71">
        <v>1015</v>
      </c>
      <c r="J225" s="71">
        <v>1845</v>
      </c>
      <c r="K225" s="71">
        <v>43.9</v>
      </c>
    </row>
    <row r="226" spans="1:11">
      <c r="A226" s="37" t="s">
        <v>234</v>
      </c>
      <c r="B226" s="71">
        <v>225</v>
      </c>
      <c r="C226" s="71" t="s">
        <v>230</v>
      </c>
      <c r="D226" s="71">
        <v>38</v>
      </c>
      <c r="E226" s="71">
        <v>335</v>
      </c>
      <c r="F226" s="71">
        <v>185</v>
      </c>
      <c r="G226" s="71">
        <v>0.52</v>
      </c>
      <c r="H226" s="71">
        <v>770</v>
      </c>
      <c r="I226" s="71">
        <v>1160</v>
      </c>
      <c r="J226" s="71">
        <v>1930</v>
      </c>
      <c r="K226" s="71">
        <v>44.2</v>
      </c>
    </row>
    <row r="227" spans="1:11">
      <c r="A227" s="37" t="s">
        <v>234</v>
      </c>
      <c r="B227" s="71">
        <v>226</v>
      </c>
      <c r="C227" s="71" t="s">
        <v>230</v>
      </c>
      <c r="D227" s="71">
        <v>38</v>
      </c>
      <c r="E227" s="71">
        <v>335</v>
      </c>
      <c r="F227" s="71">
        <v>185</v>
      </c>
      <c r="G227" s="71">
        <v>0.52</v>
      </c>
      <c r="H227" s="71">
        <v>770</v>
      </c>
      <c r="I227" s="71">
        <v>1160</v>
      </c>
      <c r="J227" s="71">
        <v>1930</v>
      </c>
      <c r="K227" s="71">
        <v>44.2</v>
      </c>
    </row>
    <row r="228" spans="1:11">
      <c r="A228" s="37" t="s">
        <v>234</v>
      </c>
      <c r="B228" s="71">
        <v>227</v>
      </c>
      <c r="C228" s="71" t="s">
        <v>230</v>
      </c>
      <c r="D228" s="71">
        <v>38</v>
      </c>
      <c r="E228" s="71">
        <v>350</v>
      </c>
      <c r="F228" s="71">
        <v>185</v>
      </c>
      <c r="G228" s="71">
        <v>0.53</v>
      </c>
      <c r="H228" s="71">
        <v>825</v>
      </c>
      <c r="I228" s="71">
        <v>1090</v>
      </c>
      <c r="J228" s="71">
        <v>1915</v>
      </c>
      <c r="K228" s="71">
        <v>44.4</v>
      </c>
    </row>
    <row r="229" spans="1:11">
      <c r="A229" s="37" t="s">
        <v>234</v>
      </c>
      <c r="B229" s="71">
        <v>228</v>
      </c>
      <c r="C229" s="71" t="s">
        <v>230</v>
      </c>
      <c r="D229" s="71">
        <v>38</v>
      </c>
      <c r="E229" s="71">
        <v>350</v>
      </c>
      <c r="F229" s="71">
        <v>185</v>
      </c>
      <c r="G229" s="71">
        <v>0.53</v>
      </c>
      <c r="H229" s="71">
        <v>805</v>
      </c>
      <c r="I229" s="71">
        <v>1110</v>
      </c>
      <c r="J229" s="71">
        <v>1915</v>
      </c>
      <c r="K229" s="71">
        <v>44.8</v>
      </c>
    </row>
    <row r="230" spans="1:11">
      <c r="A230" s="37" t="s">
        <v>234</v>
      </c>
      <c r="B230" s="71">
        <v>229</v>
      </c>
      <c r="C230" s="71" t="s">
        <v>230</v>
      </c>
      <c r="D230" s="71">
        <v>38</v>
      </c>
      <c r="E230" s="71">
        <v>350</v>
      </c>
      <c r="F230" s="71">
        <v>185</v>
      </c>
      <c r="G230" s="71">
        <v>0.53</v>
      </c>
      <c r="H230" s="71">
        <v>725</v>
      </c>
      <c r="I230" s="71">
        <v>1190</v>
      </c>
      <c r="J230" s="71">
        <v>1915</v>
      </c>
      <c r="K230" s="71">
        <v>44.9</v>
      </c>
    </row>
    <row r="231" spans="1:11">
      <c r="A231" s="37" t="s">
        <v>234</v>
      </c>
      <c r="B231" s="71">
        <v>230</v>
      </c>
      <c r="C231" s="71" t="s">
        <v>230</v>
      </c>
      <c r="D231" s="71">
        <v>38</v>
      </c>
      <c r="E231" s="71">
        <v>350</v>
      </c>
      <c r="F231" s="71">
        <v>185</v>
      </c>
      <c r="G231" s="71">
        <v>0.48</v>
      </c>
      <c r="H231" s="71">
        <v>760</v>
      </c>
      <c r="I231" s="71">
        <v>1145</v>
      </c>
      <c r="J231" s="71">
        <v>1905</v>
      </c>
      <c r="K231" s="71">
        <v>45</v>
      </c>
    </row>
    <row r="232" spans="1:11">
      <c r="A232" s="37" t="s">
        <v>234</v>
      </c>
      <c r="B232" s="71">
        <v>231</v>
      </c>
      <c r="C232" s="71" t="s">
        <v>230</v>
      </c>
      <c r="D232" s="71">
        <v>38</v>
      </c>
      <c r="E232" s="71">
        <v>330</v>
      </c>
      <c r="F232" s="71">
        <v>160</v>
      </c>
      <c r="G232" s="71">
        <v>0.48</v>
      </c>
      <c r="H232" s="71">
        <v>690</v>
      </c>
      <c r="I232" s="71">
        <v>1220</v>
      </c>
      <c r="J232" s="71">
        <v>1910</v>
      </c>
      <c r="K232" s="71">
        <v>45.5</v>
      </c>
    </row>
    <row r="233" spans="1:11">
      <c r="A233" s="37" t="s">
        <v>234</v>
      </c>
      <c r="B233" s="71">
        <v>232</v>
      </c>
      <c r="C233" s="71" t="s">
        <v>230</v>
      </c>
      <c r="D233" s="71">
        <v>38</v>
      </c>
      <c r="E233" s="71">
        <v>350</v>
      </c>
      <c r="F233" s="71">
        <v>190</v>
      </c>
      <c r="G233" s="71">
        <v>0.54</v>
      </c>
      <c r="H233" s="71">
        <v>805</v>
      </c>
      <c r="I233" s="71">
        <v>1075</v>
      </c>
      <c r="J233" s="71">
        <v>1880</v>
      </c>
      <c r="K233" s="71">
        <v>45.7</v>
      </c>
    </row>
    <row r="234" spans="1:11">
      <c r="A234" s="37" t="s">
        <v>234</v>
      </c>
      <c r="B234" s="71">
        <v>233</v>
      </c>
      <c r="C234" s="71" t="s">
        <v>230</v>
      </c>
      <c r="D234" s="71">
        <v>38</v>
      </c>
      <c r="E234" s="71">
        <v>350</v>
      </c>
      <c r="F234" s="71">
        <v>165</v>
      </c>
      <c r="G234" s="71">
        <v>0.47</v>
      </c>
      <c r="H234" s="71">
        <v>715</v>
      </c>
      <c r="I234" s="71">
        <v>1170</v>
      </c>
      <c r="J234" s="71">
        <v>1855</v>
      </c>
      <c r="K234" s="71">
        <v>45.7</v>
      </c>
    </row>
    <row r="235" spans="1:11">
      <c r="A235" s="37" t="s">
        <v>234</v>
      </c>
      <c r="B235" s="71">
        <v>234</v>
      </c>
      <c r="C235" s="71" t="s">
        <v>230</v>
      </c>
      <c r="D235" s="71">
        <v>38</v>
      </c>
      <c r="E235" s="71">
        <v>370</v>
      </c>
      <c r="F235" s="71">
        <v>185</v>
      </c>
      <c r="G235" s="71">
        <v>0.5</v>
      </c>
      <c r="H235" s="71">
        <v>795</v>
      </c>
      <c r="I235" s="71">
        <v>1100</v>
      </c>
      <c r="J235" s="71">
        <v>1895</v>
      </c>
      <c r="K235" s="71">
        <v>46.4</v>
      </c>
    </row>
    <row r="236" spans="1:11">
      <c r="A236" s="37" t="s">
        <v>234</v>
      </c>
      <c r="B236" s="71">
        <v>235</v>
      </c>
      <c r="C236" s="71" t="s">
        <v>230</v>
      </c>
      <c r="D236" s="71">
        <v>38</v>
      </c>
      <c r="E236" s="71">
        <v>400</v>
      </c>
      <c r="F236" s="71">
        <v>180</v>
      </c>
      <c r="G236" s="71">
        <v>0.45</v>
      </c>
      <c r="H236" s="71">
        <v>770</v>
      </c>
      <c r="I236" s="71">
        <v>1070</v>
      </c>
      <c r="J236" s="71">
        <v>1840</v>
      </c>
      <c r="K236" s="71">
        <v>46.6</v>
      </c>
    </row>
    <row r="237" spans="1:11">
      <c r="A237" s="37" t="s">
        <v>234</v>
      </c>
      <c r="B237" s="71">
        <v>236</v>
      </c>
      <c r="C237" s="71" t="s">
        <v>230</v>
      </c>
      <c r="D237" s="71">
        <v>38</v>
      </c>
      <c r="E237" s="71">
        <v>400</v>
      </c>
      <c r="F237" s="71">
        <v>180</v>
      </c>
      <c r="G237" s="71">
        <v>0.45</v>
      </c>
      <c r="H237" s="71">
        <v>770</v>
      </c>
      <c r="I237" s="71">
        <v>1070</v>
      </c>
      <c r="J237" s="71">
        <v>1840</v>
      </c>
      <c r="K237" s="71">
        <v>46.6</v>
      </c>
    </row>
    <row r="238" spans="1:11">
      <c r="A238" s="37" t="s">
        <v>234</v>
      </c>
      <c r="B238" s="71">
        <v>237</v>
      </c>
      <c r="C238" s="71" t="s">
        <v>230</v>
      </c>
      <c r="D238" s="71">
        <v>38</v>
      </c>
      <c r="E238" s="71">
        <v>350</v>
      </c>
      <c r="F238" s="71">
        <v>180</v>
      </c>
      <c r="G238" s="71">
        <v>0.51</v>
      </c>
      <c r="H238" s="71">
        <v>770</v>
      </c>
      <c r="I238" s="71">
        <v>1150</v>
      </c>
      <c r="J238" s="71">
        <v>1920</v>
      </c>
      <c r="K238" s="71">
        <v>47.3</v>
      </c>
    </row>
    <row r="239" spans="1:11">
      <c r="A239" s="37" t="s">
        <v>234</v>
      </c>
      <c r="B239" s="71">
        <v>238</v>
      </c>
      <c r="C239" s="71" t="s">
        <v>230</v>
      </c>
      <c r="D239" s="71">
        <v>38</v>
      </c>
      <c r="E239" s="71">
        <v>365</v>
      </c>
      <c r="F239" s="71">
        <v>170</v>
      </c>
      <c r="G239" s="71">
        <v>0.47</v>
      </c>
      <c r="H239" s="71">
        <v>865</v>
      </c>
      <c r="I239" s="71">
        <v>1060</v>
      </c>
      <c r="J239" s="71">
        <v>1925</v>
      </c>
      <c r="K239" s="71">
        <v>49.1</v>
      </c>
    </row>
    <row r="240" spans="1:11">
      <c r="A240" s="37" t="s">
        <v>234</v>
      </c>
      <c r="B240" s="71">
        <v>239</v>
      </c>
      <c r="C240" s="71" t="s">
        <v>230</v>
      </c>
      <c r="D240" s="71">
        <v>38</v>
      </c>
      <c r="E240" s="71">
        <v>375</v>
      </c>
      <c r="F240" s="71">
        <v>170</v>
      </c>
      <c r="G240" s="71">
        <v>0.45</v>
      </c>
      <c r="H240" s="71">
        <v>705</v>
      </c>
      <c r="I240" s="71">
        <v>1150</v>
      </c>
      <c r="J240" s="71">
        <v>1855</v>
      </c>
      <c r="K240" s="71">
        <v>49.6</v>
      </c>
    </row>
    <row r="241" spans="1:11" ht="15" thickBot="1">
      <c r="A241" s="37" t="s">
        <v>234</v>
      </c>
      <c r="B241" s="71">
        <v>240</v>
      </c>
      <c r="C241" s="71" t="s">
        <v>230</v>
      </c>
      <c r="D241" s="71">
        <v>38</v>
      </c>
      <c r="E241" s="71">
        <v>340</v>
      </c>
      <c r="F241" s="71">
        <v>190</v>
      </c>
      <c r="G241" s="71">
        <v>0.56000000000000005</v>
      </c>
      <c r="H241" s="71">
        <v>860</v>
      </c>
      <c r="I241" s="71">
        <v>1050</v>
      </c>
      <c r="J241" s="71">
        <v>1910</v>
      </c>
      <c r="K241" s="71">
        <v>50</v>
      </c>
    </row>
    <row r="242" spans="1:11" ht="15.6" thickTop="1" thickBot="1">
      <c r="A242" s="38" t="s">
        <v>231</v>
      </c>
      <c r="B242" s="72">
        <v>241</v>
      </c>
      <c r="C242" s="72" t="s">
        <v>230</v>
      </c>
      <c r="D242" s="73">
        <v>43</v>
      </c>
      <c r="E242" s="73">
        <v>375</v>
      </c>
      <c r="F242" s="73">
        <v>180</v>
      </c>
      <c r="G242" s="73">
        <v>0.48</v>
      </c>
      <c r="H242" s="73">
        <v>640</v>
      </c>
      <c r="I242" s="73">
        <v>1185</v>
      </c>
      <c r="J242" s="73">
        <v>1825</v>
      </c>
      <c r="K242" s="73">
        <v>25</v>
      </c>
    </row>
    <row r="243" spans="1:11" ht="15.6" thickTop="1" thickBot="1">
      <c r="A243" s="39" t="s">
        <v>234</v>
      </c>
      <c r="B243" s="74">
        <v>242</v>
      </c>
      <c r="C243" s="74" t="s">
        <v>230</v>
      </c>
      <c r="D243" s="75">
        <v>43</v>
      </c>
      <c r="E243" s="75">
        <v>375</v>
      </c>
      <c r="F243" s="75">
        <v>180</v>
      </c>
      <c r="G243" s="75">
        <v>0.48</v>
      </c>
      <c r="H243" s="75">
        <v>630</v>
      </c>
      <c r="I243" s="75">
        <v>1215</v>
      </c>
      <c r="J243" s="75">
        <v>1845</v>
      </c>
      <c r="K243" s="75">
        <v>25.3</v>
      </c>
    </row>
    <row r="244" spans="1:11" ht="15.6" thickTop="1" thickBot="1">
      <c r="A244" s="39" t="s">
        <v>234</v>
      </c>
      <c r="B244" s="74">
        <v>243</v>
      </c>
      <c r="C244" s="74" t="s">
        <v>230</v>
      </c>
      <c r="D244" s="75">
        <v>43</v>
      </c>
      <c r="E244" s="75">
        <v>375</v>
      </c>
      <c r="F244" s="75">
        <v>180</v>
      </c>
      <c r="G244" s="75">
        <v>0.48</v>
      </c>
      <c r="H244" s="75">
        <v>650</v>
      </c>
      <c r="I244" s="75">
        <v>1195</v>
      </c>
      <c r="J244" s="75">
        <v>1845</v>
      </c>
      <c r="K244" s="75">
        <v>25.8</v>
      </c>
    </row>
    <row r="245" spans="1:11" ht="15.6" thickTop="1" thickBot="1">
      <c r="A245" s="39" t="s">
        <v>234</v>
      </c>
      <c r="B245" s="74">
        <v>244</v>
      </c>
      <c r="C245" s="74" t="s">
        <v>230</v>
      </c>
      <c r="D245" s="75">
        <v>43</v>
      </c>
      <c r="E245" s="75">
        <v>375</v>
      </c>
      <c r="F245" s="75">
        <v>190</v>
      </c>
      <c r="G245" s="75">
        <v>0.51</v>
      </c>
      <c r="H245" s="75">
        <v>565</v>
      </c>
      <c r="I245" s="75">
        <v>1280</v>
      </c>
      <c r="J245" s="75">
        <v>1845</v>
      </c>
      <c r="K245" s="75">
        <v>26.4</v>
      </c>
    </row>
    <row r="246" spans="1:11" ht="15.6" thickTop="1" thickBot="1">
      <c r="A246" s="39" t="s">
        <v>234</v>
      </c>
      <c r="B246" s="74">
        <v>245</v>
      </c>
      <c r="C246" s="74" t="s">
        <v>230</v>
      </c>
      <c r="D246" s="75">
        <v>43</v>
      </c>
      <c r="E246" s="75">
        <v>375</v>
      </c>
      <c r="F246" s="75">
        <v>175</v>
      </c>
      <c r="G246" s="75">
        <v>0.47</v>
      </c>
      <c r="H246" s="75">
        <v>700</v>
      </c>
      <c r="I246" s="75">
        <v>1150</v>
      </c>
      <c r="J246" s="75">
        <v>1850</v>
      </c>
      <c r="K246" s="75">
        <v>26.5</v>
      </c>
    </row>
    <row r="247" spans="1:11" ht="15.6" thickTop="1" thickBot="1">
      <c r="A247" s="39" t="s">
        <v>234</v>
      </c>
      <c r="B247" s="74">
        <v>246</v>
      </c>
      <c r="C247" s="74" t="s">
        <v>230</v>
      </c>
      <c r="D247" s="75">
        <v>43</v>
      </c>
      <c r="E247" s="75">
        <v>375</v>
      </c>
      <c r="F247" s="75">
        <v>165</v>
      </c>
      <c r="G247" s="75">
        <v>0.44</v>
      </c>
      <c r="H247" s="75">
        <v>700</v>
      </c>
      <c r="I247" s="75">
        <v>1145</v>
      </c>
      <c r="J247" s="75">
        <v>1845</v>
      </c>
      <c r="K247" s="75">
        <v>28.4</v>
      </c>
    </row>
    <row r="248" spans="1:11" ht="15.6" thickTop="1" thickBot="1">
      <c r="A248" s="39" t="s">
        <v>234</v>
      </c>
      <c r="B248" s="74">
        <v>247</v>
      </c>
      <c r="C248" s="74" t="s">
        <v>230</v>
      </c>
      <c r="D248" s="75">
        <v>43</v>
      </c>
      <c r="E248" s="75">
        <v>365</v>
      </c>
      <c r="F248" s="75">
        <v>170</v>
      </c>
      <c r="G248" s="75">
        <v>0.47</v>
      </c>
      <c r="H248" s="75">
        <v>710</v>
      </c>
      <c r="I248" s="75">
        <v>1155</v>
      </c>
      <c r="J248" s="75">
        <v>1865</v>
      </c>
      <c r="K248" s="75">
        <v>28.5</v>
      </c>
    </row>
    <row r="249" spans="1:11" ht="15.6" thickTop="1" thickBot="1">
      <c r="A249" s="39" t="s">
        <v>234</v>
      </c>
      <c r="B249" s="74">
        <v>248</v>
      </c>
      <c r="C249" s="74" t="s">
        <v>230</v>
      </c>
      <c r="D249" s="75">
        <v>43</v>
      </c>
      <c r="E249" s="75">
        <v>375</v>
      </c>
      <c r="F249" s="75">
        <v>190</v>
      </c>
      <c r="G249" s="75">
        <v>0.51</v>
      </c>
      <c r="H249" s="75">
        <v>715</v>
      </c>
      <c r="I249" s="75">
        <v>1175</v>
      </c>
      <c r="J249" s="75">
        <v>1885</v>
      </c>
      <c r="K249" s="75">
        <v>28.7</v>
      </c>
    </row>
    <row r="250" spans="1:11" ht="15.6" thickTop="1" thickBot="1">
      <c r="A250" s="39" t="s">
        <v>234</v>
      </c>
      <c r="B250" s="74">
        <v>249</v>
      </c>
      <c r="C250" s="74" t="s">
        <v>230</v>
      </c>
      <c r="D250" s="75">
        <v>43</v>
      </c>
      <c r="E250" s="75">
        <v>375</v>
      </c>
      <c r="F250" s="75">
        <v>180</v>
      </c>
      <c r="G250" s="75">
        <v>0.48</v>
      </c>
      <c r="H250" s="75">
        <v>700</v>
      </c>
      <c r="I250" s="75">
        <v>1140</v>
      </c>
      <c r="J250" s="75">
        <v>1845</v>
      </c>
      <c r="K250" s="75">
        <v>29.1</v>
      </c>
    </row>
    <row r="251" spans="1:11" ht="15.6" thickTop="1" thickBot="1">
      <c r="A251" s="39" t="s">
        <v>234</v>
      </c>
      <c r="B251" s="74">
        <v>250</v>
      </c>
      <c r="C251" s="74" t="s">
        <v>230</v>
      </c>
      <c r="D251" s="75">
        <v>43</v>
      </c>
      <c r="E251" s="75">
        <v>375</v>
      </c>
      <c r="F251" s="75">
        <v>180</v>
      </c>
      <c r="G251" s="75">
        <v>0.48</v>
      </c>
      <c r="H251" s="75">
        <v>760</v>
      </c>
      <c r="I251" s="75">
        <v>1135</v>
      </c>
      <c r="J251" s="75">
        <v>1895</v>
      </c>
      <c r="K251" s="75">
        <v>29.3</v>
      </c>
    </row>
    <row r="252" spans="1:11" ht="15.6" thickTop="1" thickBot="1">
      <c r="A252" s="39" t="s">
        <v>234</v>
      </c>
      <c r="B252" s="74">
        <v>251</v>
      </c>
      <c r="C252" s="74" t="s">
        <v>230</v>
      </c>
      <c r="D252" s="75">
        <v>43.1</v>
      </c>
      <c r="E252" s="75">
        <v>385</v>
      </c>
      <c r="F252" s="75">
        <v>215</v>
      </c>
      <c r="G252" s="75">
        <v>0.48</v>
      </c>
      <c r="H252" s="75">
        <v>815</v>
      </c>
      <c r="I252" s="75">
        <v>995</v>
      </c>
      <c r="J252" s="75">
        <v>1810</v>
      </c>
      <c r="K252" s="75">
        <v>29.5</v>
      </c>
    </row>
    <row r="253" spans="1:11" ht="15.6" thickTop="1" thickBot="1">
      <c r="A253" s="39" t="s">
        <v>234</v>
      </c>
      <c r="B253" s="74">
        <v>252</v>
      </c>
      <c r="C253" s="74" t="s">
        <v>230</v>
      </c>
      <c r="D253" s="75">
        <v>43</v>
      </c>
      <c r="E253" s="75">
        <v>375</v>
      </c>
      <c r="F253" s="75">
        <v>170</v>
      </c>
      <c r="G253" s="75">
        <v>0.46</v>
      </c>
      <c r="H253" s="75">
        <v>670</v>
      </c>
      <c r="I253" s="75">
        <v>1185</v>
      </c>
      <c r="J253" s="75">
        <v>1855</v>
      </c>
      <c r="K253" s="75">
        <v>29.7</v>
      </c>
    </row>
    <row r="254" spans="1:11" ht="15.6" thickTop="1" thickBot="1">
      <c r="A254" s="39" t="s">
        <v>234</v>
      </c>
      <c r="B254" s="74">
        <v>253</v>
      </c>
      <c r="C254" s="74" t="s">
        <v>230</v>
      </c>
      <c r="D254" s="75">
        <v>43</v>
      </c>
      <c r="E254" s="75">
        <v>375</v>
      </c>
      <c r="F254" s="75">
        <v>190</v>
      </c>
      <c r="G254" s="75">
        <v>0.51</v>
      </c>
      <c r="H254" s="75">
        <v>715</v>
      </c>
      <c r="I254" s="75">
        <v>1170</v>
      </c>
      <c r="J254" s="75">
        <v>1885</v>
      </c>
      <c r="K254" s="75">
        <v>29.8</v>
      </c>
    </row>
    <row r="255" spans="1:11" ht="15.6" thickTop="1" thickBot="1">
      <c r="A255" s="39" t="s">
        <v>234</v>
      </c>
      <c r="B255" s="74">
        <v>254</v>
      </c>
      <c r="C255" s="74" t="s">
        <v>230</v>
      </c>
      <c r="D255" s="75">
        <v>43</v>
      </c>
      <c r="E255" s="75">
        <v>375</v>
      </c>
      <c r="F255" s="75">
        <v>180</v>
      </c>
      <c r="G255" s="75">
        <v>0.48</v>
      </c>
      <c r="H255" s="75">
        <v>685</v>
      </c>
      <c r="I255" s="75">
        <v>1160</v>
      </c>
      <c r="J255" s="75">
        <v>1845</v>
      </c>
      <c r="K255" s="75">
        <v>30</v>
      </c>
    </row>
    <row r="256" spans="1:11" ht="15.6" thickTop="1" thickBot="1">
      <c r="A256" s="39" t="s">
        <v>234</v>
      </c>
      <c r="B256" s="74">
        <v>255</v>
      </c>
      <c r="C256" s="74" t="s">
        <v>230</v>
      </c>
      <c r="D256" s="75">
        <v>43</v>
      </c>
      <c r="E256" s="75">
        <v>375</v>
      </c>
      <c r="F256" s="75">
        <v>190</v>
      </c>
      <c r="G256" s="75">
        <v>0.51</v>
      </c>
      <c r="H256" s="75">
        <v>695</v>
      </c>
      <c r="I256" s="75">
        <v>1190</v>
      </c>
      <c r="J256" s="75">
        <v>1885</v>
      </c>
      <c r="K256" s="75">
        <v>30</v>
      </c>
    </row>
    <row r="257" spans="1:11" ht="15.6" thickTop="1" thickBot="1">
      <c r="A257" s="39" t="s">
        <v>234</v>
      </c>
      <c r="B257" s="74">
        <v>256</v>
      </c>
      <c r="C257" s="74" t="s">
        <v>230</v>
      </c>
      <c r="D257" s="75">
        <v>43</v>
      </c>
      <c r="E257" s="75">
        <v>385</v>
      </c>
      <c r="F257" s="75">
        <v>185</v>
      </c>
      <c r="G257" s="75">
        <v>0.48</v>
      </c>
      <c r="H257" s="75">
        <v>600</v>
      </c>
      <c r="I257" s="75">
        <v>1190</v>
      </c>
      <c r="J257" s="75">
        <v>1810</v>
      </c>
      <c r="K257" s="75">
        <v>30.2</v>
      </c>
    </row>
    <row r="258" spans="1:11" ht="15.6" thickTop="1" thickBot="1">
      <c r="A258" s="39" t="s">
        <v>234</v>
      </c>
      <c r="B258" s="74">
        <v>257</v>
      </c>
      <c r="C258" s="74" t="s">
        <v>230</v>
      </c>
      <c r="D258" s="75">
        <v>43</v>
      </c>
      <c r="E258" s="75">
        <v>375</v>
      </c>
      <c r="F258" s="75">
        <v>175</v>
      </c>
      <c r="G258" s="75">
        <v>0.48</v>
      </c>
      <c r="H258" s="75">
        <v>660</v>
      </c>
      <c r="I258" s="75">
        <v>1100</v>
      </c>
      <c r="J258" s="75">
        <v>1830</v>
      </c>
      <c r="K258" s="75">
        <v>30.4</v>
      </c>
    </row>
    <row r="259" spans="1:11" ht="15.6" thickTop="1" thickBot="1">
      <c r="A259" s="39" t="s">
        <v>234</v>
      </c>
      <c r="B259" s="74">
        <v>258</v>
      </c>
      <c r="C259" s="74" t="s">
        <v>230</v>
      </c>
      <c r="D259" s="75">
        <v>43</v>
      </c>
      <c r="E259" s="75">
        <v>375</v>
      </c>
      <c r="F259" s="75">
        <v>170</v>
      </c>
      <c r="G259" s="75">
        <v>0.45</v>
      </c>
      <c r="H259" s="75">
        <v>650</v>
      </c>
      <c r="I259" s="75">
        <v>1205</v>
      </c>
      <c r="J259" s="75">
        <v>1855</v>
      </c>
      <c r="K259" s="75">
        <v>30.4</v>
      </c>
    </row>
    <row r="260" spans="1:11" ht="15.6" thickTop="1" thickBot="1">
      <c r="A260" s="39" t="s">
        <v>234</v>
      </c>
      <c r="B260" s="74">
        <v>259</v>
      </c>
      <c r="C260" s="74" t="s">
        <v>230</v>
      </c>
      <c r="D260" s="75">
        <v>43</v>
      </c>
      <c r="E260" s="75">
        <v>375</v>
      </c>
      <c r="F260" s="75">
        <v>190</v>
      </c>
      <c r="G260" s="75">
        <v>0.51</v>
      </c>
      <c r="H260" s="75">
        <v>755</v>
      </c>
      <c r="I260" s="75">
        <v>1130</v>
      </c>
      <c r="J260" s="75">
        <v>1885</v>
      </c>
      <c r="K260" s="75">
        <v>30.4</v>
      </c>
    </row>
    <row r="261" spans="1:11" ht="15.6" thickTop="1" thickBot="1">
      <c r="A261" s="39" t="s">
        <v>234</v>
      </c>
      <c r="B261" s="74">
        <v>260</v>
      </c>
      <c r="C261" s="74" t="s">
        <v>230</v>
      </c>
      <c r="D261" s="75">
        <v>43</v>
      </c>
      <c r="E261" s="75">
        <v>365</v>
      </c>
      <c r="F261" s="75">
        <v>185</v>
      </c>
      <c r="G261" s="75">
        <v>0.51</v>
      </c>
      <c r="H261" s="75">
        <v>780</v>
      </c>
      <c r="I261" s="75">
        <v>1120</v>
      </c>
      <c r="J261" s="75">
        <v>1900</v>
      </c>
      <c r="K261" s="75">
        <v>30.7</v>
      </c>
    </row>
    <row r="262" spans="1:11" ht="15.6" thickTop="1" thickBot="1">
      <c r="A262" s="39" t="s">
        <v>234</v>
      </c>
      <c r="B262" s="74">
        <v>261</v>
      </c>
      <c r="C262" s="74" t="s">
        <v>230</v>
      </c>
      <c r="D262" s="75">
        <v>38</v>
      </c>
      <c r="E262" s="75">
        <v>375</v>
      </c>
      <c r="F262" s="75">
        <v>180</v>
      </c>
      <c r="G262" s="75">
        <v>0.48</v>
      </c>
      <c r="H262" s="75">
        <v>700</v>
      </c>
      <c r="I262" s="75">
        <v>1145</v>
      </c>
      <c r="J262" s="75">
        <v>1845</v>
      </c>
      <c r="K262" s="75">
        <v>31.2</v>
      </c>
    </row>
    <row r="263" spans="1:11" ht="15.6" thickTop="1" thickBot="1">
      <c r="A263" s="39" t="s">
        <v>234</v>
      </c>
      <c r="B263" s="74">
        <v>262</v>
      </c>
      <c r="C263" s="74" t="s">
        <v>230</v>
      </c>
      <c r="D263" s="75">
        <v>43</v>
      </c>
      <c r="E263" s="75">
        <v>350</v>
      </c>
      <c r="F263" s="75">
        <v>165</v>
      </c>
      <c r="G263" s="75">
        <v>0.47</v>
      </c>
      <c r="H263" s="75">
        <v>670</v>
      </c>
      <c r="I263" s="75">
        <v>1210</v>
      </c>
      <c r="J263" s="75">
        <v>1880</v>
      </c>
      <c r="K263" s="75">
        <v>31.3</v>
      </c>
    </row>
    <row r="264" spans="1:11" ht="15.6" thickTop="1" thickBot="1">
      <c r="A264" s="39" t="s">
        <v>234</v>
      </c>
      <c r="B264" s="74">
        <v>263</v>
      </c>
      <c r="C264" s="74" t="s">
        <v>230</v>
      </c>
      <c r="D264" s="75">
        <v>43</v>
      </c>
      <c r="E264" s="75">
        <v>375</v>
      </c>
      <c r="F264" s="75">
        <v>190</v>
      </c>
      <c r="G264" s="75">
        <v>0.51</v>
      </c>
      <c r="H264" s="75">
        <v>715</v>
      </c>
      <c r="I264" s="75">
        <v>1160</v>
      </c>
      <c r="J264" s="75">
        <v>1875</v>
      </c>
      <c r="K264" s="75">
        <v>31.3</v>
      </c>
    </row>
    <row r="265" spans="1:11" ht="15.6" thickTop="1" thickBot="1">
      <c r="A265" s="39" t="s">
        <v>234</v>
      </c>
      <c r="B265" s="74">
        <v>264</v>
      </c>
      <c r="C265" s="74" t="s">
        <v>230</v>
      </c>
      <c r="D265" s="75">
        <v>43</v>
      </c>
      <c r="E265" s="75">
        <v>350</v>
      </c>
      <c r="F265" s="75">
        <v>160</v>
      </c>
      <c r="G265" s="75">
        <v>0.46</v>
      </c>
      <c r="H265" s="75">
        <v>715</v>
      </c>
      <c r="I265" s="75">
        <v>1175</v>
      </c>
      <c r="J265" s="75">
        <v>1890</v>
      </c>
      <c r="K265" s="75">
        <v>31.4</v>
      </c>
    </row>
    <row r="266" spans="1:11" ht="15.6" thickTop="1" thickBot="1">
      <c r="A266" s="39" t="s">
        <v>234</v>
      </c>
      <c r="B266" s="74">
        <v>265</v>
      </c>
      <c r="C266" s="74" t="s">
        <v>230</v>
      </c>
      <c r="D266" s="75">
        <v>43</v>
      </c>
      <c r="E266" s="75">
        <v>375</v>
      </c>
      <c r="F266" s="75">
        <v>190</v>
      </c>
      <c r="G266" s="75">
        <v>0.41</v>
      </c>
      <c r="H266" s="75">
        <v>775</v>
      </c>
      <c r="I266" s="75">
        <v>1110</v>
      </c>
      <c r="J266" s="75">
        <v>1885</v>
      </c>
      <c r="K266" s="75">
        <v>31.5</v>
      </c>
    </row>
    <row r="267" spans="1:11" ht="15.6" thickTop="1" thickBot="1">
      <c r="A267" s="39" t="s">
        <v>234</v>
      </c>
      <c r="B267" s="74">
        <v>266</v>
      </c>
      <c r="C267" s="74" t="s">
        <v>230</v>
      </c>
      <c r="D267" s="75">
        <v>43</v>
      </c>
      <c r="E267" s="75">
        <v>375</v>
      </c>
      <c r="F267" s="75">
        <v>165</v>
      </c>
      <c r="G267" s="75">
        <v>0.44</v>
      </c>
      <c r="H267" s="75">
        <v>670</v>
      </c>
      <c r="I267" s="75">
        <v>1190</v>
      </c>
      <c r="J267" s="75">
        <v>1860</v>
      </c>
      <c r="K267" s="75">
        <v>31.7</v>
      </c>
    </row>
    <row r="268" spans="1:11" ht="15.6" thickTop="1" thickBot="1">
      <c r="A268" s="39" t="s">
        <v>234</v>
      </c>
      <c r="B268" s="74">
        <v>267</v>
      </c>
      <c r="C268" s="74" t="s">
        <v>230</v>
      </c>
      <c r="D268" s="75">
        <v>43</v>
      </c>
      <c r="E268" s="75">
        <v>375</v>
      </c>
      <c r="F268" s="75">
        <v>190</v>
      </c>
      <c r="G268" s="75">
        <v>0.51</v>
      </c>
      <c r="H268" s="75">
        <v>735</v>
      </c>
      <c r="I268" s="75">
        <v>1150</v>
      </c>
      <c r="J268" s="75">
        <v>1185</v>
      </c>
      <c r="K268" s="75">
        <v>31.8</v>
      </c>
    </row>
    <row r="269" spans="1:11" ht="15.6" thickTop="1" thickBot="1">
      <c r="A269" s="39" t="s">
        <v>234</v>
      </c>
      <c r="B269" s="74">
        <v>268</v>
      </c>
      <c r="C269" s="74" t="s">
        <v>230</v>
      </c>
      <c r="D269" s="75">
        <v>43</v>
      </c>
      <c r="E269" s="75">
        <v>375</v>
      </c>
      <c r="F269" s="75">
        <v>225</v>
      </c>
      <c r="G269" s="75">
        <v>0.6</v>
      </c>
      <c r="H269" s="75">
        <v>760</v>
      </c>
      <c r="I269" s="75">
        <v>1130</v>
      </c>
      <c r="J269" s="75">
        <v>1895</v>
      </c>
      <c r="K269" s="75">
        <v>31.9</v>
      </c>
    </row>
    <row r="270" spans="1:11" ht="15.6" thickTop="1" thickBot="1">
      <c r="A270" s="39" t="s">
        <v>234</v>
      </c>
      <c r="B270" s="74">
        <v>269</v>
      </c>
      <c r="C270" s="74" t="s">
        <v>230</v>
      </c>
      <c r="D270" s="75">
        <v>43</v>
      </c>
      <c r="E270" s="75">
        <v>360</v>
      </c>
      <c r="F270" s="75">
        <v>165</v>
      </c>
      <c r="G270" s="75">
        <v>0.46</v>
      </c>
      <c r="H270" s="75">
        <v>715</v>
      </c>
      <c r="I270" s="75">
        <v>1160</v>
      </c>
      <c r="J270" s="75">
        <v>1875</v>
      </c>
      <c r="K270" s="75">
        <v>32.200000000000003</v>
      </c>
    </row>
    <row r="271" spans="1:11" ht="15.6" thickTop="1" thickBot="1">
      <c r="A271" s="39" t="s">
        <v>234</v>
      </c>
      <c r="B271" s="74">
        <v>270</v>
      </c>
      <c r="C271" s="74" t="s">
        <v>230</v>
      </c>
      <c r="D271" s="75">
        <v>43</v>
      </c>
      <c r="E271" s="75">
        <v>375</v>
      </c>
      <c r="F271" s="75">
        <v>180</v>
      </c>
      <c r="G271" s="75">
        <v>0.48</v>
      </c>
      <c r="H271" s="75">
        <v>685</v>
      </c>
      <c r="I271" s="75">
        <v>1160</v>
      </c>
      <c r="J271" s="75">
        <v>1845</v>
      </c>
      <c r="K271" s="75">
        <v>32.299999999999997</v>
      </c>
    </row>
    <row r="272" spans="1:11" ht="15.6" thickTop="1" thickBot="1">
      <c r="A272" s="39" t="s">
        <v>234</v>
      </c>
      <c r="B272" s="74">
        <v>271</v>
      </c>
      <c r="C272" s="74" t="s">
        <v>230</v>
      </c>
      <c r="D272" s="75">
        <v>43</v>
      </c>
      <c r="E272" s="75">
        <v>375</v>
      </c>
      <c r="F272" s="75">
        <v>185</v>
      </c>
      <c r="G272" s="75">
        <v>0.49</v>
      </c>
      <c r="H272" s="75">
        <v>720</v>
      </c>
      <c r="I272" s="75">
        <v>1170</v>
      </c>
      <c r="J272" s="75">
        <v>1890</v>
      </c>
      <c r="K272" s="75">
        <v>32.700000000000003</v>
      </c>
    </row>
    <row r="273" spans="1:11" ht="15.6" thickTop="1" thickBot="1">
      <c r="A273" s="39" t="s">
        <v>234</v>
      </c>
      <c r="B273" s="74">
        <v>272</v>
      </c>
      <c r="C273" s="74" t="s">
        <v>230</v>
      </c>
      <c r="D273" s="75">
        <v>43</v>
      </c>
      <c r="E273" s="75">
        <v>370</v>
      </c>
      <c r="F273" s="75">
        <v>170</v>
      </c>
      <c r="G273" s="75">
        <v>0.46</v>
      </c>
      <c r="H273" s="75">
        <v>645</v>
      </c>
      <c r="I273" s="75">
        <v>1215</v>
      </c>
      <c r="J273" s="75">
        <v>1860</v>
      </c>
      <c r="K273" s="75">
        <v>32.799999999999997</v>
      </c>
    </row>
    <row r="274" spans="1:11" ht="15.6" thickTop="1" thickBot="1">
      <c r="A274" s="39" t="s">
        <v>234</v>
      </c>
      <c r="B274" s="74">
        <v>273</v>
      </c>
      <c r="C274" s="74" t="s">
        <v>230</v>
      </c>
      <c r="D274" s="75">
        <v>43</v>
      </c>
      <c r="E274" s="75">
        <v>375</v>
      </c>
      <c r="F274" s="75">
        <v>180</v>
      </c>
      <c r="G274" s="75">
        <v>0.48</v>
      </c>
      <c r="H274" s="75">
        <v>730</v>
      </c>
      <c r="I274" s="75">
        <v>1095</v>
      </c>
      <c r="J274" s="75">
        <v>1825</v>
      </c>
      <c r="K274" s="75">
        <v>32.799999999999997</v>
      </c>
    </row>
    <row r="275" spans="1:11" ht="15.6" thickTop="1" thickBot="1">
      <c r="A275" s="39" t="s">
        <v>234</v>
      </c>
      <c r="B275" s="74">
        <v>274</v>
      </c>
      <c r="C275" s="74" t="s">
        <v>230</v>
      </c>
      <c r="D275" s="75">
        <v>43</v>
      </c>
      <c r="E275" s="75">
        <v>350</v>
      </c>
      <c r="F275" s="75">
        <v>160</v>
      </c>
      <c r="G275" s="75">
        <v>0.46</v>
      </c>
      <c r="H275" s="75">
        <v>720</v>
      </c>
      <c r="I275" s="75">
        <v>1170</v>
      </c>
      <c r="J275" s="75">
        <v>1890</v>
      </c>
      <c r="K275" s="75">
        <v>32.799999999999997</v>
      </c>
    </row>
    <row r="276" spans="1:11" ht="15.6" thickTop="1" thickBot="1">
      <c r="A276" s="39" t="s">
        <v>234</v>
      </c>
      <c r="B276" s="74">
        <v>275</v>
      </c>
      <c r="C276" s="74" t="s">
        <v>230</v>
      </c>
      <c r="D276" s="75">
        <v>43</v>
      </c>
      <c r="E276" s="75">
        <v>375</v>
      </c>
      <c r="F276" s="75">
        <v>165</v>
      </c>
      <c r="G276" s="75">
        <v>0.46</v>
      </c>
      <c r="H276" s="75">
        <v>700</v>
      </c>
      <c r="I276" s="75">
        <v>1145</v>
      </c>
      <c r="J276" s="75">
        <v>1845</v>
      </c>
      <c r="K276" s="75">
        <v>32.9</v>
      </c>
    </row>
    <row r="277" spans="1:11" ht="15.6" thickTop="1" thickBot="1">
      <c r="A277" s="39" t="s">
        <v>234</v>
      </c>
      <c r="B277" s="74">
        <v>276</v>
      </c>
      <c r="C277" s="74" t="s">
        <v>230</v>
      </c>
      <c r="D277" s="75">
        <v>43</v>
      </c>
      <c r="E277" s="75">
        <v>375</v>
      </c>
      <c r="F277" s="75">
        <v>180</v>
      </c>
      <c r="G277" s="75">
        <v>0.48</v>
      </c>
      <c r="H277" s="75">
        <v>665</v>
      </c>
      <c r="I277" s="75">
        <v>1180</v>
      </c>
      <c r="J277" s="75">
        <v>1845</v>
      </c>
      <c r="K277" s="75">
        <v>32.9</v>
      </c>
    </row>
    <row r="278" spans="1:11" ht="15.6" thickTop="1" thickBot="1">
      <c r="A278" s="39" t="s">
        <v>234</v>
      </c>
      <c r="B278" s="74">
        <v>277</v>
      </c>
      <c r="C278" s="74" t="s">
        <v>230</v>
      </c>
      <c r="D278" s="75">
        <v>43</v>
      </c>
      <c r="E278" s="75">
        <v>375</v>
      </c>
      <c r="F278" s="75">
        <v>180</v>
      </c>
      <c r="G278" s="75">
        <v>0.48</v>
      </c>
      <c r="H278" s="75">
        <v>665</v>
      </c>
      <c r="I278" s="75">
        <v>1180</v>
      </c>
      <c r="J278" s="75">
        <v>1845</v>
      </c>
      <c r="K278" s="75">
        <v>32.9</v>
      </c>
    </row>
    <row r="279" spans="1:11" ht="15.6" thickTop="1" thickBot="1">
      <c r="A279" s="39" t="s">
        <v>234</v>
      </c>
      <c r="B279" s="74">
        <v>278</v>
      </c>
      <c r="C279" s="74" t="s">
        <v>230</v>
      </c>
      <c r="D279" s="75">
        <v>43</v>
      </c>
      <c r="E279" s="75">
        <v>375</v>
      </c>
      <c r="F279" s="75">
        <v>180</v>
      </c>
      <c r="G279" s="75">
        <v>0.48</v>
      </c>
      <c r="H279" s="75">
        <v>665</v>
      </c>
      <c r="I279" s="75">
        <v>1180</v>
      </c>
      <c r="J279" s="75">
        <v>1845</v>
      </c>
      <c r="K279" s="75">
        <v>33</v>
      </c>
    </row>
    <row r="280" spans="1:11" ht="15.6" thickTop="1" thickBot="1">
      <c r="A280" s="39" t="s">
        <v>234</v>
      </c>
      <c r="B280" s="74">
        <v>279</v>
      </c>
      <c r="C280" s="74" t="s">
        <v>230</v>
      </c>
      <c r="D280" s="75">
        <v>43</v>
      </c>
      <c r="E280" s="75">
        <v>400</v>
      </c>
      <c r="F280" s="75">
        <v>185</v>
      </c>
      <c r="G280" s="75">
        <v>0.46</v>
      </c>
      <c r="H280" s="75">
        <v>610</v>
      </c>
      <c r="I280" s="75">
        <v>1185</v>
      </c>
      <c r="J280" s="75">
        <v>1795</v>
      </c>
      <c r="K280" s="75">
        <v>33.1</v>
      </c>
    </row>
    <row r="281" spans="1:11" ht="15.6" thickTop="1" thickBot="1">
      <c r="A281" s="39" t="s">
        <v>234</v>
      </c>
      <c r="B281" s="74">
        <v>280</v>
      </c>
      <c r="C281" s="74" t="s">
        <v>230</v>
      </c>
      <c r="D281" s="75">
        <v>43</v>
      </c>
      <c r="E281" s="75">
        <v>375</v>
      </c>
      <c r="F281" s="75">
        <v>190</v>
      </c>
      <c r="G281" s="75">
        <v>0.51</v>
      </c>
      <c r="H281" s="75">
        <v>755</v>
      </c>
      <c r="I281" s="75">
        <v>1130</v>
      </c>
      <c r="J281" s="75">
        <v>1885</v>
      </c>
      <c r="K281" s="75">
        <v>33.200000000000003</v>
      </c>
    </row>
    <row r="282" spans="1:11" ht="15.6" thickTop="1" thickBot="1">
      <c r="A282" s="39" t="s">
        <v>234</v>
      </c>
      <c r="B282" s="74">
        <v>281</v>
      </c>
      <c r="C282" s="74" t="s">
        <v>230</v>
      </c>
      <c r="D282" s="75">
        <v>43</v>
      </c>
      <c r="E282" s="75">
        <v>375</v>
      </c>
      <c r="F282" s="75">
        <v>180</v>
      </c>
      <c r="G282" s="75">
        <v>0.48</v>
      </c>
      <c r="H282" s="75">
        <v>685</v>
      </c>
      <c r="I282" s="75">
        <v>1160</v>
      </c>
      <c r="J282" s="75">
        <v>1845</v>
      </c>
      <c r="K282" s="75">
        <v>33.299999999999997</v>
      </c>
    </row>
    <row r="283" spans="1:11" ht="15.6" thickTop="1" thickBot="1">
      <c r="A283" s="39" t="s">
        <v>234</v>
      </c>
      <c r="B283" s="74">
        <v>282</v>
      </c>
      <c r="C283" s="74" t="s">
        <v>230</v>
      </c>
      <c r="D283" s="75">
        <v>43</v>
      </c>
      <c r="E283" s="75">
        <v>375</v>
      </c>
      <c r="F283" s="75">
        <v>190</v>
      </c>
      <c r="G283" s="75">
        <v>0.51</v>
      </c>
      <c r="H283" s="75">
        <v>760</v>
      </c>
      <c r="I283" s="75">
        <v>1125</v>
      </c>
      <c r="J283" s="75">
        <v>1885</v>
      </c>
      <c r="K283" s="75">
        <v>33.4</v>
      </c>
    </row>
    <row r="284" spans="1:11" ht="15.6" thickTop="1" thickBot="1">
      <c r="A284" s="39" t="s">
        <v>234</v>
      </c>
      <c r="B284" s="74">
        <v>283</v>
      </c>
      <c r="C284" s="74" t="s">
        <v>230</v>
      </c>
      <c r="D284" s="75">
        <v>43</v>
      </c>
      <c r="E284" s="75">
        <v>400</v>
      </c>
      <c r="F284" s="75">
        <v>175</v>
      </c>
      <c r="G284" s="75">
        <v>0.44</v>
      </c>
      <c r="H284" s="75">
        <v>685</v>
      </c>
      <c r="I284" s="75">
        <v>1120</v>
      </c>
      <c r="J284" s="75">
        <v>1805</v>
      </c>
      <c r="K284" s="75">
        <v>33.4</v>
      </c>
    </row>
    <row r="285" spans="1:11" ht="15.6" thickTop="1" thickBot="1">
      <c r="A285" s="39" t="s">
        <v>234</v>
      </c>
      <c r="B285" s="74">
        <v>284</v>
      </c>
      <c r="C285" s="74" t="s">
        <v>230</v>
      </c>
      <c r="D285" s="75">
        <v>43</v>
      </c>
      <c r="E285" s="75">
        <v>375</v>
      </c>
      <c r="F285" s="75">
        <v>180</v>
      </c>
      <c r="G285" s="75">
        <v>0.48</v>
      </c>
      <c r="H285" s="75">
        <v>665</v>
      </c>
      <c r="I285" s="75">
        <v>1180</v>
      </c>
      <c r="J285" s="75">
        <v>1845</v>
      </c>
      <c r="K285" s="75">
        <v>33.5</v>
      </c>
    </row>
    <row r="286" spans="1:11" ht="15.6" thickTop="1" thickBot="1">
      <c r="A286" s="39" t="s">
        <v>234</v>
      </c>
      <c r="B286" s="74">
        <v>285</v>
      </c>
      <c r="C286" s="74" t="s">
        <v>230</v>
      </c>
      <c r="D286" s="75">
        <v>43</v>
      </c>
      <c r="E286" s="75">
        <v>375</v>
      </c>
      <c r="F286" s="75">
        <v>180</v>
      </c>
      <c r="G286" s="75">
        <v>0.48</v>
      </c>
      <c r="H286" s="75">
        <v>700</v>
      </c>
      <c r="I286" s="75">
        <v>1145</v>
      </c>
      <c r="J286" s="75">
        <v>1845</v>
      </c>
      <c r="K286" s="75">
        <v>33.6</v>
      </c>
    </row>
    <row r="287" spans="1:11" ht="15.6" thickTop="1" thickBot="1">
      <c r="A287" s="39" t="s">
        <v>234</v>
      </c>
      <c r="B287" s="74">
        <v>286</v>
      </c>
      <c r="C287" s="74" t="s">
        <v>230</v>
      </c>
      <c r="D287" s="75">
        <v>43</v>
      </c>
      <c r="E287" s="75">
        <v>375</v>
      </c>
      <c r="F287" s="75">
        <v>180</v>
      </c>
      <c r="G287" s="75">
        <v>0.48</v>
      </c>
      <c r="H287" s="75">
        <v>645</v>
      </c>
      <c r="I287" s="75">
        <v>1200</v>
      </c>
      <c r="J287" s="75">
        <v>1845</v>
      </c>
      <c r="K287" s="75">
        <v>33.700000000000003</v>
      </c>
    </row>
    <row r="288" spans="1:11" ht="15.6" thickTop="1" thickBot="1">
      <c r="A288" s="39" t="s">
        <v>234</v>
      </c>
      <c r="B288" s="74">
        <v>287</v>
      </c>
      <c r="C288" s="74" t="s">
        <v>230</v>
      </c>
      <c r="D288" s="75">
        <v>43</v>
      </c>
      <c r="E288" s="75">
        <v>375</v>
      </c>
      <c r="F288" s="75">
        <v>190</v>
      </c>
      <c r="G288" s="75">
        <v>0.51</v>
      </c>
      <c r="H288" s="75">
        <v>775</v>
      </c>
      <c r="I288" s="75">
        <v>1120</v>
      </c>
      <c r="J288" s="75">
        <v>1895</v>
      </c>
      <c r="K288" s="75">
        <v>33.9</v>
      </c>
    </row>
    <row r="289" spans="1:11" ht="15.6" thickTop="1" thickBot="1">
      <c r="A289" s="39" t="s">
        <v>234</v>
      </c>
      <c r="B289" s="74">
        <v>288</v>
      </c>
      <c r="C289" s="74" t="s">
        <v>230</v>
      </c>
      <c r="D289" s="75">
        <v>43</v>
      </c>
      <c r="E289" s="75">
        <v>385</v>
      </c>
      <c r="F289" s="75">
        <v>180</v>
      </c>
      <c r="G289" s="75">
        <v>0.47</v>
      </c>
      <c r="H289" s="75">
        <v>655</v>
      </c>
      <c r="I289" s="75">
        <v>1160</v>
      </c>
      <c r="J289" s="75">
        <v>1815</v>
      </c>
      <c r="K289" s="75">
        <v>33.9</v>
      </c>
    </row>
    <row r="290" spans="1:11" ht="15.6" thickTop="1" thickBot="1">
      <c r="A290" s="39" t="s">
        <v>234</v>
      </c>
      <c r="B290" s="74">
        <v>289</v>
      </c>
      <c r="C290" s="74" t="s">
        <v>230</v>
      </c>
      <c r="D290" s="75">
        <v>43</v>
      </c>
      <c r="E290" s="75">
        <v>375</v>
      </c>
      <c r="F290" s="75">
        <v>175</v>
      </c>
      <c r="G290" s="75">
        <v>0.47</v>
      </c>
      <c r="H290" s="75">
        <v>725</v>
      </c>
      <c r="I290" s="75">
        <v>1184</v>
      </c>
      <c r="J290" s="75">
        <v>1910</v>
      </c>
      <c r="K290" s="75">
        <v>34</v>
      </c>
    </row>
    <row r="291" spans="1:11" ht="15.6" thickTop="1" thickBot="1">
      <c r="A291" s="39" t="s">
        <v>234</v>
      </c>
      <c r="B291" s="74">
        <v>290</v>
      </c>
      <c r="C291" s="74" t="s">
        <v>230</v>
      </c>
      <c r="D291" s="75">
        <v>43</v>
      </c>
      <c r="E291" s="75">
        <v>375</v>
      </c>
      <c r="F291" s="75">
        <v>180</v>
      </c>
      <c r="G291" s="75">
        <v>0.48</v>
      </c>
      <c r="H291" s="75">
        <v>640</v>
      </c>
      <c r="I291" s="75">
        <v>1185</v>
      </c>
      <c r="J291" s="75">
        <v>1825</v>
      </c>
      <c r="K291" s="75">
        <v>34.1</v>
      </c>
    </row>
    <row r="292" spans="1:11" ht="15.6" thickTop="1" thickBot="1">
      <c r="A292" s="39" t="s">
        <v>234</v>
      </c>
      <c r="B292" s="74">
        <v>291</v>
      </c>
      <c r="C292" s="74" t="s">
        <v>230</v>
      </c>
      <c r="D292" s="75">
        <v>43</v>
      </c>
      <c r="E292" s="75">
        <v>360</v>
      </c>
      <c r="F292" s="75">
        <v>165</v>
      </c>
      <c r="G292" s="75">
        <v>0.46</v>
      </c>
      <c r="H292" s="75">
        <v>695</v>
      </c>
      <c r="I292" s="75">
        <v>1180</v>
      </c>
      <c r="J292" s="75">
        <v>1875</v>
      </c>
      <c r="K292" s="75">
        <v>34.1</v>
      </c>
    </row>
    <row r="293" spans="1:11" ht="15.6" thickTop="1" thickBot="1">
      <c r="A293" s="39" t="s">
        <v>234</v>
      </c>
      <c r="B293" s="74">
        <v>292</v>
      </c>
      <c r="C293" s="74" t="s">
        <v>230</v>
      </c>
      <c r="D293" s="75">
        <v>43</v>
      </c>
      <c r="E293" s="75">
        <v>375</v>
      </c>
      <c r="F293" s="75">
        <v>180</v>
      </c>
      <c r="G293" s="75">
        <v>0.48</v>
      </c>
      <c r="H293" s="75">
        <v>740</v>
      </c>
      <c r="I293" s="75">
        <v>1155</v>
      </c>
      <c r="J293" s="75">
        <v>1895</v>
      </c>
      <c r="K293" s="75">
        <v>34.1</v>
      </c>
    </row>
    <row r="294" spans="1:11" ht="15.6" thickTop="1" thickBot="1">
      <c r="A294" s="39" t="s">
        <v>234</v>
      </c>
      <c r="B294" s="74">
        <v>293</v>
      </c>
      <c r="C294" s="74" t="s">
        <v>230</v>
      </c>
      <c r="D294" s="75">
        <v>43</v>
      </c>
      <c r="E294" s="75">
        <v>375</v>
      </c>
      <c r="F294" s="75">
        <v>180</v>
      </c>
      <c r="G294" s="75">
        <v>0.48</v>
      </c>
      <c r="H294" s="75">
        <v>640</v>
      </c>
      <c r="I294" s="75">
        <v>1185</v>
      </c>
      <c r="J294" s="75">
        <v>1825</v>
      </c>
      <c r="K294" s="75">
        <v>34.200000000000003</v>
      </c>
    </row>
    <row r="295" spans="1:11" ht="15.6" thickTop="1" thickBot="1">
      <c r="A295" s="39" t="s">
        <v>234</v>
      </c>
      <c r="B295" s="74">
        <v>294</v>
      </c>
      <c r="C295" s="74" t="s">
        <v>230</v>
      </c>
      <c r="D295" s="75">
        <v>43</v>
      </c>
      <c r="E295" s="75">
        <v>375</v>
      </c>
      <c r="F295" s="75">
        <v>165</v>
      </c>
      <c r="G295" s="75">
        <v>0.44</v>
      </c>
      <c r="H295" s="75">
        <v>670</v>
      </c>
      <c r="I295" s="75">
        <v>1190</v>
      </c>
      <c r="J295" s="75">
        <v>1860</v>
      </c>
      <c r="K295" s="75">
        <v>34.299999999999997</v>
      </c>
    </row>
    <row r="296" spans="1:11" ht="15.6" thickTop="1" thickBot="1">
      <c r="A296" s="39" t="s">
        <v>234</v>
      </c>
      <c r="B296" s="74">
        <v>295</v>
      </c>
      <c r="C296" s="74" t="s">
        <v>230</v>
      </c>
      <c r="D296" s="75">
        <v>43</v>
      </c>
      <c r="E296" s="75">
        <v>380</v>
      </c>
      <c r="F296" s="75">
        <v>180</v>
      </c>
      <c r="G296" s="75">
        <v>0.45</v>
      </c>
      <c r="H296" s="75">
        <v>695</v>
      </c>
      <c r="I296" s="75">
        <v>1120</v>
      </c>
      <c r="J296" s="75">
        <v>1880</v>
      </c>
      <c r="K296" s="75">
        <v>34.4</v>
      </c>
    </row>
    <row r="297" spans="1:11" ht="15.6" thickTop="1" thickBot="1">
      <c r="A297" s="39" t="s">
        <v>234</v>
      </c>
      <c r="B297" s="74">
        <v>296</v>
      </c>
      <c r="C297" s="74" t="s">
        <v>230</v>
      </c>
      <c r="D297" s="75">
        <v>43</v>
      </c>
      <c r="E297" s="75">
        <v>400</v>
      </c>
      <c r="F297" s="75">
        <v>180</v>
      </c>
      <c r="G297" s="75">
        <v>0.45</v>
      </c>
      <c r="H297" s="75">
        <v>725</v>
      </c>
      <c r="I297" s="75">
        <v>1080</v>
      </c>
      <c r="J297" s="75">
        <v>1305</v>
      </c>
      <c r="K297" s="75">
        <v>34.5</v>
      </c>
    </row>
    <row r="298" spans="1:11" ht="15.6" thickTop="1" thickBot="1">
      <c r="A298" s="39" t="s">
        <v>234</v>
      </c>
      <c r="B298" s="74">
        <v>297</v>
      </c>
      <c r="C298" s="74" t="s">
        <v>230</v>
      </c>
      <c r="D298" s="75">
        <v>43</v>
      </c>
      <c r="E298" s="75">
        <v>375</v>
      </c>
      <c r="F298" s="75">
        <v>180</v>
      </c>
      <c r="G298" s="75">
        <v>0.48</v>
      </c>
      <c r="H298" s="75">
        <v>700</v>
      </c>
      <c r="I298" s="75">
        <v>1150</v>
      </c>
      <c r="J298" s="75">
        <v>1850</v>
      </c>
      <c r="K298" s="75">
        <v>34.5</v>
      </c>
    </row>
    <row r="299" spans="1:11" ht="15.6" thickTop="1" thickBot="1">
      <c r="A299" s="39" t="s">
        <v>234</v>
      </c>
      <c r="B299" s="74">
        <v>298</v>
      </c>
      <c r="C299" s="74" t="s">
        <v>230</v>
      </c>
      <c r="D299" s="75">
        <v>43</v>
      </c>
      <c r="E299" s="75">
        <v>375</v>
      </c>
      <c r="F299" s="75">
        <v>180</v>
      </c>
      <c r="G299" s="75">
        <v>0.48</v>
      </c>
      <c r="H299" s="75">
        <v>675</v>
      </c>
      <c r="I299" s="75">
        <v>1150</v>
      </c>
      <c r="J299" s="75">
        <v>1825</v>
      </c>
      <c r="K299" s="75">
        <v>34.6</v>
      </c>
    </row>
    <row r="300" spans="1:11" ht="15.6" thickTop="1" thickBot="1">
      <c r="A300" s="39" t="s">
        <v>234</v>
      </c>
      <c r="B300" s="74">
        <v>299</v>
      </c>
      <c r="C300" s="74" t="s">
        <v>230</v>
      </c>
      <c r="D300" s="75">
        <v>43</v>
      </c>
      <c r="E300" s="75">
        <v>375</v>
      </c>
      <c r="F300" s="75">
        <v>165</v>
      </c>
      <c r="G300" s="75">
        <v>0.48</v>
      </c>
      <c r="H300" s="75">
        <v>710</v>
      </c>
      <c r="I300" s="75">
        <v>1150</v>
      </c>
      <c r="J300" s="75">
        <v>1860</v>
      </c>
      <c r="K300" s="75">
        <v>34.700000000000003</v>
      </c>
    </row>
    <row r="301" spans="1:11" ht="15.6" thickTop="1" thickBot="1">
      <c r="A301" s="39" t="s">
        <v>234</v>
      </c>
      <c r="B301" s="74">
        <v>300</v>
      </c>
      <c r="C301" s="74" t="s">
        <v>230</v>
      </c>
      <c r="D301" s="75">
        <v>43</v>
      </c>
      <c r="E301" s="75">
        <v>375</v>
      </c>
      <c r="F301" s="75">
        <v>175</v>
      </c>
      <c r="G301" s="75">
        <v>0.47</v>
      </c>
      <c r="H301" s="75">
        <v>720</v>
      </c>
      <c r="I301" s="75">
        <v>1165</v>
      </c>
      <c r="J301" s="75">
        <v>1885</v>
      </c>
      <c r="K301" s="75">
        <v>34.799999999999997</v>
      </c>
    </row>
    <row r="302" spans="1:11" ht="15.6" thickTop="1" thickBot="1">
      <c r="A302" s="39" t="s">
        <v>234</v>
      </c>
      <c r="B302" s="74">
        <v>301</v>
      </c>
      <c r="C302" s="74" t="s">
        <v>230</v>
      </c>
      <c r="D302" s="75">
        <v>43</v>
      </c>
      <c r="E302" s="75">
        <v>365</v>
      </c>
      <c r="F302" s="75">
        <v>160</v>
      </c>
      <c r="G302" s="75">
        <v>0.44</v>
      </c>
      <c r="H302" s="75">
        <v>695</v>
      </c>
      <c r="I302" s="75">
        <v>1180</v>
      </c>
      <c r="J302" s="75">
        <v>1875</v>
      </c>
      <c r="K302" s="75">
        <v>35</v>
      </c>
    </row>
    <row r="303" spans="1:11" ht="15.6" thickTop="1" thickBot="1">
      <c r="A303" s="39" t="s">
        <v>234</v>
      </c>
      <c r="B303" s="74">
        <v>302</v>
      </c>
      <c r="C303" s="74" t="s">
        <v>230</v>
      </c>
      <c r="D303" s="75">
        <v>43</v>
      </c>
      <c r="E303" s="75">
        <v>350</v>
      </c>
      <c r="F303" s="75">
        <v>185</v>
      </c>
      <c r="G303" s="75">
        <v>0.53</v>
      </c>
      <c r="H303" s="75">
        <v>765</v>
      </c>
      <c r="I303" s="75">
        <v>1150</v>
      </c>
      <c r="J303" s="75">
        <v>1915</v>
      </c>
      <c r="K303" s="75">
        <v>35.299999999999997</v>
      </c>
    </row>
    <row r="304" spans="1:11" ht="15.6" thickTop="1" thickBot="1">
      <c r="A304" s="39" t="s">
        <v>234</v>
      </c>
      <c r="B304" s="74">
        <v>303</v>
      </c>
      <c r="C304" s="74" t="s">
        <v>230</v>
      </c>
      <c r="D304" s="75">
        <v>43</v>
      </c>
      <c r="E304" s="75">
        <v>375</v>
      </c>
      <c r="F304" s="75">
        <v>180</v>
      </c>
      <c r="G304" s="75">
        <v>0.48</v>
      </c>
      <c r="H304" s="75">
        <v>665</v>
      </c>
      <c r="I304" s="75">
        <v>1180</v>
      </c>
      <c r="J304" s="75">
        <v>1845</v>
      </c>
      <c r="K304" s="75">
        <v>35.299999999999997</v>
      </c>
    </row>
    <row r="305" spans="1:11" ht="15.6" thickTop="1" thickBot="1">
      <c r="A305" s="39" t="s">
        <v>234</v>
      </c>
      <c r="B305" s="74">
        <v>304</v>
      </c>
      <c r="C305" s="74" t="s">
        <v>230</v>
      </c>
      <c r="D305" s="75">
        <v>43</v>
      </c>
      <c r="E305" s="75">
        <v>375</v>
      </c>
      <c r="F305" s="75">
        <v>190</v>
      </c>
      <c r="G305" s="75">
        <v>0.51</v>
      </c>
      <c r="H305" s="75">
        <v>750</v>
      </c>
      <c r="I305" s="75">
        <v>1125</v>
      </c>
      <c r="J305" s="75">
        <v>1875</v>
      </c>
      <c r="K305" s="75">
        <v>35.4</v>
      </c>
    </row>
    <row r="306" spans="1:11" ht="15.6" thickTop="1" thickBot="1">
      <c r="A306" s="39" t="s">
        <v>234</v>
      </c>
      <c r="B306" s="74">
        <v>305</v>
      </c>
      <c r="C306" s="74" t="s">
        <v>230</v>
      </c>
      <c r="D306" s="75">
        <v>43</v>
      </c>
      <c r="E306" s="75">
        <v>375</v>
      </c>
      <c r="F306" s="75">
        <v>180</v>
      </c>
      <c r="G306" s="75">
        <v>0.48</v>
      </c>
      <c r="H306" s="75">
        <v>685</v>
      </c>
      <c r="I306" s="75">
        <v>1160</v>
      </c>
      <c r="J306" s="75">
        <v>1845</v>
      </c>
      <c r="K306" s="75">
        <v>35.4</v>
      </c>
    </row>
    <row r="307" spans="1:11" ht="15.6" thickTop="1" thickBot="1">
      <c r="A307" s="39" t="s">
        <v>234</v>
      </c>
      <c r="B307" s="74">
        <v>306</v>
      </c>
      <c r="C307" s="74" t="s">
        <v>230</v>
      </c>
      <c r="D307" s="75">
        <v>43</v>
      </c>
      <c r="E307" s="75">
        <v>380</v>
      </c>
      <c r="F307" s="75">
        <v>175</v>
      </c>
      <c r="G307" s="75">
        <v>0.46</v>
      </c>
      <c r="H307" s="75">
        <v>675</v>
      </c>
      <c r="I307" s="75">
        <v>1150</v>
      </c>
      <c r="J307" s="75">
        <v>1825</v>
      </c>
      <c r="K307" s="75">
        <v>35.6</v>
      </c>
    </row>
    <row r="308" spans="1:11" ht="15.6" thickTop="1" thickBot="1">
      <c r="A308" s="39" t="s">
        <v>234</v>
      </c>
      <c r="B308" s="74">
        <v>307</v>
      </c>
      <c r="C308" s="74" t="s">
        <v>230</v>
      </c>
      <c r="D308" s="75">
        <v>43</v>
      </c>
      <c r="E308" s="75">
        <v>375</v>
      </c>
      <c r="F308" s="75">
        <v>190</v>
      </c>
      <c r="G308" s="75">
        <v>0.51</v>
      </c>
      <c r="H308" s="75">
        <v>760</v>
      </c>
      <c r="I308" s="75">
        <v>1125</v>
      </c>
      <c r="J308" s="75">
        <v>1885</v>
      </c>
      <c r="K308" s="75">
        <v>35.6</v>
      </c>
    </row>
    <row r="309" spans="1:11" ht="15.6" thickTop="1" thickBot="1">
      <c r="A309" s="39" t="s">
        <v>234</v>
      </c>
      <c r="B309" s="74">
        <v>308</v>
      </c>
      <c r="C309" s="74" t="s">
        <v>230</v>
      </c>
      <c r="D309" s="75">
        <v>43</v>
      </c>
      <c r="E309" s="75">
        <v>370</v>
      </c>
      <c r="F309" s="75">
        <v>190</v>
      </c>
      <c r="G309" s="75">
        <v>0.52</v>
      </c>
      <c r="H309" s="75">
        <v>695</v>
      </c>
      <c r="I309" s="75">
        <v>1185</v>
      </c>
      <c r="J309" s="75">
        <v>1880</v>
      </c>
      <c r="K309" s="75">
        <v>35.700000000000003</v>
      </c>
    </row>
    <row r="310" spans="1:11" ht="15.6" thickTop="1" thickBot="1">
      <c r="A310" s="39" t="s">
        <v>234</v>
      </c>
      <c r="B310" s="74">
        <v>309</v>
      </c>
      <c r="C310" s="74" t="s">
        <v>230</v>
      </c>
      <c r="D310" s="75">
        <v>43</v>
      </c>
      <c r="E310" s="75">
        <v>375</v>
      </c>
      <c r="F310" s="75">
        <v>160</v>
      </c>
      <c r="G310" s="75">
        <v>0.43</v>
      </c>
      <c r="H310" s="75">
        <v>675</v>
      </c>
      <c r="I310" s="75">
        <v>1190</v>
      </c>
      <c r="J310" s="75">
        <v>1865</v>
      </c>
      <c r="K310" s="75">
        <v>35.700000000000003</v>
      </c>
    </row>
    <row r="311" spans="1:11" ht="15.6" thickTop="1" thickBot="1">
      <c r="A311" s="39" t="s">
        <v>234</v>
      </c>
      <c r="B311" s="74">
        <v>310</v>
      </c>
      <c r="C311" s="74" t="s">
        <v>230</v>
      </c>
      <c r="D311" s="75">
        <v>43</v>
      </c>
      <c r="E311" s="75">
        <v>385</v>
      </c>
      <c r="F311" s="75">
        <v>180</v>
      </c>
      <c r="G311" s="75">
        <v>0.47</v>
      </c>
      <c r="H311" s="75">
        <v>635</v>
      </c>
      <c r="I311" s="75">
        <v>1180</v>
      </c>
      <c r="J311" s="75">
        <v>1815</v>
      </c>
      <c r="K311" s="75">
        <v>35.9</v>
      </c>
    </row>
    <row r="312" spans="1:11" ht="15.6" thickTop="1" thickBot="1">
      <c r="A312" s="39" t="s">
        <v>234</v>
      </c>
      <c r="B312" s="74">
        <v>311</v>
      </c>
      <c r="C312" s="74" t="s">
        <v>230</v>
      </c>
      <c r="D312" s="75">
        <v>43</v>
      </c>
      <c r="E312" s="75">
        <v>375</v>
      </c>
      <c r="F312" s="75">
        <v>165</v>
      </c>
      <c r="G312" s="75">
        <v>0.48</v>
      </c>
      <c r="H312" s="75">
        <v>710</v>
      </c>
      <c r="I312" s="75">
        <v>1150</v>
      </c>
      <c r="J312" s="75">
        <v>1860</v>
      </c>
      <c r="K312" s="75">
        <v>36</v>
      </c>
    </row>
    <row r="313" spans="1:11" ht="15.6" thickTop="1" thickBot="1">
      <c r="A313" s="39" t="s">
        <v>234</v>
      </c>
      <c r="B313" s="74">
        <v>312</v>
      </c>
      <c r="C313" s="74" t="s">
        <v>230</v>
      </c>
      <c r="D313" s="75">
        <v>43</v>
      </c>
      <c r="E313" s="75">
        <v>375</v>
      </c>
      <c r="F313" s="75">
        <v>170</v>
      </c>
      <c r="G313" s="75">
        <v>0.45</v>
      </c>
      <c r="H313" s="75">
        <v>670</v>
      </c>
      <c r="I313" s="75">
        <v>1185</v>
      </c>
      <c r="J313" s="75">
        <v>1855</v>
      </c>
      <c r="K313" s="75">
        <v>36.1</v>
      </c>
    </row>
    <row r="314" spans="1:11" ht="15.6" thickTop="1" thickBot="1">
      <c r="A314" s="39" t="s">
        <v>234</v>
      </c>
      <c r="B314" s="74">
        <v>313</v>
      </c>
      <c r="C314" s="74" t="s">
        <v>230</v>
      </c>
      <c r="D314" s="75">
        <v>43</v>
      </c>
      <c r="E314" s="75">
        <v>375</v>
      </c>
      <c r="F314" s="75">
        <v>200</v>
      </c>
      <c r="G314" s="75">
        <v>0.53</v>
      </c>
      <c r="H314" s="75">
        <v>740</v>
      </c>
      <c r="I314" s="75">
        <v>1190</v>
      </c>
      <c r="J314" s="75">
        <v>1850</v>
      </c>
      <c r="K314" s="75">
        <v>36.200000000000003</v>
      </c>
    </row>
    <row r="315" spans="1:11" ht="15.6" thickTop="1" thickBot="1">
      <c r="A315" s="39" t="s">
        <v>234</v>
      </c>
      <c r="B315" s="74">
        <v>314</v>
      </c>
      <c r="C315" s="74" t="s">
        <v>230</v>
      </c>
      <c r="D315" s="75">
        <v>43</v>
      </c>
      <c r="E315" s="75">
        <v>375</v>
      </c>
      <c r="F315" s="75">
        <v>190</v>
      </c>
      <c r="G315" s="75">
        <v>0.48</v>
      </c>
      <c r="H315" s="75">
        <v>715</v>
      </c>
      <c r="I315" s="75">
        <v>1175</v>
      </c>
      <c r="J315" s="75">
        <v>1890</v>
      </c>
      <c r="K315" s="75">
        <v>36.299999999999997</v>
      </c>
    </row>
    <row r="316" spans="1:11" ht="15.6" thickTop="1" thickBot="1">
      <c r="A316" s="39" t="s">
        <v>234</v>
      </c>
      <c r="B316" s="74">
        <v>315</v>
      </c>
      <c r="C316" s="74" t="s">
        <v>230</v>
      </c>
      <c r="D316" s="75">
        <v>43</v>
      </c>
      <c r="E316" s="75">
        <v>375</v>
      </c>
      <c r="F316" s="75">
        <v>180</v>
      </c>
      <c r="G316" s="75">
        <v>0.48</v>
      </c>
      <c r="H316" s="75">
        <v>665</v>
      </c>
      <c r="I316" s="75">
        <v>1180</v>
      </c>
      <c r="J316" s="75">
        <v>1905</v>
      </c>
      <c r="K316" s="75">
        <v>36.299999999999997</v>
      </c>
    </row>
    <row r="317" spans="1:11" ht="15.6" thickTop="1" thickBot="1">
      <c r="A317" s="39" t="s">
        <v>234</v>
      </c>
      <c r="B317" s="74">
        <v>316</v>
      </c>
      <c r="C317" s="74" t="s">
        <v>230</v>
      </c>
      <c r="D317" s="75">
        <v>43</v>
      </c>
      <c r="E317" s="75">
        <v>375</v>
      </c>
      <c r="F317" s="75">
        <v>185</v>
      </c>
      <c r="G317" s="75">
        <v>0.49</v>
      </c>
      <c r="H317" s="75">
        <v>755</v>
      </c>
      <c r="I317" s="75">
        <v>1135</v>
      </c>
      <c r="J317" s="75">
        <v>1890</v>
      </c>
      <c r="K317" s="75">
        <v>36.4</v>
      </c>
    </row>
    <row r="318" spans="1:11" ht="15.6" thickTop="1" thickBot="1">
      <c r="A318" s="39" t="s">
        <v>234</v>
      </c>
      <c r="B318" s="74">
        <v>317</v>
      </c>
      <c r="C318" s="74" t="s">
        <v>230</v>
      </c>
      <c r="D318" s="75">
        <v>43</v>
      </c>
      <c r="E318" s="75">
        <v>375</v>
      </c>
      <c r="F318" s="75">
        <v>185</v>
      </c>
      <c r="G318" s="75">
        <v>0.49</v>
      </c>
      <c r="H318" s="75">
        <v>700</v>
      </c>
      <c r="I318" s="75">
        <v>1200</v>
      </c>
      <c r="J318" s="75">
        <v>1900</v>
      </c>
      <c r="K318" s="75">
        <v>36.5</v>
      </c>
    </row>
    <row r="319" spans="1:11" ht="15.6" thickTop="1" thickBot="1">
      <c r="A319" s="39" t="s">
        <v>234</v>
      </c>
      <c r="B319" s="74">
        <v>318</v>
      </c>
      <c r="C319" s="74" t="s">
        <v>230</v>
      </c>
      <c r="D319" s="75">
        <v>43</v>
      </c>
      <c r="E319" s="75">
        <v>375</v>
      </c>
      <c r="F319" s="75">
        <v>185</v>
      </c>
      <c r="G319" s="75">
        <v>0.49</v>
      </c>
      <c r="H319" s="75">
        <v>680</v>
      </c>
      <c r="I319" s="75">
        <v>1210</v>
      </c>
      <c r="J319" s="75">
        <v>1890</v>
      </c>
      <c r="K319" s="75">
        <v>36.799999999999997</v>
      </c>
    </row>
    <row r="320" spans="1:11" ht="15.6" thickTop="1" thickBot="1">
      <c r="A320" s="39" t="s">
        <v>234</v>
      </c>
      <c r="B320" s="74">
        <v>319</v>
      </c>
      <c r="C320" s="74" t="s">
        <v>230</v>
      </c>
      <c r="D320" s="75">
        <v>43</v>
      </c>
      <c r="E320" s="75">
        <v>400</v>
      </c>
      <c r="F320" s="75">
        <v>215</v>
      </c>
      <c r="G320" s="75">
        <v>0.54</v>
      </c>
      <c r="H320" s="75">
        <v>590</v>
      </c>
      <c r="I320" s="75">
        <v>1195</v>
      </c>
      <c r="J320" s="75">
        <v>1785</v>
      </c>
      <c r="K320" s="75">
        <v>36.9</v>
      </c>
    </row>
    <row r="321" spans="1:11" ht="15.6" thickTop="1" thickBot="1">
      <c r="A321" s="39" t="s">
        <v>234</v>
      </c>
      <c r="B321" s="74">
        <v>320</v>
      </c>
      <c r="C321" s="74" t="s">
        <v>230</v>
      </c>
      <c r="D321" s="75">
        <v>43</v>
      </c>
      <c r="E321" s="75">
        <v>365</v>
      </c>
      <c r="F321" s="75">
        <v>165</v>
      </c>
      <c r="G321" s="75">
        <v>0.45</v>
      </c>
      <c r="H321" s="75">
        <v>655</v>
      </c>
      <c r="I321" s="75">
        <v>1215</v>
      </c>
      <c r="J321" s="75">
        <v>1870</v>
      </c>
      <c r="K321" s="75">
        <v>36.9</v>
      </c>
    </row>
    <row r="322" spans="1:11" ht="15.6" thickTop="1" thickBot="1">
      <c r="A322" s="39" t="s">
        <v>234</v>
      </c>
      <c r="B322" s="74">
        <v>321</v>
      </c>
      <c r="C322" s="74" t="s">
        <v>230</v>
      </c>
      <c r="D322" s="75">
        <v>43</v>
      </c>
      <c r="E322" s="75">
        <v>370</v>
      </c>
      <c r="F322" s="75">
        <v>170</v>
      </c>
      <c r="G322" s="75">
        <v>0.46</v>
      </c>
      <c r="H322" s="75">
        <v>590</v>
      </c>
      <c r="I322" s="75">
        <v>1250</v>
      </c>
      <c r="J322" s="75">
        <v>1840</v>
      </c>
      <c r="K322" s="75">
        <v>37</v>
      </c>
    </row>
    <row r="323" spans="1:11" ht="15.6" thickTop="1" thickBot="1">
      <c r="A323" s="39" t="s">
        <v>234</v>
      </c>
      <c r="B323" s="74">
        <v>322</v>
      </c>
      <c r="C323" s="74" t="s">
        <v>230</v>
      </c>
      <c r="D323" s="75">
        <v>43</v>
      </c>
      <c r="E323" s="75">
        <v>375</v>
      </c>
      <c r="F323" s="75">
        <v>180</v>
      </c>
      <c r="G323" s="75">
        <v>0.48</v>
      </c>
      <c r="H323" s="75">
        <v>550</v>
      </c>
      <c r="I323" s="75">
        <v>1290</v>
      </c>
      <c r="J323" s="75">
        <v>1840</v>
      </c>
      <c r="K323" s="75">
        <v>37</v>
      </c>
    </row>
    <row r="324" spans="1:11" ht="15.6" thickTop="1" thickBot="1">
      <c r="A324" s="39" t="s">
        <v>234</v>
      </c>
      <c r="B324" s="74">
        <v>323</v>
      </c>
      <c r="C324" s="74" t="s">
        <v>230</v>
      </c>
      <c r="D324" s="75">
        <v>43</v>
      </c>
      <c r="E324" s="75">
        <v>400</v>
      </c>
      <c r="F324" s="75">
        <v>170</v>
      </c>
      <c r="G324" s="75">
        <v>0.45</v>
      </c>
      <c r="H324" s="75">
        <v>725</v>
      </c>
      <c r="I324" s="75">
        <v>1130</v>
      </c>
      <c r="J324" s="75">
        <v>1855</v>
      </c>
      <c r="K324" s="75">
        <v>37</v>
      </c>
    </row>
    <row r="325" spans="1:11" ht="15.6" thickTop="1" thickBot="1">
      <c r="A325" s="39" t="s">
        <v>234</v>
      </c>
      <c r="B325" s="74">
        <v>324</v>
      </c>
      <c r="C325" s="74" t="s">
        <v>230</v>
      </c>
      <c r="D325" s="75">
        <v>43</v>
      </c>
      <c r="E325" s="75">
        <v>375</v>
      </c>
      <c r="F325" s="75">
        <v>190</v>
      </c>
      <c r="G325" s="75">
        <v>0.51</v>
      </c>
      <c r="H325" s="75">
        <v>680</v>
      </c>
      <c r="I325" s="75">
        <v>1205</v>
      </c>
      <c r="J325" s="75">
        <v>1855</v>
      </c>
      <c r="K325" s="75">
        <v>37.1</v>
      </c>
    </row>
    <row r="326" spans="1:11" ht="15.6" thickTop="1" thickBot="1">
      <c r="A326" s="39" t="s">
        <v>234</v>
      </c>
      <c r="B326" s="74">
        <v>325</v>
      </c>
      <c r="C326" s="74" t="s">
        <v>230</v>
      </c>
      <c r="D326" s="75">
        <v>43</v>
      </c>
      <c r="E326" s="75">
        <v>375</v>
      </c>
      <c r="F326" s="75">
        <v>175</v>
      </c>
      <c r="G326" s="75">
        <v>0.47</v>
      </c>
      <c r="H326" s="75">
        <v>660</v>
      </c>
      <c r="I326" s="75">
        <v>1170</v>
      </c>
      <c r="J326" s="75">
        <v>1830</v>
      </c>
      <c r="K326" s="75">
        <v>37.200000000000003</v>
      </c>
    </row>
    <row r="327" spans="1:11" ht="15.6" thickTop="1" thickBot="1">
      <c r="A327" s="39" t="s">
        <v>234</v>
      </c>
      <c r="B327" s="74">
        <v>326</v>
      </c>
      <c r="C327" s="74" t="s">
        <v>230</v>
      </c>
      <c r="D327" s="75">
        <v>43</v>
      </c>
      <c r="E327" s="75">
        <v>375</v>
      </c>
      <c r="F327" s="75">
        <v>185</v>
      </c>
      <c r="G327" s="75">
        <v>0.49</v>
      </c>
      <c r="H327" s="75">
        <v>760</v>
      </c>
      <c r="I327" s="75">
        <v>1130</v>
      </c>
      <c r="J327" s="75">
        <v>1890</v>
      </c>
      <c r="K327" s="75">
        <v>37.200000000000003</v>
      </c>
    </row>
    <row r="328" spans="1:11" ht="15.6" thickTop="1" thickBot="1">
      <c r="A328" s="39" t="s">
        <v>234</v>
      </c>
      <c r="B328" s="74">
        <v>327</v>
      </c>
      <c r="C328" s="74" t="s">
        <v>230</v>
      </c>
      <c r="D328" s="75">
        <v>43</v>
      </c>
      <c r="E328" s="75">
        <v>350</v>
      </c>
      <c r="F328" s="75">
        <v>165</v>
      </c>
      <c r="G328" s="75">
        <v>0.47</v>
      </c>
      <c r="H328" s="75">
        <v>811</v>
      </c>
      <c r="I328" s="75">
        <v>1074</v>
      </c>
      <c r="J328" s="75">
        <v>1885</v>
      </c>
      <c r="K328" s="75">
        <v>37.4</v>
      </c>
    </row>
    <row r="329" spans="1:11" ht="15.6" thickTop="1" thickBot="1">
      <c r="A329" s="39" t="s">
        <v>234</v>
      </c>
      <c r="B329" s="74">
        <v>328</v>
      </c>
      <c r="C329" s="74" t="s">
        <v>230</v>
      </c>
      <c r="D329" s="75">
        <v>43</v>
      </c>
      <c r="E329" s="75">
        <v>375</v>
      </c>
      <c r="F329" s="75">
        <v>175</v>
      </c>
      <c r="G329" s="75">
        <v>0.48</v>
      </c>
      <c r="H329" s="75">
        <v>660</v>
      </c>
      <c r="I329" s="75">
        <v>1170</v>
      </c>
      <c r="J329" s="75">
        <v>1830</v>
      </c>
      <c r="K329" s="75">
        <v>37.4</v>
      </c>
    </row>
    <row r="330" spans="1:11" ht="15.6" thickTop="1" thickBot="1">
      <c r="A330" s="39" t="s">
        <v>234</v>
      </c>
      <c r="B330" s="74">
        <v>329</v>
      </c>
      <c r="C330" s="74" t="s">
        <v>230</v>
      </c>
      <c r="D330" s="75">
        <v>43</v>
      </c>
      <c r="E330" s="75">
        <v>340</v>
      </c>
      <c r="F330" s="75">
        <v>160</v>
      </c>
      <c r="G330" s="75">
        <v>0.47</v>
      </c>
      <c r="H330" s="75">
        <v>760</v>
      </c>
      <c r="I330" s="75">
        <v>1140</v>
      </c>
      <c r="J330" s="75">
        <v>1900</v>
      </c>
      <c r="K330" s="75">
        <v>37.5</v>
      </c>
    </row>
    <row r="331" spans="1:11" ht="15.6" thickTop="1" thickBot="1">
      <c r="A331" s="39" t="s">
        <v>234</v>
      </c>
      <c r="B331" s="74">
        <v>330</v>
      </c>
      <c r="C331" s="74" t="s">
        <v>230</v>
      </c>
      <c r="D331" s="75">
        <v>43</v>
      </c>
      <c r="E331" s="75">
        <v>340</v>
      </c>
      <c r="F331" s="75">
        <v>160</v>
      </c>
      <c r="G331" s="75">
        <v>0.47</v>
      </c>
      <c r="H331" s="75">
        <v>760</v>
      </c>
      <c r="I331" s="75">
        <v>1140</v>
      </c>
      <c r="J331" s="75">
        <v>1900</v>
      </c>
      <c r="K331" s="75">
        <v>37.5</v>
      </c>
    </row>
    <row r="332" spans="1:11" ht="15.6" thickTop="1" thickBot="1">
      <c r="A332" s="39" t="s">
        <v>234</v>
      </c>
      <c r="B332" s="74">
        <v>331</v>
      </c>
      <c r="C332" s="74" t="s">
        <v>230</v>
      </c>
      <c r="D332" s="75">
        <v>43</v>
      </c>
      <c r="E332" s="75">
        <v>375</v>
      </c>
      <c r="F332" s="75">
        <v>165</v>
      </c>
      <c r="G332" s="75">
        <v>0.44</v>
      </c>
      <c r="H332" s="75">
        <v>690</v>
      </c>
      <c r="I332" s="75">
        <v>1170</v>
      </c>
      <c r="J332" s="75">
        <v>1860</v>
      </c>
      <c r="K332" s="75">
        <v>37.5</v>
      </c>
    </row>
    <row r="333" spans="1:11" ht="15.6" thickTop="1" thickBot="1">
      <c r="A333" s="39" t="s">
        <v>234</v>
      </c>
      <c r="B333" s="74">
        <v>332</v>
      </c>
      <c r="C333" s="74" t="s">
        <v>230</v>
      </c>
      <c r="D333" s="75">
        <v>43</v>
      </c>
      <c r="E333" s="75">
        <v>375</v>
      </c>
      <c r="F333" s="75">
        <v>160</v>
      </c>
      <c r="G333" s="75">
        <v>0.43</v>
      </c>
      <c r="H333" s="75">
        <v>675</v>
      </c>
      <c r="I333" s="75">
        <v>1190</v>
      </c>
      <c r="J333" s="75">
        <v>1865</v>
      </c>
      <c r="K333" s="75">
        <v>37.700000000000003</v>
      </c>
    </row>
    <row r="334" spans="1:11" ht="15.6" thickTop="1" thickBot="1">
      <c r="A334" s="39" t="s">
        <v>234</v>
      </c>
      <c r="B334" s="74">
        <v>333</v>
      </c>
      <c r="C334" s="74" t="s">
        <v>230</v>
      </c>
      <c r="D334" s="75">
        <v>43</v>
      </c>
      <c r="E334" s="75">
        <v>400</v>
      </c>
      <c r="F334" s="75">
        <v>200</v>
      </c>
      <c r="G334" s="75">
        <v>0.5</v>
      </c>
      <c r="H334" s="75">
        <v>585</v>
      </c>
      <c r="I334" s="75">
        <v>1235</v>
      </c>
      <c r="J334" s="75">
        <v>1820</v>
      </c>
      <c r="K334" s="75">
        <v>37.9</v>
      </c>
    </row>
    <row r="335" spans="1:11" ht="15.6" thickTop="1" thickBot="1">
      <c r="A335" s="39" t="s">
        <v>234</v>
      </c>
      <c r="B335" s="74">
        <v>334</v>
      </c>
      <c r="C335" s="74" t="s">
        <v>230</v>
      </c>
      <c r="D335" s="75">
        <v>43</v>
      </c>
      <c r="E335" s="75">
        <v>375</v>
      </c>
      <c r="F335" s="75">
        <v>170</v>
      </c>
      <c r="G335" s="75">
        <v>0.45</v>
      </c>
      <c r="H335" s="75">
        <v>630</v>
      </c>
      <c r="I335" s="75">
        <v>1225</v>
      </c>
      <c r="J335" s="75">
        <v>1855</v>
      </c>
      <c r="K335" s="75">
        <v>37.9</v>
      </c>
    </row>
    <row r="336" spans="1:11" ht="15.6" thickTop="1" thickBot="1">
      <c r="A336" s="39" t="s">
        <v>234</v>
      </c>
      <c r="B336" s="74">
        <v>335</v>
      </c>
      <c r="C336" s="74" t="s">
        <v>230</v>
      </c>
      <c r="D336" s="75">
        <v>43</v>
      </c>
      <c r="E336" s="75">
        <v>375</v>
      </c>
      <c r="F336" s="75">
        <v>170</v>
      </c>
      <c r="G336" s="75">
        <v>0.45</v>
      </c>
      <c r="H336" s="75">
        <v>780</v>
      </c>
      <c r="I336" s="75">
        <v>1075</v>
      </c>
      <c r="J336" s="75">
        <v>1855</v>
      </c>
      <c r="K336" s="75">
        <v>38</v>
      </c>
    </row>
    <row r="337" spans="1:11" ht="15.6" thickTop="1" thickBot="1">
      <c r="A337" s="39" t="s">
        <v>234</v>
      </c>
      <c r="B337" s="74">
        <v>336</v>
      </c>
      <c r="C337" s="74" t="s">
        <v>230</v>
      </c>
      <c r="D337" s="75">
        <v>43</v>
      </c>
      <c r="E337" s="75">
        <v>375</v>
      </c>
      <c r="F337" s="75">
        <v>180</v>
      </c>
      <c r="G337" s="75">
        <v>0.48</v>
      </c>
      <c r="H337" s="75">
        <v>665</v>
      </c>
      <c r="I337" s="75">
        <v>1180</v>
      </c>
      <c r="J337" s="75">
        <v>1845</v>
      </c>
      <c r="K337" s="75">
        <v>38.1</v>
      </c>
    </row>
    <row r="338" spans="1:11" ht="15.6" thickTop="1" thickBot="1">
      <c r="A338" s="39" t="s">
        <v>234</v>
      </c>
      <c r="B338" s="74">
        <v>337</v>
      </c>
      <c r="C338" s="74" t="s">
        <v>230</v>
      </c>
      <c r="D338" s="75">
        <v>43</v>
      </c>
      <c r="E338" s="75">
        <v>375</v>
      </c>
      <c r="F338" s="75">
        <v>175</v>
      </c>
      <c r="G338" s="75">
        <v>0.47</v>
      </c>
      <c r="H338" s="75">
        <v>565</v>
      </c>
      <c r="I338" s="75">
        <v>1265</v>
      </c>
      <c r="J338" s="75">
        <v>1830</v>
      </c>
      <c r="K338" s="75">
        <v>38.1</v>
      </c>
    </row>
    <row r="339" spans="1:11" ht="15.6" thickTop="1" thickBot="1">
      <c r="A339" s="39" t="s">
        <v>234</v>
      </c>
      <c r="B339" s="74">
        <v>338</v>
      </c>
      <c r="C339" s="74" t="s">
        <v>230</v>
      </c>
      <c r="D339" s="75">
        <v>43</v>
      </c>
      <c r="E339" s="75">
        <v>360</v>
      </c>
      <c r="F339" s="75">
        <v>165</v>
      </c>
      <c r="G339" s="75">
        <v>0.46</v>
      </c>
      <c r="H339" s="75">
        <v>675</v>
      </c>
      <c r="I339" s="75">
        <v>1200</v>
      </c>
      <c r="J339" s="75">
        <v>1875</v>
      </c>
      <c r="K339" s="75">
        <v>38.200000000000003</v>
      </c>
    </row>
    <row r="340" spans="1:11" ht="15.6" thickTop="1" thickBot="1">
      <c r="A340" s="39" t="s">
        <v>234</v>
      </c>
      <c r="B340" s="74">
        <v>339</v>
      </c>
      <c r="C340" s="74" t="s">
        <v>230</v>
      </c>
      <c r="D340" s="75">
        <v>43</v>
      </c>
      <c r="E340" s="75">
        <v>365</v>
      </c>
      <c r="F340" s="75">
        <v>175</v>
      </c>
      <c r="G340" s="75">
        <v>0.48</v>
      </c>
      <c r="H340" s="75">
        <v>660</v>
      </c>
      <c r="I340" s="75">
        <v>1062</v>
      </c>
      <c r="J340" s="75">
        <v>1840</v>
      </c>
      <c r="K340" s="75">
        <v>38.200000000000003</v>
      </c>
    </row>
    <row r="341" spans="1:11" ht="15.6" thickTop="1" thickBot="1">
      <c r="A341" s="39" t="s">
        <v>234</v>
      </c>
      <c r="B341" s="74">
        <v>340</v>
      </c>
      <c r="C341" s="74" t="s">
        <v>230</v>
      </c>
      <c r="D341" s="75">
        <v>43</v>
      </c>
      <c r="E341" s="75">
        <v>370</v>
      </c>
      <c r="F341" s="75">
        <v>170</v>
      </c>
      <c r="G341" s="75">
        <v>0.46</v>
      </c>
      <c r="H341" s="75">
        <v>670</v>
      </c>
      <c r="I341" s="75">
        <v>1190</v>
      </c>
      <c r="J341" s="75">
        <v>1860</v>
      </c>
      <c r="K341" s="75">
        <v>38.200000000000003</v>
      </c>
    </row>
    <row r="342" spans="1:11" ht="15.6" thickTop="1" thickBot="1">
      <c r="A342" s="39" t="s">
        <v>234</v>
      </c>
      <c r="B342" s="74">
        <v>341</v>
      </c>
      <c r="C342" s="74" t="s">
        <v>230</v>
      </c>
      <c r="D342" s="75">
        <v>43</v>
      </c>
      <c r="E342" s="75">
        <v>375</v>
      </c>
      <c r="F342" s="75">
        <v>185</v>
      </c>
      <c r="G342" s="75">
        <v>0.49</v>
      </c>
      <c r="H342" s="75">
        <v>755</v>
      </c>
      <c r="I342" s="75">
        <v>1135</v>
      </c>
      <c r="J342" s="75">
        <v>1890</v>
      </c>
      <c r="K342" s="75">
        <v>38.200000000000003</v>
      </c>
    </row>
    <row r="343" spans="1:11" ht="15.6" thickTop="1" thickBot="1">
      <c r="A343" s="39" t="s">
        <v>234</v>
      </c>
      <c r="B343" s="74">
        <v>342</v>
      </c>
      <c r="C343" s="74" t="s">
        <v>230</v>
      </c>
      <c r="D343" s="75">
        <v>43</v>
      </c>
      <c r="E343" s="75">
        <v>375</v>
      </c>
      <c r="F343" s="75">
        <v>165</v>
      </c>
      <c r="G343" s="75">
        <v>0.44</v>
      </c>
      <c r="H343" s="75">
        <v>655</v>
      </c>
      <c r="I343" s="75">
        <v>1210</v>
      </c>
      <c r="J343" s="75">
        <v>1865</v>
      </c>
      <c r="K343" s="75">
        <v>38.299999999999997</v>
      </c>
    </row>
    <row r="344" spans="1:11" ht="15.6" thickTop="1" thickBot="1">
      <c r="A344" s="39" t="s">
        <v>234</v>
      </c>
      <c r="B344" s="74">
        <v>343</v>
      </c>
      <c r="C344" s="74" t="s">
        <v>230</v>
      </c>
      <c r="D344" s="75">
        <v>43</v>
      </c>
      <c r="E344" s="75">
        <v>400</v>
      </c>
      <c r="F344" s="75">
        <v>160</v>
      </c>
      <c r="G344" s="75">
        <v>0.4</v>
      </c>
      <c r="H344" s="75">
        <v>735</v>
      </c>
      <c r="I344" s="75">
        <v>1105</v>
      </c>
      <c r="J344" s="75">
        <v>1840</v>
      </c>
      <c r="K344" s="75">
        <v>38.299999999999997</v>
      </c>
    </row>
    <row r="345" spans="1:11" ht="15.6" thickTop="1" thickBot="1">
      <c r="A345" s="39" t="s">
        <v>234</v>
      </c>
      <c r="B345" s="74">
        <v>344</v>
      </c>
      <c r="C345" s="74" t="s">
        <v>230</v>
      </c>
      <c r="D345" s="75">
        <v>43</v>
      </c>
      <c r="E345" s="75">
        <v>375</v>
      </c>
      <c r="F345" s="75">
        <v>180</v>
      </c>
      <c r="G345" s="75">
        <v>0.48</v>
      </c>
      <c r="H345" s="75">
        <v>665</v>
      </c>
      <c r="I345" s="75">
        <v>1180</v>
      </c>
      <c r="J345" s="75">
        <v>1845</v>
      </c>
      <c r="K345" s="75">
        <v>38.299999999999997</v>
      </c>
    </row>
    <row r="346" spans="1:11" ht="15.6" thickTop="1" thickBot="1">
      <c r="A346" s="39" t="s">
        <v>234</v>
      </c>
      <c r="B346" s="74">
        <v>345</v>
      </c>
      <c r="C346" s="74" t="s">
        <v>230</v>
      </c>
      <c r="D346" s="75">
        <v>43</v>
      </c>
      <c r="E346" s="75">
        <v>375</v>
      </c>
      <c r="F346" s="75">
        <v>165</v>
      </c>
      <c r="G346" s="75">
        <v>0.44</v>
      </c>
      <c r="H346" s="75">
        <v>630</v>
      </c>
      <c r="I346" s="75">
        <v>1230</v>
      </c>
      <c r="J346" s="75">
        <v>1860</v>
      </c>
      <c r="K346" s="75">
        <v>38.4</v>
      </c>
    </row>
    <row r="347" spans="1:11" ht="15.6" thickTop="1" thickBot="1">
      <c r="A347" s="39" t="s">
        <v>234</v>
      </c>
      <c r="B347" s="74">
        <v>346</v>
      </c>
      <c r="C347" s="74" t="s">
        <v>230</v>
      </c>
      <c r="D347" s="75">
        <v>43</v>
      </c>
      <c r="E347" s="75">
        <v>370</v>
      </c>
      <c r="F347" s="75">
        <v>170</v>
      </c>
      <c r="G347" s="75">
        <v>0.46</v>
      </c>
      <c r="H347" s="75">
        <v>630</v>
      </c>
      <c r="I347" s="75">
        <v>1230</v>
      </c>
      <c r="J347" s="75">
        <v>1860</v>
      </c>
      <c r="K347" s="75">
        <v>38.4</v>
      </c>
    </row>
    <row r="348" spans="1:11" ht="15.6" thickTop="1" thickBot="1">
      <c r="A348" s="39" t="s">
        <v>234</v>
      </c>
      <c r="B348" s="74">
        <v>347</v>
      </c>
      <c r="C348" s="74" t="s">
        <v>230</v>
      </c>
      <c r="D348" s="75">
        <v>43</v>
      </c>
      <c r="E348" s="75">
        <v>400</v>
      </c>
      <c r="F348" s="75">
        <v>175</v>
      </c>
      <c r="G348" s="75">
        <v>0.44</v>
      </c>
      <c r="H348" s="75">
        <v>770</v>
      </c>
      <c r="I348" s="75">
        <v>1065</v>
      </c>
      <c r="J348" s="75">
        <v>1835</v>
      </c>
      <c r="K348" s="75">
        <v>38.4</v>
      </c>
    </row>
    <row r="349" spans="1:11" ht="15.6" thickTop="1" thickBot="1">
      <c r="A349" s="39" t="s">
        <v>234</v>
      </c>
      <c r="B349" s="74">
        <v>348</v>
      </c>
      <c r="C349" s="74" t="s">
        <v>230</v>
      </c>
      <c r="D349" s="75">
        <v>43</v>
      </c>
      <c r="E349" s="75">
        <v>400</v>
      </c>
      <c r="F349" s="75">
        <v>168</v>
      </c>
      <c r="G349" s="75">
        <v>0.42</v>
      </c>
      <c r="H349" s="75">
        <v>780</v>
      </c>
      <c r="I349" s="75">
        <v>1080</v>
      </c>
      <c r="J349" s="75">
        <v>1860</v>
      </c>
      <c r="K349" s="75">
        <v>38.4</v>
      </c>
    </row>
    <row r="350" spans="1:11" ht="15.6" thickTop="1" thickBot="1">
      <c r="A350" s="39" t="s">
        <v>234</v>
      </c>
      <c r="B350" s="74">
        <v>349</v>
      </c>
      <c r="C350" s="74" t="s">
        <v>230</v>
      </c>
      <c r="D350" s="75">
        <v>43</v>
      </c>
      <c r="E350" s="75">
        <v>350</v>
      </c>
      <c r="F350" s="75">
        <v>165</v>
      </c>
      <c r="G350" s="75">
        <v>0.47</v>
      </c>
      <c r="H350" s="75">
        <v>715</v>
      </c>
      <c r="I350" s="75">
        <v>1170</v>
      </c>
      <c r="J350" s="75">
        <v>1885</v>
      </c>
      <c r="K350" s="75">
        <v>38.5</v>
      </c>
    </row>
    <row r="351" spans="1:11" ht="15.6" thickTop="1" thickBot="1">
      <c r="A351" s="39" t="s">
        <v>234</v>
      </c>
      <c r="B351" s="74">
        <v>350</v>
      </c>
      <c r="C351" s="74" t="s">
        <v>230</v>
      </c>
      <c r="D351" s="75">
        <v>43</v>
      </c>
      <c r="E351" s="75">
        <v>375</v>
      </c>
      <c r="F351" s="75">
        <v>180</v>
      </c>
      <c r="G351" s="75">
        <v>0.48</v>
      </c>
      <c r="H351" s="75">
        <v>665</v>
      </c>
      <c r="I351" s="75">
        <v>1180</v>
      </c>
      <c r="J351" s="75">
        <v>1845</v>
      </c>
      <c r="K351" s="75">
        <v>38.6</v>
      </c>
    </row>
    <row r="352" spans="1:11" ht="15.6" thickTop="1" thickBot="1">
      <c r="A352" s="39" t="s">
        <v>234</v>
      </c>
      <c r="B352" s="74">
        <v>351</v>
      </c>
      <c r="C352" s="74" t="s">
        <v>230</v>
      </c>
      <c r="D352" s="75">
        <v>43</v>
      </c>
      <c r="E352" s="75">
        <v>375</v>
      </c>
      <c r="F352" s="75">
        <v>190</v>
      </c>
      <c r="G352" s="75">
        <v>0.51</v>
      </c>
      <c r="H352" s="75">
        <v>680</v>
      </c>
      <c r="I352" s="75">
        <v>1205</v>
      </c>
      <c r="J352" s="75">
        <v>1885</v>
      </c>
      <c r="K352" s="75">
        <v>38.6</v>
      </c>
    </row>
    <row r="353" spans="1:11" ht="15.6" thickTop="1" thickBot="1">
      <c r="A353" s="39" t="s">
        <v>234</v>
      </c>
      <c r="B353" s="74">
        <v>352</v>
      </c>
      <c r="C353" s="74" t="s">
        <v>230</v>
      </c>
      <c r="D353" s="75">
        <v>43</v>
      </c>
      <c r="E353" s="75">
        <v>375</v>
      </c>
      <c r="F353" s="75">
        <v>175</v>
      </c>
      <c r="G353" s="75">
        <v>0.48</v>
      </c>
      <c r="H353" s="75">
        <v>700</v>
      </c>
      <c r="I353" s="75">
        <v>1140</v>
      </c>
      <c r="J353" s="75">
        <v>1340</v>
      </c>
      <c r="K353" s="75">
        <v>38.700000000000003</v>
      </c>
    </row>
    <row r="354" spans="1:11" ht="15.6" thickTop="1" thickBot="1">
      <c r="A354" s="39" t="s">
        <v>234</v>
      </c>
      <c r="B354" s="74">
        <v>353</v>
      </c>
      <c r="C354" s="74" t="s">
        <v>230</v>
      </c>
      <c r="D354" s="75">
        <v>43</v>
      </c>
      <c r="E354" s="75">
        <v>375</v>
      </c>
      <c r="F354" s="75">
        <v>175</v>
      </c>
      <c r="G354" s="75">
        <v>0.48</v>
      </c>
      <c r="H354" s="75">
        <v>700</v>
      </c>
      <c r="I354" s="75">
        <v>1140</v>
      </c>
      <c r="J354" s="75">
        <v>1840</v>
      </c>
      <c r="K354" s="75">
        <v>38.700000000000003</v>
      </c>
    </row>
    <row r="355" spans="1:11" ht="15.6" thickTop="1" thickBot="1">
      <c r="A355" s="39" t="s">
        <v>234</v>
      </c>
      <c r="B355" s="74">
        <v>354</v>
      </c>
      <c r="C355" s="74" t="s">
        <v>230</v>
      </c>
      <c r="D355" s="75">
        <v>43</v>
      </c>
      <c r="E355" s="75">
        <v>360</v>
      </c>
      <c r="F355" s="75">
        <v>160</v>
      </c>
      <c r="G355" s="75">
        <v>0.44</v>
      </c>
      <c r="H355" s="75">
        <v>700</v>
      </c>
      <c r="I355" s="75">
        <v>1180</v>
      </c>
      <c r="J355" s="75">
        <v>1880</v>
      </c>
      <c r="K355" s="75">
        <v>38.9</v>
      </c>
    </row>
    <row r="356" spans="1:11" ht="15.6" thickTop="1" thickBot="1">
      <c r="A356" s="39" t="s">
        <v>234</v>
      </c>
      <c r="B356" s="74">
        <v>355</v>
      </c>
      <c r="C356" s="74" t="s">
        <v>230</v>
      </c>
      <c r="D356" s="75">
        <v>43</v>
      </c>
      <c r="E356" s="75">
        <v>375</v>
      </c>
      <c r="F356" s="75">
        <v>180</v>
      </c>
      <c r="G356" s="75">
        <v>0.48</v>
      </c>
      <c r="H356" s="75">
        <v>645</v>
      </c>
      <c r="I356" s="75">
        <v>1200</v>
      </c>
      <c r="J356" s="75">
        <v>1845</v>
      </c>
      <c r="K356" s="75">
        <v>38.9</v>
      </c>
    </row>
    <row r="357" spans="1:11" ht="15.6" thickTop="1" thickBot="1">
      <c r="A357" s="39" t="s">
        <v>234</v>
      </c>
      <c r="B357" s="74">
        <v>356</v>
      </c>
      <c r="C357" s="74" t="s">
        <v>230</v>
      </c>
      <c r="D357" s="75">
        <v>43</v>
      </c>
      <c r="E357" s="75">
        <v>375</v>
      </c>
      <c r="F357" s="75">
        <v>190</v>
      </c>
      <c r="G357" s="75">
        <v>0.51</v>
      </c>
      <c r="H357" s="75">
        <v>695</v>
      </c>
      <c r="I357" s="75">
        <v>1190</v>
      </c>
      <c r="J357" s="75">
        <v>1885</v>
      </c>
      <c r="K357" s="75">
        <v>39</v>
      </c>
    </row>
    <row r="358" spans="1:11" ht="15.6" thickTop="1" thickBot="1">
      <c r="A358" s="39" t="s">
        <v>234</v>
      </c>
      <c r="B358" s="74">
        <v>357</v>
      </c>
      <c r="C358" s="74" t="s">
        <v>230</v>
      </c>
      <c r="D358" s="75">
        <v>43</v>
      </c>
      <c r="E358" s="75">
        <v>360</v>
      </c>
      <c r="F358" s="75">
        <v>160</v>
      </c>
      <c r="G358" s="75">
        <v>0.45</v>
      </c>
      <c r="H358" s="75">
        <v>715</v>
      </c>
      <c r="I358" s="75">
        <v>1165</v>
      </c>
      <c r="J358" s="75">
        <v>1880</v>
      </c>
      <c r="K358" s="75">
        <v>39.1</v>
      </c>
    </row>
    <row r="359" spans="1:11" ht="15.6" thickTop="1" thickBot="1">
      <c r="A359" s="39" t="s">
        <v>234</v>
      </c>
      <c r="B359" s="74">
        <v>358</v>
      </c>
      <c r="C359" s="74" t="s">
        <v>230</v>
      </c>
      <c r="D359" s="75">
        <v>43</v>
      </c>
      <c r="E359" s="75">
        <v>375</v>
      </c>
      <c r="F359" s="75">
        <v>185</v>
      </c>
      <c r="G359" s="75">
        <v>0.5</v>
      </c>
      <c r="H359" s="75">
        <v>715</v>
      </c>
      <c r="I359" s="75">
        <v>1160</v>
      </c>
      <c r="J359" s="75">
        <v>1880</v>
      </c>
      <c r="K359" s="75">
        <v>39.200000000000003</v>
      </c>
    </row>
    <row r="360" spans="1:11" ht="15.6" thickTop="1" thickBot="1">
      <c r="A360" s="39" t="s">
        <v>234</v>
      </c>
      <c r="B360" s="74">
        <v>359</v>
      </c>
      <c r="C360" s="74" t="s">
        <v>230</v>
      </c>
      <c r="D360" s="75">
        <v>43</v>
      </c>
      <c r="E360" s="75">
        <v>375</v>
      </c>
      <c r="F360" s="75">
        <v>155</v>
      </c>
      <c r="G360" s="75">
        <v>0.41</v>
      </c>
      <c r="H360" s="75">
        <v>630</v>
      </c>
      <c r="I360" s="75">
        <v>1220</v>
      </c>
      <c r="J360" s="75">
        <v>1850</v>
      </c>
      <c r="K360" s="75">
        <v>39.299999999999997</v>
      </c>
    </row>
    <row r="361" spans="1:11" ht="15.6" thickTop="1" thickBot="1">
      <c r="A361" s="39" t="s">
        <v>234</v>
      </c>
      <c r="B361" s="74">
        <v>360</v>
      </c>
      <c r="C361" s="74" t="s">
        <v>230</v>
      </c>
      <c r="D361" s="75">
        <v>43</v>
      </c>
      <c r="E361" s="75">
        <v>375</v>
      </c>
      <c r="F361" s="75">
        <v>180</v>
      </c>
      <c r="G361" s="75">
        <v>0.48</v>
      </c>
      <c r="H361" s="75">
        <v>760</v>
      </c>
      <c r="I361" s="75">
        <v>1135</v>
      </c>
      <c r="J361" s="75">
        <v>1895</v>
      </c>
      <c r="K361" s="75">
        <v>39.299999999999997</v>
      </c>
    </row>
    <row r="362" spans="1:11" ht="15.6" thickTop="1" thickBot="1">
      <c r="A362" s="39" t="s">
        <v>234</v>
      </c>
      <c r="B362" s="74">
        <v>361</v>
      </c>
      <c r="C362" s="74" t="s">
        <v>230</v>
      </c>
      <c r="D362" s="75">
        <v>43</v>
      </c>
      <c r="E362" s="75">
        <v>385</v>
      </c>
      <c r="F362" s="75">
        <v>180</v>
      </c>
      <c r="G362" s="75">
        <v>0.47</v>
      </c>
      <c r="H362" s="75">
        <v>635</v>
      </c>
      <c r="I362" s="75">
        <v>1180</v>
      </c>
      <c r="J362" s="75">
        <v>1815</v>
      </c>
      <c r="K362" s="75">
        <v>39.4</v>
      </c>
    </row>
    <row r="363" spans="1:11" ht="15.6" thickTop="1" thickBot="1">
      <c r="A363" s="39" t="s">
        <v>234</v>
      </c>
      <c r="B363" s="74">
        <v>362</v>
      </c>
      <c r="C363" s="74" t="s">
        <v>230</v>
      </c>
      <c r="D363" s="75">
        <v>43</v>
      </c>
      <c r="E363" s="75">
        <v>365</v>
      </c>
      <c r="F363" s="75">
        <v>160</v>
      </c>
      <c r="G363" s="75">
        <v>0.44</v>
      </c>
      <c r="H363" s="75">
        <v>715</v>
      </c>
      <c r="I363" s="75">
        <v>1160</v>
      </c>
      <c r="J363" s="75">
        <v>1875</v>
      </c>
      <c r="K363" s="75">
        <v>39.4</v>
      </c>
    </row>
    <row r="364" spans="1:11" ht="15.6" thickTop="1" thickBot="1">
      <c r="A364" s="39" t="s">
        <v>234</v>
      </c>
      <c r="B364" s="74">
        <v>363</v>
      </c>
      <c r="C364" s="74" t="s">
        <v>230</v>
      </c>
      <c r="D364" s="75">
        <v>43</v>
      </c>
      <c r="E364" s="75">
        <v>350</v>
      </c>
      <c r="F364" s="75">
        <v>160</v>
      </c>
      <c r="G364" s="75">
        <v>0.46</v>
      </c>
      <c r="H364" s="75">
        <v>715</v>
      </c>
      <c r="I364" s="75">
        <v>1175</v>
      </c>
      <c r="J364" s="75">
        <v>1890</v>
      </c>
      <c r="K364" s="75">
        <v>39.4</v>
      </c>
    </row>
    <row r="365" spans="1:11" ht="15.6" thickTop="1" thickBot="1">
      <c r="A365" s="39" t="s">
        <v>234</v>
      </c>
      <c r="B365" s="74">
        <v>364</v>
      </c>
      <c r="C365" s="74" t="s">
        <v>230</v>
      </c>
      <c r="D365" s="75">
        <v>43</v>
      </c>
      <c r="E365" s="75">
        <v>375</v>
      </c>
      <c r="F365" s="75">
        <v>175</v>
      </c>
      <c r="G365" s="75">
        <v>0.47</v>
      </c>
      <c r="H365" s="75">
        <v>700</v>
      </c>
      <c r="I365" s="75">
        <v>1160</v>
      </c>
      <c r="J365" s="75">
        <v>1860</v>
      </c>
      <c r="K365" s="75">
        <v>39.700000000000003</v>
      </c>
    </row>
    <row r="366" spans="1:11" ht="15.6" thickTop="1" thickBot="1">
      <c r="A366" s="39" t="s">
        <v>234</v>
      </c>
      <c r="B366" s="74">
        <v>365</v>
      </c>
      <c r="C366" s="74" t="s">
        <v>230</v>
      </c>
      <c r="D366" s="75">
        <v>43</v>
      </c>
      <c r="E366" s="75">
        <v>350</v>
      </c>
      <c r="F366" s="75">
        <v>160</v>
      </c>
      <c r="G366" s="75">
        <v>0.46</v>
      </c>
      <c r="H366" s="75">
        <v>625</v>
      </c>
      <c r="I366" s="75">
        <v>1265</v>
      </c>
      <c r="J366" s="75">
        <v>1890</v>
      </c>
      <c r="K366" s="75">
        <v>39.799999999999997</v>
      </c>
    </row>
    <row r="367" spans="1:11" ht="15.6" thickTop="1" thickBot="1">
      <c r="A367" s="39" t="s">
        <v>234</v>
      </c>
      <c r="B367" s="74">
        <v>366</v>
      </c>
      <c r="C367" s="74" t="s">
        <v>230</v>
      </c>
      <c r="D367" s="75">
        <v>43</v>
      </c>
      <c r="E367" s="75">
        <v>375</v>
      </c>
      <c r="F367" s="75">
        <v>180</v>
      </c>
      <c r="G367" s="75">
        <v>0.48</v>
      </c>
      <c r="H367" s="75">
        <v>640</v>
      </c>
      <c r="I367" s="75">
        <v>1185</v>
      </c>
      <c r="J367" s="75">
        <v>1825</v>
      </c>
      <c r="K367" s="75">
        <v>39.9</v>
      </c>
    </row>
    <row r="368" spans="1:11" ht="15.6" thickTop="1" thickBot="1">
      <c r="A368" s="39" t="s">
        <v>234</v>
      </c>
      <c r="B368" s="74">
        <v>367</v>
      </c>
      <c r="C368" s="74" t="s">
        <v>230</v>
      </c>
      <c r="D368" s="75">
        <v>43</v>
      </c>
      <c r="E368" s="75">
        <v>400</v>
      </c>
      <c r="F368" s="75">
        <v>180</v>
      </c>
      <c r="G368" s="75">
        <v>0.45</v>
      </c>
      <c r="H368" s="75">
        <v>840</v>
      </c>
      <c r="I368" s="75">
        <v>1030</v>
      </c>
      <c r="J368" s="75">
        <v>1870</v>
      </c>
      <c r="K368" s="75">
        <v>39.9</v>
      </c>
    </row>
    <row r="369" spans="1:11" ht="15.6" thickTop="1" thickBot="1">
      <c r="A369" s="39" t="s">
        <v>234</v>
      </c>
      <c r="B369" s="74">
        <v>368</v>
      </c>
      <c r="C369" s="74" t="s">
        <v>230</v>
      </c>
      <c r="D369" s="75">
        <v>43</v>
      </c>
      <c r="E369" s="75">
        <v>375</v>
      </c>
      <c r="F369" s="75">
        <v>185</v>
      </c>
      <c r="G369" s="75">
        <v>0.49</v>
      </c>
      <c r="H369" s="75">
        <v>760</v>
      </c>
      <c r="I369" s="75">
        <v>1110</v>
      </c>
      <c r="J369" s="75">
        <v>1900</v>
      </c>
      <c r="K369" s="75">
        <v>40</v>
      </c>
    </row>
    <row r="370" spans="1:11" ht="15.6" thickTop="1" thickBot="1">
      <c r="A370" s="39" t="s">
        <v>234</v>
      </c>
      <c r="B370" s="74">
        <v>369</v>
      </c>
      <c r="C370" s="74" t="s">
        <v>230</v>
      </c>
      <c r="D370" s="75">
        <v>43</v>
      </c>
      <c r="E370" s="75">
        <v>375</v>
      </c>
      <c r="F370" s="75">
        <v>185</v>
      </c>
      <c r="G370" s="75">
        <v>0.49</v>
      </c>
      <c r="H370" s="75">
        <v>760</v>
      </c>
      <c r="I370" s="75">
        <v>1140</v>
      </c>
      <c r="J370" s="75">
        <v>1900</v>
      </c>
      <c r="K370" s="75">
        <v>40</v>
      </c>
    </row>
    <row r="371" spans="1:11" ht="15.6" thickTop="1" thickBot="1">
      <c r="A371" s="39" t="s">
        <v>234</v>
      </c>
      <c r="B371" s="74">
        <v>370</v>
      </c>
      <c r="C371" s="74" t="s">
        <v>230</v>
      </c>
      <c r="D371" s="75">
        <v>43</v>
      </c>
      <c r="E371" s="75">
        <v>375</v>
      </c>
      <c r="F371" s="75">
        <v>170</v>
      </c>
      <c r="G371" s="75">
        <v>0.45</v>
      </c>
      <c r="H371" s="75">
        <v>540</v>
      </c>
      <c r="I371" s="75">
        <v>1315</v>
      </c>
      <c r="J371" s="75">
        <v>1855</v>
      </c>
      <c r="K371" s="75">
        <v>40</v>
      </c>
    </row>
    <row r="372" spans="1:11" ht="15.6" thickTop="1" thickBot="1">
      <c r="A372" s="39" t="s">
        <v>234</v>
      </c>
      <c r="B372" s="74">
        <v>371</v>
      </c>
      <c r="C372" s="74" t="s">
        <v>230</v>
      </c>
      <c r="D372" s="75">
        <v>43</v>
      </c>
      <c r="E372" s="75">
        <v>365</v>
      </c>
      <c r="F372" s="75">
        <v>185</v>
      </c>
      <c r="G372" s="75">
        <v>0.51</v>
      </c>
      <c r="H372" s="75">
        <v>780</v>
      </c>
      <c r="I372" s="75">
        <v>1128</v>
      </c>
      <c r="J372" s="75">
        <v>1900</v>
      </c>
      <c r="K372" s="75">
        <v>40.1</v>
      </c>
    </row>
    <row r="373" spans="1:11" ht="15.6" thickTop="1" thickBot="1">
      <c r="A373" s="39" t="s">
        <v>234</v>
      </c>
      <c r="B373" s="74">
        <v>372</v>
      </c>
      <c r="C373" s="74" t="s">
        <v>230</v>
      </c>
      <c r="D373" s="75">
        <v>43</v>
      </c>
      <c r="E373" s="75">
        <v>350</v>
      </c>
      <c r="F373" s="75">
        <v>165</v>
      </c>
      <c r="G373" s="75">
        <v>0.47</v>
      </c>
      <c r="H373" s="75">
        <v>685</v>
      </c>
      <c r="I373" s="75">
        <v>1200</v>
      </c>
      <c r="J373" s="75">
        <v>1855</v>
      </c>
      <c r="K373" s="75">
        <v>40.299999999999997</v>
      </c>
    </row>
    <row r="374" spans="1:11" ht="15.6" thickTop="1" thickBot="1">
      <c r="A374" s="39" t="s">
        <v>234</v>
      </c>
      <c r="B374" s="74">
        <v>373</v>
      </c>
      <c r="C374" s="74" t="s">
        <v>230</v>
      </c>
      <c r="D374" s="75">
        <v>43</v>
      </c>
      <c r="E374" s="75">
        <v>350</v>
      </c>
      <c r="F374" s="75">
        <v>180</v>
      </c>
      <c r="G374" s="75">
        <v>0.48</v>
      </c>
      <c r="H374" s="75">
        <v>730</v>
      </c>
      <c r="I374" s="75">
        <v>1140</v>
      </c>
      <c r="J374" s="75">
        <v>1870</v>
      </c>
      <c r="K374" s="75">
        <v>40.4</v>
      </c>
    </row>
    <row r="375" spans="1:11" ht="15.6" thickTop="1" thickBot="1">
      <c r="A375" s="39" t="s">
        <v>234</v>
      </c>
      <c r="B375" s="74">
        <v>374</v>
      </c>
      <c r="C375" s="74" t="s">
        <v>230</v>
      </c>
      <c r="D375" s="75">
        <v>43</v>
      </c>
      <c r="E375" s="75">
        <v>350</v>
      </c>
      <c r="F375" s="75">
        <v>160</v>
      </c>
      <c r="G375" s="75">
        <v>0.46</v>
      </c>
      <c r="H375" s="75">
        <v>720</v>
      </c>
      <c r="I375" s="75">
        <v>1170</v>
      </c>
      <c r="J375" s="75">
        <v>1890</v>
      </c>
      <c r="K375" s="75">
        <v>40.4</v>
      </c>
    </row>
    <row r="376" spans="1:11" ht="15.6" thickTop="1" thickBot="1">
      <c r="A376" s="39" t="s">
        <v>234</v>
      </c>
      <c r="B376" s="74">
        <v>375</v>
      </c>
      <c r="C376" s="74" t="s">
        <v>230</v>
      </c>
      <c r="D376" s="75">
        <v>43</v>
      </c>
      <c r="E376" s="75">
        <v>375</v>
      </c>
      <c r="F376" s="75">
        <v>180</v>
      </c>
      <c r="G376" s="75">
        <v>0.48</v>
      </c>
      <c r="H376" s="75">
        <v>625</v>
      </c>
      <c r="I376" s="75">
        <v>1120</v>
      </c>
      <c r="J376" s="75">
        <v>1845</v>
      </c>
      <c r="K376" s="75">
        <v>40.5</v>
      </c>
    </row>
    <row r="377" spans="1:11" ht="15.6" thickTop="1" thickBot="1">
      <c r="A377" s="39" t="s">
        <v>234</v>
      </c>
      <c r="B377" s="74">
        <v>376</v>
      </c>
      <c r="C377" s="74" t="s">
        <v>230</v>
      </c>
      <c r="D377" s="75">
        <v>43</v>
      </c>
      <c r="E377" s="75">
        <v>375</v>
      </c>
      <c r="F377" s="75">
        <v>165</v>
      </c>
      <c r="G377" s="75">
        <v>0.44</v>
      </c>
      <c r="H377" s="75">
        <v>710</v>
      </c>
      <c r="I377" s="75">
        <v>1155</v>
      </c>
      <c r="J377" s="75">
        <v>1865</v>
      </c>
      <c r="K377" s="75">
        <v>40.6</v>
      </c>
    </row>
    <row r="378" spans="1:11" ht="15.6" thickTop="1" thickBot="1">
      <c r="A378" s="39" t="s">
        <v>234</v>
      </c>
      <c r="B378" s="74">
        <v>377</v>
      </c>
      <c r="C378" s="74" t="s">
        <v>230</v>
      </c>
      <c r="D378" s="75">
        <v>43</v>
      </c>
      <c r="E378" s="75">
        <v>375</v>
      </c>
      <c r="F378" s="75">
        <v>180</v>
      </c>
      <c r="G378" s="75">
        <v>0.48</v>
      </c>
      <c r="H378" s="75">
        <v>685</v>
      </c>
      <c r="I378" s="75">
        <v>1160</v>
      </c>
      <c r="J378" s="75">
        <v>1845</v>
      </c>
      <c r="K378" s="75">
        <v>40.6</v>
      </c>
    </row>
    <row r="379" spans="1:11" ht="15.6" thickTop="1" thickBot="1">
      <c r="A379" s="39" t="s">
        <v>234</v>
      </c>
      <c r="B379" s="74">
        <v>378</v>
      </c>
      <c r="C379" s="74" t="s">
        <v>230</v>
      </c>
      <c r="D379" s="75">
        <v>43</v>
      </c>
      <c r="E379" s="75">
        <v>375</v>
      </c>
      <c r="F379" s="75">
        <v>185</v>
      </c>
      <c r="G379" s="75">
        <v>0.49</v>
      </c>
      <c r="H379" s="75">
        <v>720</v>
      </c>
      <c r="I379" s="75">
        <v>1170</v>
      </c>
      <c r="J379" s="75">
        <v>1890</v>
      </c>
      <c r="K379" s="75">
        <v>40.6</v>
      </c>
    </row>
    <row r="380" spans="1:11" ht="15.6" thickTop="1" thickBot="1">
      <c r="A380" s="39" t="s">
        <v>234</v>
      </c>
      <c r="B380" s="74">
        <v>379</v>
      </c>
      <c r="C380" s="74" t="s">
        <v>230</v>
      </c>
      <c r="D380" s="75">
        <v>43</v>
      </c>
      <c r="E380" s="75">
        <v>400</v>
      </c>
      <c r="F380" s="75">
        <v>180</v>
      </c>
      <c r="G380" s="75">
        <v>0.45</v>
      </c>
      <c r="H380" s="75">
        <v>695</v>
      </c>
      <c r="I380" s="75">
        <v>1200</v>
      </c>
      <c r="J380" s="75">
        <v>1895</v>
      </c>
      <c r="K380" s="75">
        <v>40.700000000000003</v>
      </c>
    </row>
    <row r="381" spans="1:11" ht="15.6" thickTop="1" thickBot="1">
      <c r="A381" s="39" t="s">
        <v>234</v>
      </c>
      <c r="B381" s="74">
        <v>380</v>
      </c>
      <c r="C381" s="74" t="s">
        <v>230</v>
      </c>
      <c r="D381" s="75">
        <v>43.1</v>
      </c>
      <c r="E381" s="75">
        <v>365</v>
      </c>
      <c r="F381" s="75">
        <v>175</v>
      </c>
      <c r="G381" s="75">
        <v>0.48</v>
      </c>
      <c r="H381" s="75">
        <v>685</v>
      </c>
      <c r="I381" s="75">
        <v>1165</v>
      </c>
      <c r="J381" s="75">
        <v>1850</v>
      </c>
      <c r="K381" s="75">
        <v>40.700000000000003</v>
      </c>
    </row>
    <row r="382" spans="1:11" ht="15.6" thickTop="1" thickBot="1">
      <c r="A382" s="39" t="s">
        <v>234</v>
      </c>
      <c r="B382" s="74">
        <v>381</v>
      </c>
      <c r="C382" s="74" t="s">
        <v>230</v>
      </c>
      <c r="D382" s="75">
        <v>43</v>
      </c>
      <c r="E382" s="75">
        <v>375</v>
      </c>
      <c r="F382" s="75">
        <v>185</v>
      </c>
      <c r="G382" s="75">
        <v>0.49</v>
      </c>
      <c r="H382" s="75">
        <v>755</v>
      </c>
      <c r="I382" s="75">
        <v>1136</v>
      </c>
      <c r="J382" s="75">
        <v>1890</v>
      </c>
      <c r="K382" s="75">
        <v>40.799999999999997</v>
      </c>
    </row>
    <row r="383" spans="1:11" ht="15.6" thickTop="1" thickBot="1">
      <c r="A383" s="39" t="s">
        <v>234</v>
      </c>
      <c r="B383" s="74">
        <v>382</v>
      </c>
      <c r="C383" s="74" t="s">
        <v>230</v>
      </c>
      <c r="D383" s="75">
        <v>43</v>
      </c>
      <c r="E383" s="75">
        <v>365</v>
      </c>
      <c r="F383" s="75">
        <v>165</v>
      </c>
      <c r="G383" s="75">
        <v>0.45</v>
      </c>
      <c r="H383" s="75">
        <v>700</v>
      </c>
      <c r="I383" s="75">
        <v>1170</v>
      </c>
      <c r="J383" s="75">
        <v>1870</v>
      </c>
      <c r="K383" s="75">
        <v>40.799999999999997</v>
      </c>
    </row>
    <row r="384" spans="1:11" ht="15.6" thickTop="1" thickBot="1">
      <c r="A384" s="39" t="s">
        <v>234</v>
      </c>
      <c r="B384" s="74">
        <v>383</v>
      </c>
      <c r="C384" s="74" t="s">
        <v>230</v>
      </c>
      <c r="D384" s="75">
        <v>43</v>
      </c>
      <c r="E384" s="75">
        <v>375</v>
      </c>
      <c r="F384" s="75">
        <v>170</v>
      </c>
      <c r="G384" s="75">
        <v>0.45</v>
      </c>
      <c r="H384" s="75">
        <v>655</v>
      </c>
      <c r="I384" s="75">
        <v>1190</v>
      </c>
      <c r="J384" s="75">
        <v>1855</v>
      </c>
      <c r="K384" s="75">
        <v>40.799999999999997</v>
      </c>
    </row>
    <row r="385" spans="1:11" ht="15.6" thickTop="1" thickBot="1">
      <c r="A385" s="39" t="s">
        <v>234</v>
      </c>
      <c r="B385" s="74">
        <v>384</v>
      </c>
      <c r="C385" s="74" t="s">
        <v>230</v>
      </c>
      <c r="D385" s="75">
        <v>43</v>
      </c>
      <c r="E385" s="75">
        <v>360</v>
      </c>
      <c r="F385" s="75">
        <v>165</v>
      </c>
      <c r="G385" s="75">
        <v>0.46</v>
      </c>
      <c r="H385" s="75">
        <v>715</v>
      </c>
      <c r="I385" s="75">
        <v>1160</v>
      </c>
      <c r="J385" s="75">
        <v>1875</v>
      </c>
      <c r="K385" s="75">
        <v>41.1</v>
      </c>
    </row>
    <row r="386" spans="1:11" ht="15.6" thickTop="1" thickBot="1">
      <c r="A386" s="39" t="s">
        <v>234</v>
      </c>
      <c r="B386" s="74">
        <v>385</v>
      </c>
      <c r="C386" s="74" t="s">
        <v>230</v>
      </c>
      <c r="D386" s="75">
        <v>43</v>
      </c>
      <c r="E386" s="75">
        <v>375</v>
      </c>
      <c r="F386" s="75">
        <v>190</v>
      </c>
      <c r="G386" s="75">
        <v>0.45</v>
      </c>
      <c r="H386" s="75">
        <v>685</v>
      </c>
      <c r="I386" s="75">
        <v>1170</v>
      </c>
      <c r="J386" s="75">
        <v>1855</v>
      </c>
      <c r="K386" s="75">
        <v>41.1</v>
      </c>
    </row>
    <row r="387" spans="1:11" ht="15.6" thickTop="1" thickBot="1">
      <c r="A387" s="39" t="s">
        <v>234</v>
      </c>
      <c r="B387" s="74">
        <v>386</v>
      </c>
      <c r="C387" s="74" t="s">
        <v>230</v>
      </c>
      <c r="D387" s="75">
        <v>43</v>
      </c>
      <c r="E387" s="75">
        <v>410</v>
      </c>
      <c r="F387" s="75">
        <v>210</v>
      </c>
      <c r="G387" s="75">
        <v>0.51</v>
      </c>
      <c r="H387" s="75">
        <v>630</v>
      </c>
      <c r="I387" s="75">
        <v>1175</v>
      </c>
      <c r="J387" s="75">
        <v>1805</v>
      </c>
      <c r="K387" s="75">
        <v>41.2</v>
      </c>
    </row>
    <row r="388" spans="1:11" ht="15.6" thickTop="1" thickBot="1">
      <c r="A388" s="39" t="s">
        <v>234</v>
      </c>
      <c r="B388" s="74">
        <v>387</v>
      </c>
      <c r="C388" s="74" t="s">
        <v>230</v>
      </c>
      <c r="D388" s="75">
        <v>43</v>
      </c>
      <c r="E388" s="75">
        <v>365</v>
      </c>
      <c r="F388" s="75">
        <v>170</v>
      </c>
      <c r="G388" s="75">
        <v>0.46</v>
      </c>
      <c r="H388" s="75">
        <v>650</v>
      </c>
      <c r="I388" s="75">
        <v>1215</v>
      </c>
      <c r="J388" s="75">
        <v>1865</v>
      </c>
      <c r="K388" s="75">
        <v>41.2</v>
      </c>
    </row>
    <row r="389" spans="1:11" ht="15.6" thickTop="1" thickBot="1">
      <c r="A389" s="39" t="s">
        <v>234</v>
      </c>
      <c r="B389" s="74">
        <v>388</v>
      </c>
      <c r="C389" s="74" t="s">
        <v>230</v>
      </c>
      <c r="D389" s="75">
        <v>43</v>
      </c>
      <c r="E389" s="75">
        <v>375</v>
      </c>
      <c r="F389" s="75">
        <v>175</v>
      </c>
      <c r="G389" s="75">
        <v>0.47</v>
      </c>
      <c r="H389" s="75">
        <v>725</v>
      </c>
      <c r="I389" s="75">
        <v>1184</v>
      </c>
      <c r="J389" s="75">
        <v>1910</v>
      </c>
      <c r="K389" s="75">
        <v>41.3</v>
      </c>
    </row>
    <row r="390" spans="1:11" ht="15.6" thickTop="1" thickBot="1">
      <c r="A390" s="39" t="s">
        <v>234</v>
      </c>
      <c r="B390" s="74">
        <v>389</v>
      </c>
      <c r="C390" s="74" t="s">
        <v>230</v>
      </c>
      <c r="D390" s="75">
        <v>43</v>
      </c>
      <c r="E390" s="75">
        <v>375</v>
      </c>
      <c r="F390" s="75">
        <v>170</v>
      </c>
      <c r="G390" s="75">
        <v>0.45</v>
      </c>
      <c r="H390" s="75">
        <v>705</v>
      </c>
      <c r="I390" s="75">
        <v>1100</v>
      </c>
      <c r="J390" s="75">
        <v>1855</v>
      </c>
      <c r="K390" s="75">
        <v>41.4</v>
      </c>
    </row>
    <row r="391" spans="1:11" ht="15.6" thickTop="1" thickBot="1">
      <c r="A391" s="39" t="s">
        <v>234</v>
      </c>
      <c r="B391" s="74">
        <v>390</v>
      </c>
      <c r="C391" s="74" t="s">
        <v>230</v>
      </c>
      <c r="D391" s="75">
        <v>43</v>
      </c>
      <c r="E391" s="75">
        <v>365</v>
      </c>
      <c r="F391" s="75">
        <v>190</v>
      </c>
      <c r="G391" s="75">
        <v>0.52</v>
      </c>
      <c r="H391" s="75">
        <v>820</v>
      </c>
      <c r="I391" s="75">
        <v>1050</v>
      </c>
      <c r="J391" s="75">
        <v>1870</v>
      </c>
      <c r="K391" s="75">
        <v>41.5</v>
      </c>
    </row>
    <row r="392" spans="1:11" ht="15.6" thickTop="1" thickBot="1">
      <c r="A392" s="39" t="s">
        <v>234</v>
      </c>
      <c r="B392" s="74">
        <v>391</v>
      </c>
      <c r="C392" s="74" t="s">
        <v>230</v>
      </c>
      <c r="D392" s="75">
        <v>43</v>
      </c>
      <c r="E392" s="75">
        <v>400</v>
      </c>
      <c r="F392" s="75">
        <v>170</v>
      </c>
      <c r="G392" s="75">
        <v>0.45</v>
      </c>
      <c r="H392" s="75">
        <v>725</v>
      </c>
      <c r="I392" s="75">
        <v>1130</v>
      </c>
      <c r="J392" s="75">
        <v>1855</v>
      </c>
      <c r="K392" s="75">
        <v>41.5</v>
      </c>
    </row>
    <row r="393" spans="1:11" ht="15.6" thickTop="1" thickBot="1">
      <c r="A393" s="39" t="s">
        <v>234</v>
      </c>
      <c r="B393" s="74">
        <v>392</v>
      </c>
      <c r="C393" s="74" t="s">
        <v>230</v>
      </c>
      <c r="D393" s="75">
        <v>43</v>
      </c>
      <c r="E393" s="75">
        <v>375</v>
      </c>
      <c r="F393" s="75">
        <v>180</v>
      </c>
      <c r="G393" s="75">
        <v>0.48</v>
      </c>
      <c r="H393" s="75">
        <v>740</v>
      </c>
      <c r="I393" s="75">
        <v>1155</v>
      </c>
      <c r="J393" s="75">
        <v>1895</v>
      </c>
      <c r="K393" s="75">
        <v>41.6</v>
      </c>
    </row>
    <row r="394" spans="1:11" ht="15.6" thickTop="1" thickBot="1">
      <c r="A394" s="39" t="s">
        <v>234</v>
      </c>
      <c r="B394" s="74">
        <v>393</v>
      </c>
      <c r="C394" s="74" t="s">
        <v>230</v>
      </c>
      <c r="D394" s="75">
        <v>43</v>
      </c>
      <c r="E394" s="75">
        <v>400</v>
      </c>
      <c r="F394" s="75">
        <v>180</v>
      </c>
      <c r="G394" s="75">
        <v>0.46</v>
      </c>
      <c r="H394" s="75">
        <v>650</v>
      </c>
      <c r="I394" s="75">
        <v>1150</v>
      </c>
      <c r="J394" s="75">
        <v>1800</v>
      </c>
      <c r="K394" s="75">
        <v>41.6</v>
      </c>
    </row>
    <row r="395" spans="1:11" ht="15.6" thickTop="1" thickBot="1">
      <c r="A395" s="39" t="s">
        <v>234</v>
      </c>
      <c r="B395" s="74">
        <v>394</v>
      </c>
      <c r="C395" s="74" t="s">
        <v>230</v>
      </c>
      <c r="D395" s="75">
        <v>43</v>
      </c>
      <c r="E395" s="75">
        <v>350</v>
      </c>
      <c r="F395" s="75">
        <v>160</v>
      </c>
      <c r="G395" s="75">
        <v>0.46</v>
      </c>
      <c r="H395" s="75">
        <v>755</v>
      </c>
      <c r="I395" s="75">
        <v>1135</v>
      </c>
      <c r="J395" s="75">
        <v>1890</v>
      </c>
      <c r="K395" s="75">
        <v>41.6</v>
      </c>
    </row>
    <row r="396" spans="1:11" ht="15.6" thickTop="1" thickBot="1">
      <c r="A396" s="39" t="s">
        <v>234</v>
      </c>
      <c r="B396" s="74">
        <v>395</v>
      </c>
      <c r="C396" s="74" t="s">
        <v>230</v>
      </c>
      <c r="D396" s="75">
        <v>43</v>
      </c>
      <c r="E396" s="75">
        <v>400</v>
      </c>
      <c r="F396" s="75">
        <v>175</v>
      </c>
      <c r="G396" s="75">
        <v>0.44</v>
      </c>
      <c r="H396" s="75">
        <v>750</v>
      </c>
      <c r="I396" s="75">
        <v>1125</v>
      </c>
      <c r="J396" s="75">
        <v>1875</v>
      </c>
      <c r="K396" s="75">
        <v>41.6</v>
      </c>
    </row>
    <row r="397" spans="1:11" ht="15.6" thickTop="1" thickBot="1">
      <c r="A397" s="39" t="s">
        <v>234</v>
      </c>
      <c r="B397" s="74">
        <v>396</v>
      </c>
      <c r="C397" s="74" t="s">
        <v>230</v>
      </c>
      <c r="D397" s="75">
        <v>43</v>
      </c>
      <c r="E397" s="75">
        <v>360</v>
      </c>
      <c r="F397" s="75">
        <v>185</v>
      </c>
      <c r="G397" s="75">
        <v>0.51</v>
      </c>
      <c r="H397" s="75">
        <v>795</v>
      </c>
      <c r="I397" s="75">
        <v>1100</v>
      </c>
      <c r="J397" s="75">
        <v>1855</v>
      </c>
      <c r="K397" s="75">
        <v>41.7</v>
      </c>
    </row>
    <row r="398" spans="1:11" ht="15.6" thickTop="1" thickBot="1">
      <c r="A398" s="39" t="s">
        <v>234</v>
      </c>
      <c r="B398" s="74">
        <v>397</v>
      </c>
      <c r="C398" s="74" t="s">
        <v>230</v>
      </c>
      <c r="D398" s="75">
        <v>43</v>
      </c>
      <c r="E398" s="75">
        <v>400</v>
      </c>
      <c r="F398" s="75">
        <v>175</v>
      </c>
      <c r="G398" s="75">
        <v>0.44</v>
      </c>
      <c r="H398" s="75">
        <v>805</v>
      </c>
      <c r="I398" s="75">
        <v>1020</v>
      </c>
      <c r="J398" s="75">
        <v>1825</v>
      </c>
      <c r="K398" s="75">
        <v>41.7</v>
      </c>
    </row>
    <row r="399" spans="1:11" ht="15.6" thickTop="1" thickBot="1">
      <c r="A399" s="39" t="s">
        <v>234</v>
      </c>
      <c r="B399" s="74">
        <v>398</v>
      </c>
      <c r="C399" s="74" t="s">
        <v>230</v>
      </c>
      <c r="D399" s="75">
        <v>43</v>
      </c>
      <c r="E399" s="75">
        <v>365</v>
      </c>
      <c r="F399" s="75">
        <v>170</v>
      </c>
      <c r="G399" s="75">
        <v>0.47</v>
      </c>
      <c r="H399" s="75">
        <v>655</v>
      </c>
      <c r="I399" s="75">
        <v>1210</v>
      </c>
      <c r="J399" s="75">
        <v>1865</v>
      </c>
      <c r="K399" s="75">
        <v>41.7</v>
      </c>
    </row>
    <row r="400" spans="1:11" ht="15.6" thickTop="1" thickBot="1">
      <c r="A400" s="39" t="s">
        <v>234</v>
      </c>
      <c r="B400" s="74">
        <v>399</v>
      </c>
      <c r="C400" s="74" t="s">
        <v>230</v>
      </c>
      <c r="D400" s="75">
        <v>43</v>
      </c>
      <c r="E400" s="75">
        <v>390</v>
      </c>
      <c r="F400" s="75">
        <v>215</v>
      </c>
      <c r="G400" s="75">
        <v>0.51</v>
      </c>
      <c r="H400" s="75">
        <v>715</v>
      </c>
      <c r="I400" s="75">
        <v>1125</v>
      </c>
      <c r="J400" s="75">
        <v>1840</v>
      </c>
      <c r="K400" s="75">
        <v>41.8</v>
      </c>
    </row>
    <row r="401" spans="1:11" ht="15.6" thickTop="1" thickBot="1">
      <c r="A401" s="39" t="s">
        <v>234</v>
      </c>
      <c r="B401" s="74">
        <v>400</v>
      </c>
      <c r="C401" s="74" t="s">
        <v>230</v>
      </c>
      <c r="D401" s="75">
        <v>43</v>
      </c>
      <c r="E401" s="75">
        <v>350</v>
      </c>
      <c r="F401" s="75">
        <v>160</v>
      </c>
      <c r="G401" s="75">
        <v>0.46</v>
      </c>
      <c r="H401" s="75">
        <v>710</v>
      </c>
      <c r="I401" s="75">
        <v>1180</v>
      </c>
      <c r="J401" s="75">
        <v>1890</v>
      </c>
      <c r="K401" s="75">
        <v>41.8</v>
      </c>
    </row>
    <row r="402" spans="1:11" ht="15.6" thickTop="1" thickBot="1">
      <c r="A402" s="39" t="s">
        <v>234</v>
      </c>
      <c r="B402" s="74">
        <v>401</v>
      </c>
      <c r="C402" s="74" t="s">
        <v>230</v>
      </c>
      <c r="D402" s="75">
        <v>43</v>
      </c>
      <c r="E402" s="75">
        <v>375</v>
      </c>
      <c r="F402" s="75">
        <v>185</v>
      </c>
      <c r="G402" s="75">
        <v>0.49</v>
      </c>
      <c r="H402" s="75">
        <v>740</v>
      </c>
      <c r="I402" s="75">
        <v>1150</v>
      </c>
      <c r="J402" s="75">
        <v>1890</v>
      </c>
      <c r="K402" s="75">
        <v>41.9</v>
      </c>
    </row>
    <row r="403" spans="1:11" ht="15.6" thickTop="1" thickBot="1">
      <c r="A403" s="39" t="s">
        <v>234</v>
      </c>
      <c r="B403" s="74">
        <v>402</v>
      </c>
      <c r="C403" s="74" t="s">
        <v>230</v>
      </c>
      <c r="D403" s="75">
        <v>43</v>
      </c>
      <c r="E403" s="75">
        <v>375</v>
      </c>
      <c r="F403" s="75">
        <v>190</v>
      </c>
      <c r="G403" s="75">
        <v>0.51</v>
      </c>
      <c r="H403" s="75">
        <v>700</v>
      </c>
      <c r="I403" s="75">
        <v>1185</v>
      </c>
      <c r="J403" s="75">
        <v>1885</v>
      </c>
      <c r="K403" s="75">
        <v>41.9</v>
      </c>
    </row>
    <row r="404" spans="1:11" ht="15.6" thickTop="1" thickBot="1">
      <c r="A404" s="39" t="s">
        <v>234</v>
      </c>
      <c r="B404" s="74">
        <v>403</v>
      </c>
      <c r="C404" s="74" t="s">
        <v>230</v>
      </c>
      <c r="D404" s="75">
        <v>43.1</v>
      </c>
      <c r="E404" s="75">
        <v>385</v>
      </c>
      <c r="F404" s="75">
        <v>195</v>
      </c>
      <c r="G404" s="75">
        <v>0.51</v>
      </c>
      <c r="H404" s="75">
        <v>685</v>
      </c>
      <c r="I404" s="75">
        <v>1165</v>
      </c>
      <c r="J404" s="75">
        <v>1850</v>
      </c>
      <c r="K404" s="75">
        <v>42</v>
      </c>
    </row>
    <row r="405" spans="1:11" ht="15.6" thickTop="1" thickBot="1">
      <c r="A405" s="39" t="s">
        <v>234</v>
      </c>
      <c r="B405" s="74">
        <v>404</v>
      </c>
      <c r="C405" s="74" t="s">
        <v>230</v>
      </c>
      <c r="D405" s="75">
        <v>43</v>
      </c>
      <c r="E405" s="75">
        <v>350</v>
      </c>
      <c r="F405" s="75">
        <v>165</v>
      </c>
      <c r="G405" s="75">
        <v>0.47</v>
      </c>
      <c r="H405" s="75">
        <v>700</v>
      </c>
      <c r="I405" s="75">
        <v>1185</v>
      </c>
      <c r="J405" s="75">
        <v>1885</v>
      </c>
      <c r="K405" s="75">
        <v>42.2</v>
      </c>
    </row>
    <row r="406" spans="1:11" ht="15.6" thickTop="1" thickBot="1">
      <c r="A406" s="39" t="s">
        <v>234</v>
      </c>
      <c r="B406" s="74">
        <v>405</v>
      </c>
      <c r="C406" s="74" t="s">
        <v>230</v>
      </c>
      <c r="D406" s="75">
        <v>43</v>
      </c>
      <c r="E406" s="75">
        <v>365</v>
      </c>
      <c r="F406" s="75">
        <v>175</v>
      </c>
      <c r="G406" s="75">
        <v>0.48</v>
      </c>
      <c r="H406" s="75">
        <v>750</v>
      </c>
      <c r="I406" s="75">
        <v>1110</v>
      </c>
      <c r="J406" s="75">
        <v>1860</v>
      </c>
      <c r="K406" s="75">
        <v>42.2</v>
      </c>
    </row>
    <row r="407" spans="1:11" ht="15.6" thickTop="1" thickBot="1">
      <c r="A407" s="39" t="s">
        <v>234</v>
      </c>
      <c r="B407" s="74">
        <v>406</v>
      </c>
      <c r="C407" s="74" t="s">
        <v>230</v>
      </c>
      <c r="D407" s="75">
        <v>43</v>
      </c>
      <c r="E407" s="75">
        <v>375</v>
      </c>
      <c r="F407" s="75">
        <v>170</v>
      </c>
      <c r="G407" s="75">
        <v>0.45</v>
      </c>
      <c r="H407" s="75">
        <v>725</v>
      </c>
      <c r="I407" s="75">
        <v>1130</v>
      </c>
      <c r="J407" s="75">
        <v>1855</v>
      </c>
      <c r="K407" s="75">
        <v>42.3</v>
      </c>
    </row>
    <row r="408" spans="1:11" ht="15.6" thickTop="1" thickBot="1">
      <c r="A408" s="39" t="s">
        <v>234</v>
      </c>
      <c r="B408" s="74">
        <v>407</v>
      </c>
      <c r="C408" s="74" t="s">
        <v>230</v>
      </c>
      <c r="D408" s="75">
        <v>43</v>
      </c>
      <c r="E408" s="75">
        <v>365</v>
      </c>
      <c r="F408" s="75">
        <v>185</v>
      </c>
      <c r="G408" s="75">
        <v>0.51</v>
      </c>
      <c r="H408" s="75">
        <v>800</v>
      </c>
      <c r="I408" s="75">
        <v>1200</v>
      </c>
      <c r="J408" s="75">
        <v>1900</v>
      </c>
      <c r="K408" s="75">
        <v>42.5</v>
      </c>
    </row>
    <row r="409" spans="1:11" ht="15.6" thickTop="1" thickBot="1">
      <c r="A409" s="39" t="s">
        <v>234</v>
      </c>
      <c r="B409" s="74">
        <v>408</v>
      </c>
      <c r="C409" s="74" t="s">
        <v>230</v>
      </c>
      <c r="D409" s="75">
        <v>43</v>
      </c>
      <c r="E409" s="75">
        <v>375</v>
      </c>
      <c r="F409" s="75">
        <v>180</v>
      </c>
      <c r="G409" s="75">
        <v>0.48</v>
      </c>
      <c r="H409" s="75">
        <v>700</v>
      </c>
      <c r="I409" s="75">
        <v>1125</v>
      </c>
      <c r="J409" s="75">
        <v>1895</v>
      </c>
      <c r="K409" s="75">
        <v>42.5</v>
      </c>
    </row>
    <row r="410" spans="1:11" ht="15.6" thickTop="1" thickBot="1">
      <c r="A410" s="39" t="s">
        <v>234</v>
      </c>
      <c r="B410" s="74">
        <v>409</v>
      </c>
      <c r="C410" s="74" t="s">
        <v>230</v>
      </c>
      <c r="D410" s="75">
        <v>43</v>
      </c>
      <c r="E410" s="75">
        <v>375</v>
      </c>
      <c r="F410" s="75">
        <v>190</v>
      </c>
      <c r="G410" s="75">
        <v>0.51</v>
      </c>
      <c r="H410" s="75">
        <v>680</v>
      </c>
      <c r="I410" s="75">
        <v>1205</v>
      </c>
      <c r="J410" s="75">
        <v>1885</v>
      </c>
      <c r="K410" s="75">
        <v>42.5</v>
      </c>
    </row>
    <row r="411" spans="1:11" ht="15.6" thickTop="1" thickBot="1">
      <c r="A411" s="39" t="s">
        <v>234</v>
      </c>
      <c r="B411" s="74">
        <v>410</v>
      </c>
      <c r="C411" s="74" t="s">
        <v>230</v>
      </c>
      <c r="D411" s="75">
        <v>43</v>
      </c>
      <c r="E411" s="75">
        <v>360</v>
      </c>
      <c r="F411" s="75">
        <v>165</v>
      </c>
      <c r="G411" s="75">
        <v>0.46</v>
      </c>
      <c r="H411" s="75">
        <v>685</v>
      </c>
      <c r="I411" s="75">
        <v>1170</v>
      </c>
      <c r="J411" s="75">
        <v>1855</v>
      </c>
      <c r="K411" s="75">
        <v>42.8</v>
      </c>
    </row>
    <row r="412" spans="1:11" ht="15.6" thickTop="1" thickBot="1">
      <c r="A412" s="39" t="s">
        <v>234</v>
      </c>
      <c r="B412" s="74">
        <v>411</v>
      </c>
      <c r="C412" s="74" t="s">
        <v>230</v>
      </c>
      <c r="D412" s="75">
        <v>43</v>
      </c>
      <c r="E412" s="75">
        <v>375</v>
      </c>
      <c r="F412" s="75">
        <v>185</v>
      </c>
      <c r="G412" s="75">
        <v>0.49</v>
      </c>
      <c r="H412" s="75">
        <v>720</v>
      </c>
      <c r="I412" s="75">
        <v>1170</v>
      </c>
      <c r="J412" s="75">
        <v>1890</v>
      </c>
      <c r="K412" s="75">
        <v>42.8</v>
      </c>
    </row>
    <row r="413" spans="1:11" ht="15.6" thickTop="1" thickBot="1">
      <c r="A413" s="39" t="s">
        <v>234</v>
      </c>
      <c r="B413" s="74">
        <v>412</v>
      </c>
      <c r="C413" s="74" t="s">
        <v>230</v>
      </c>
      <c r="D413" s="75">
        <v>43</v>
      </c>
      <c r="E413" s="75">
        <v>375</v>
      </c>
      <c r="F413" s="75">
        <v>185</v>
      </c>
      <c r="G413" s="75">
        <v>0.49</v>
      </c>
      <c r="H413" s="75">
        <v>760</v>
      </c>
      <c r="I413" s="75">
        <v>1130</v>
      </c>
      <c r="J413" s="75">
        <v>1890</v>
      </c>
      <c r="K413" s="75">
        <v>42.9</v>
      </c>
    </row>
    <row r="414" spans="1:11" ht="15.6" thickTop="1" thickBot="1">
      <c r="A414" s="39" t="s">
        <v>234</v>
      </c>
      <c r="B414" s="74">
        <v>413</v>
      </c>
      <c r="C414" s="74" t="s">
        <v>230</v>
      </c>
      <c r="D414" s="75">
        <v>43</v>
      </c>
      <c r="E414" s="75">
        <v>380</v>
      </c>
      <c r="F414" s="75">
        <v>180</v>
      </c>
      <c r="G414" s="75">
        <v>0.45</v>
      </c>
      <c r="H414" s="75">
        <v>695</v>
      </c>
      <c r="I414" s="75">
        <v>1135</v>
      </c>
      <c r="J414" s="75">
        <v>1880</v>
      </c>
      <c r="K414" s="75">
        <v>43</v>
      </c>
    </row>
    <row r="415" spans="1:11" ht="15.6" thickTop="1" thickBot="1">
      <c r="A415" s="39" t="s">
        <v>234</v>
      </c>
      <c r="B415" s="74">
        <v>414</v>
      </c>
      <c r="C415" s="74" t="s">
        <v>230</v>
      </c>
      <c r="D415" s="75">
        <v>43</v>
      </c>
      <c r="E415" s="75">
        <v>325</v>
      </c>
      <c r="F415" s="75">
        <v>157</v>
      </c>
      <c r="G415" s="75">
        <v>0.48</v>
      </c>
      <c r="H415" s="75">
        <v>805</v>
      </c>
      <c r="I415" s="75">
        <v>1118</v>
      </c>
      <c r="J415" s="75">
        <v>1923</v>
      </c>
      <c r="K415" s="75">
        <v>43.1</v>
      </c>
    </row>
    <row r="416" spans="1:11" ht="15.6" thickTop="1" thickBot="1">
      <c r="A416" s="39" t="s">
        <v>234</v>
      </c>
      <c r="B416" s="74">
        <v>415</v>
      </c>
      <c r="C416" s="74" t="s">
        <v>230</v>
      </c>
      <c r="D416" s="75">
        <v>43</v>
      </c>
      <c r="E416" s="75">
        <v>375</v>
      </c>
      <c r="F416" s="75">
        <v>170</v>
      </c>
      <c r="G416" s="75">
        <v>0.45</v>
      </c>
      <c r="H416" s="75">
        <v>540</v>
      </c>
      <c r="I416" s="75">
        <v>1315</v>
      </c>
      <c r="J416" s="75">
        <v>1855</v>
      </c>
      <c r="K416" s="75">
        <v>43.1</v>
      </c>
    </row>
    <row r="417" spans="1:11" ht="15.6" thickTop="1" thickBot="1">
      <c r="A417" s="39" t="s">
        <v>234</v>
      </c>
      <c r="B417" s="74">
        <v>416</v>
      </c>
      <c r="C417" s="74" t="s">
        <v>230</v>
      </c>
      <c r="D417" s="75">
        <v>43</v>
      </c>
      <c r="E417" s="75">
        <v>375</v>
      </c>
      <c r="F417" s="75">
        <v>170</v>
      </c>
      <c r="G417" s="75">
        <v>0.45</v>
      </c>
      <c r="H417" s="75">
        <v>750</v>
      </c>
      <c r="I417" s="75">
        <v>1150</v>
      </c>
      <c r="J417" s="75">
        <v>1900</v>
      </c>
      <c r="K417" s="75">
        <v>43.2</v>
      </c>
    </row>
    <row r="418" spans="1:11" ht="15.6" thickTop="1" thickBot="1">
      <c r="A418" s="39" t="s">
        <v>234</v>
      </c>
      <c r="B418" s="74">
        <v>417</v>
      </c>
      <c r="C418" s="74" t="s">
        <v>230</v>
      </c>
      <c r="D418" s="75">
        <v>43</v>
      </c>
      <c r="E418" s="75">
        <v>375</v>
      </c>
      <c r="F418" s="75">
        <v>185</v>
      </c>
      <c r="G418" s="75">
        <v>0.49</v>
      </c>
      <c r="H418" s="75">
        <v>755</v>
      </c>
      <c r="I418" s="75">
        <v>1135</v>
      </c>
      <c r="J418" s="75">
        <v>1885</v>
      </c>
      <c r="K418" s="75">
        <v>43.2</v>
      </c>
    </row>
    <row r="419" spans="1:11" ht="15.6" thickTop="1" thickBot="1">
      <c r="A419" s="39" t="s">
        <v>234</v>
      </c>
      <c r="B419" s="74">
        <v>418</v>
      </c>
      <c r="C419" s="74" t="s">
        <v>230</v>
      </c>
      <c r="D419" s="75">
        <v>43</v>
      </c>
      <c r="E419" s="75">
        <v>300</v>
      </c>
      <c r="F419" s="75">
        <v>145</v>
      </c>
      <c r="G419" s="75">
        <v>0.48</v>
      </c>
      <c r="H419" s="75">
        <v>830</v>
      </c>
      <c r="I419" s="75">
        <v>1150</v>
      </c>
      <c r="J419" s="75">
        <v>1980</v>
      </c>
      <c r="K419" s="75">
        <v>43.2</v>
      </c>
    </row>
    <row r="420" spans="1:11" ht="15.6" thickTop="1" thickBot="1">
      <c r="A420" s="39" t="s">
        <v>234</v>
      </c>
      <c r="B420" s="74">
        <v>419</v>
      </c>
      <c r="C420" s="74" t="s">
        <v>230</v>
      </c>
      <c r="D420" s="75">
        <v>43</v>
      </c>
      <c r="E420" s="75">
        <v>375</v>
      </c>
      <c r="F420" s="75">
        <v>170</v>
      </c>
      <c r="G420" s="75">
        <v>0.45</v>
      </c>
      <c r="H420" s="75">
        <v>650</v>
      </c>
      <c r="I420" s="75">
        <v>1205</v>
      </c>
      <c r="J420" s="75">
        <v>1855</v>
      </c>
      <c r="K420" s="75">
        <v>43.2</v>
      </c>
    </row>
    <row r="421" spans="1:11" ht="15.6" thickTop="1" thickBot="1">
      <c r="A421" s="39" t="s">
        <v>234</v>
      </c>
      <c r="B421" s="74">
        <v>420</v>
      </c>
      <c r="C421" s="74" t="s">
        <v>230</v>
      </c>
      <c r="D421" s="75">
        <v>43</v>
      </c>
      <c r="E421" s="75">
        <v>365</v>
      </c>
      <c r="F421" s="75">
        <v>165</v>
      </c>
      <c r="G421" s="75">
        <v>0.45</v>
      </c>
      <c r="H421" s="75">
        <v>730</v>
      </c>
      <c r="I421" s="75">
        <v>1140</v>
      </c>
      <c r="J421" s="75">
        <v>1870</v>
      </c>
      <c r="K421" s="75">
        <v>43.3</v>
      </c>
    </row>
    <row r="422" spans="1:11" ht="15.6" thickTop="1" thickBot="1">
      <c r="A422" s="39" t="s">
        <v>234</v>
      </c>
      <c r="B422" s="74">
        <v>421</v>
      </c>
      <c r="C422" s="74" t="s">
        <v>230</v>
      </c>
      <c r="D422" s="75">
        <v>43</v>
      </c>
      <c r="E422" s="75">
        <v>365</v>
      </c>
      <c r="F422" s="75">
        <v>165</v>
      </c>
      <c r="G422" s="75">
        <v>0.45</v>
      </c>
      <c r="H422" s="75">
        <v>730</v>
      </c>
      <c r="I422" s="75">
        <v>1140</v>
      </c>
      <c r="J422" s="75">
        <v>1870</v>
      </c>
      <c r="K422" s="75">
        <v>43.3</v>
      </c>
    </row>
    <row r="423" spans="1:11" ht="15.6" thickTop="1" thickBot="1">
      <c r="A423" s="39" t="s">
        <v>234</v>
      </c>
      <c r="B423" s="74">
        <v>422</v>
      </c>
      <c r="C423" s="74" t="s">
        <v>230</v>
      </c>
      <c r="D423" s="75">
        <v>43</v>
      </c>
      <c r="E423" s="75">
        <v>375</v>
      </c>
      <c r="F423" s="75">
        <v>190</v>
      </c>
      <c r="G423" s="75">
        <v>0.51</v>
      </c>
      <c r="H423" s="75">
        <v>620</v>
      </c>
      <c r="I423" s="75">
        <v>1265</v>
      </c>
      <c r="J423" s="75">
        <v>1885</v>
      </c>
      <c r="K423" s="75">
        <v>43.3</v>
      </c>
    </row>
    <row r="424" spans="1:11" ht="15.6" thickTop="1" thickBot="1">
      <c r="A424" s="39" t="s">
        <v>234</v>
      </c>
      <c r="B424" s="74">
        <v>423</v>
      </c>
      <c r="C424" s="74" t="s">
        <v>230</v>
      </c>
      <c r="D424" s="75">
        <v>43</v>
      </c>
      <c r="E424" s="75">
        <v>350</v>
      </c>
      <c r="F424" s="75">
        <v>160</v>
      </c>
      <c r="G424" s="75">
        <v>0.46</v>
      </c>
      <c r="H424" s="75">
        <v>755</v>
      </c>
      <c r="I424" s="75">
        <v>1135</v>
      </c>
      <c r="J424" s="75">
        <v>1890</v>
      </c>
      <c r="K424" s="75">
        <v>43.3</v>
      </c>
    </row>
    <row r="425" spans="1:11" ht="15.6" thickTop="1" thickBot="1">
      <c r="A425" s="39" t="s">
        <v>234</v>
      </c>
      <c r="B425" s="74">
        <v>424</v>
      </c>
      <c r="C425" s="74" t="s">
        <v>230</v>
      </c>
      <c r="D425" s="75">
        <v>43</v>
      </c>
      <c r="E425" s="75">
        <v>340</v>
      </c>
      <c r="F425" s="75">
        <v>160</v>
      </c>
      <c r="G425" s="75">
        <v>0.47</v>
      </c>
      <c r="H425" s="75">
        <v>760</v>
      </c>
      <c r="I425" s="75">
        <v>1140</v>
      </c>
      <c r="J425" s="75">
        <v>1900</v>
      </c>
      <c r="K425" s="75">
        <v>43.3</v>
      </c>
    </row>
    <row r="426" spans="1:11" ht="15.6" thickTop="1" thickBot="1">
      <c r="A426" s="39" t="s">
        <v>234</v>
      </c>
      <c r="B426" s="74">
        <v>425</v>
      </c>
      <c r="C426" s="74" t="s">
        <v>230</v>
      </c>
      <c r="D426" s="75">
        <v>43</v>
      </c>
      <c r="E426" s="75">
        <v>350</v>
      </c>
      <c r="F426" s="75">
        <v>170</v>
      </c>
      <c r="G426" s="75">
        <v>0.48</v>
      </c>
      <c r="H426" s="75">
        <v>785</v>
      </c>
      <c r="I426" s="75">
        <v>1085</v>
      </c>
      <c r="J426" s="75">
        <v>1870</v>
      </c>
      <c r="K426" s="75">
        <v>43.3</v>
      </c>
    </row>
    <row r="427" spans="1:11" ht="15.6" thickTop="1" thickBot="1">
      <c r="A427" s="39" t="s">
        <v>234</v>
      </c>
      <c r="B427" s="74">
        <v>426</v>
      </c>
      <c r="C427" s="74" t="s">
        <v>230</v>
      </c>
      <c r="D427" s="75">
        <v>43</v>
      </c>
      <c r="E427" s="75">
        <v>375</v>
      </c>
      <c r="F427" s="75">
        <v>160</v>
      </c>
      <c r="G427" s="75">
        <v>0.43</v>
      </c>
      <c r="H427" s="75">
        <v>750</v>
      </c>
      <c r="I427" s="75">
        <v>1115</v>
      </c>
      <c r="J427" s="75">
        <v>1865</v>
      </c>
      <c r="K427" s="75">
        <v>43.3</v>
      </c>
    </row>
    <row r="428" spans="1:11" ht="15.6" thickTop="1" thickBot="1">
      <c r="A428" s="39" t="s">
        <v>234</v>
      </c>
      <c r="B428" s="74">
        <v>427</v>
      </c>
      <c r="C428" s="74" t="s">
        <v>230</v>
      </c>
      <c r="D428" s="75">
        <v>43</v>
      </c>
      <c r="E428" s="75">
        <v>365</v>
      </c>
      <c r="F428" s="75">
        <v>170</v>
      </c>
      <c r="G428" s="75">
        <v>0.47</v>
      </c>
      <c r="H428" s="75">
        <v>655</v>
      </c>
      <c r="I428" s="75">
        <v>1210</v>
      </c>
      <c r="J428" s="75">
        <v>1865</v>
      </c>
      <c r="K428" s="75">
        <v>43.4</v>
      </c>
    </row>
    <row r="429" spans="1:11" ht="15.6" thickTop="1" thickBot="1">
      <c r="A429" s="39" t="s">
        <v>234</v>
      </c>
      <c r="B429" s="74">
        <v>428</v>
      </c>
      <c r="C429" s="74" t="s">
        <v>230</v>
      </c>
      <c r="D429" s="75">
        <v>43</v>
      </c>
      <c r="E429" s="75">
        <v>350</v>
      </c>
      <c r="F429" s="75">
        <v>168</v>
      </c>
      <c r="G429" s="75">
        <v>0.48</v>
      </c>
      <c r="H429" s="75">
        <v>755</v>
      </c>
      <c r="I429" s="75">
        <v>1127</v>
      </c>
      <c r="J429" s="75">
        <v>1882</v>
      </c>
      <c r="K429" s="75">
        <v>43.4</v>
      </c>
    </row>
    <row r="430" spans="1:11" ht="15.6" thickTop="1" thickBot="1">
      <c r="A430" s="39" t="s">
        <v>234</v>
      </c>
      <c r="B430" s="74">
        <v>429</v>
      </c>
      <c r="C430" s="74" t="s">
        <v>230</v>
      </c>
      <c r="D430" s="75">
        <v>43</v>
      </c>
      <c r="E430" s="75">
        <v>375</v>
      </c>
      <c r="F430" s="75">
        <v>165</v>
      </c>
      <c r="G430" s="75">
        <v>0.44</v>
      </c>
      <c r="H430" s="75">
        <v>690</v>
      </c>
      <c r="I430" s="75">
        <v>1170</v>
      </c>
      <c r="J430" s="75">
        <v>1860</v>
      </c>
      <c r="K430" s="75">
        <v>43.4</v>
      </c>
    </row>
    <row r="431" spans="1:11" ht="15.6" thickTop="1" thickBot="1">
      <c r="A431" s="39" t="s">
        <v>234</v>
      </c>
      <c r="B431" s="74">
        <v>430</v>
      </c>
      <c r="C431" s="74" t="s">
        <v>230</v>
      </c>
      <c r="D431" s="75">
        <v>43</v>
      </c>
      <c r="E431" s="75">
        <v>385</v>
      </c>
      <c r="F431" s="75">
        <v>190</v>
      </c>
      <c r="G431" s="75">
        <v>0.49</v>
      </c>
      <c r="H431" s="75">
        <v>815</v>
      </c>
      <c r="I431" s="75">
        <v>1075</v>
      </c>
      <c r="J431" s="75">
        <v>1890</v>
      </c>
      <c r="K431" s="75">
        <v>43.6</v>
      </c>
    </row>
    <row r="432" spans="1:11" ht="15.6" thickTop="1" thickBot="1">
      <c r="A432" s="39" t="s">
        <v>234</v>
      </c>
      <c r="B432" s="74">
        <v>431</v>
      </c>
      <c r="C432" s="74" t="s">
        <v>230</v>
      </c>
      <c r="D432" s="75">
        <v>43</v>
      </c>
      <c r="E432" s="75">
        <v>375</v>
      </c>
      <c r="F432" s="75">
        <v>180</v>
      </c>
      <c r="G432" s="75">
        <v>0.48</v>
      </c>
      <c r="H432" s="75">
        <v>760</v>
      </c>
      <c r="I432" s="75">
        <v>1135</v>
      </c>
      <c r="J432" s="75">
        <v>1895</v>
      </c>
      <c r="K432" s="75">
        <v>43.6</v>
      </c>
    </row>
    <row r="433" spans="1:11" ht="15.6" thickTop="1" thickBot="1">
      <c r="A433" s="39" t="s">
        <v>234</v>
      </c>
      <c r="B433" s="74">
        <v>432</v>
      </c>
      <c r="C433" s="74" t="s">
        <v>230</v>
      </c>
      <c r="D433" s="75">
        <v>43</v>
      </c>
      <c r="E433" s="75">
        <v>370</v>
      </c>
      <c r="F433" s="75">
        <v>190</v>
      </c>
      <c r="G433" s="75">
        <v>0.51</v>
      </c>
      <c r="H433" s="75">
        <v>715</v>
      </c>
      <c r="I433" s="75">
        <v>1165</v>
      </c>
      <c r="J433" s="75">
        <v>1880</v>
      </c>
      <c r="K433" s="75">
        <v>43.8</v>
      </c>
    </row>
    <row r="434" spans="1:11" ht="15.6" thickTop="1" thickBot="1">
      <c r="A434" s="39" t="s">
        <v>234</v>
      </c>
      <c r="B434" s="74">
        <v>433</v>
      </c>
      <c r="C434" s="74" t="s">
        <v>230</v>
      </c>
      <c r="D434" s="75">
        <v>43</v>
      </c>
      <c r="E434" s="75">
        <v>380</v>
      </c>
      <c r="F434" s="75">
        <v>165</v>
      </c>
      <c r="G434" s="75">
        <v>0.44</v>
      </c>
      <c r="H434" s="75">
        <v>680</v>
      </c>
      <c r="I434" s="75">
        <v>1235</v>
      </c>
      <c r="J434" s="75">
        <v>1915</v>
      </c>
      <c r="K434" s="75">
        <v>43.9</v>
      </c>
    </row>
    <row r="435" spans="1:11" ht="15.6" thickTop="1" thickBot="1">
      <c r="A435" s="39" t="s">
        <v>234</v>
      </c>
      <c r="B435" s="74">
        <v>434</v>
      </c>
      <c r="C435" s="74" t="s">
        <v>230</v>
      </c>
      <c r="D435" s="75">
        <v>43</v>
      </c>
      <c r="E435" s="75">
        <v>360</v>
      </c>
      <c r="F435" s="75">
        <v>165</v>
      </c>
      <c r="G435" s="75">
        <v>0.46</v>
      </c>
      <c r="H435" s="75">
        <v>690</v>
      </c>
      <c r="I435" s="75">
        <v>1170</v>
      </c>
      <c r="J435" s="75">
        <v>1860</v>
      </c>
      <c r="K435" s="75">
        <v>43.9</v>
      </c>
    </row>
    <row r="436" spans="1:11" ht="15.6" thickTop="1" thickBot="1">
      <c r="A436" s="39" t="s">
        <v>234</v>
      </c>
      <c r="B436" s="74">
        <v>435</v>
      </c>
      <c r="C436" s="74" t="s">
        <v>230</v>
      </c>
      <c r="D436" s="75">
        <v>43</v>
      </c>
      <c r="E436" s="75">
        <v>375</v>
      </c>
      <c r="F436" s="75">
        <v>170</v>
      </c>
      <c r="G436" s="75">
        <v>0.45</v>
      </c>
      <c r="H436" s="75">
        <v>700</v>
      </c>
      <c r="I436" s="75">
        <v>1160</v>
      </c>
      <c r="J436" s="75">
        <v>1860</v>
      </c>
      <c r="K436" s="75">
        <v>43.9</v>
      </c>
    </row>
    <row r="437" spans="1:11" ht="15.6" thickTop="1" thickBot="1">
      <c r="A437" s="39" t="s">
        <v>234</v>
      </c>
      <c r="B437" s="74">
        <v>436</v>
      </c>
      <c r="C437" s="74" t="s">
        <v>230</v>
      </c>
      <c r="D437" s="75">
        <v>43</v>
      </c>
      <c r="E437" s="75">
        <v>370</v>
      </c>
      <c r="F437" s="75">
        <v>170</v>
      </c>
      <c r="G437" s="75">
        <v>0.46</v>
      </c>
      <c r="H437" s="75">
        <v>650</v>
      </c>
      <c r="I437" s="75">
        <v>1200</v>
      </c>
      <c r="J437" s="75">
        <v>1850</v>
      </c>
      <c r="K437" s="75">
        <v>44.1</v>
      </c>
    </row>
    <row r="438" spans="1:11" ht="15.6" thickTop="1" thickBot="1">
      <c r="A438" s="39" t="s">
        <v>234</v>
      </c>
      <c r="B438" s="74">
        <v>437</v>
      </c>
      <c r="C438" s="74" t="s">
        <v>230</v>
      </c>
      <c r="D438" s="75">
        <v>43</v>
      </c>
      <c r="E438" s="75">
        <v>355</v>
      </c>
      <c r="F438" s="75">
        <v>170</v>
      </c>
      <c r="G438" s="75">
        <v>0.48</v>
      </c>
      <c r="H438" s="75">
        <v>745</v>
      </c>
      <c r="I438" s="75">
        <v>1120</v>
      </c>
      <c r="J438" s="75">
        <v>1865</v>
      </c>
      <c r="K438" s="75">
        <v>44.1</v>
      </c>
    </row>
    <row r="439" spans="1:11" ht="15.6" thickTop="1" thickBot="1">
      <c r="A439" s="39" t="s">
        <v>234</v>
      </c>
      <c r="B439" s="74">
        <v>438</v>
      </c>
      <c r="C439" s="74" t="s">
        <v>230</v>
      </c>
      <c r="D439" s="75">
        <v>43</v>
      </c>
      <c r="E439" s="75">
        <v>300</v>
      </c>
      <c r="F439" s="75">
        <v>145</v>
      </c>
      <c r="G439" s="75">
        <v>0.48</v>
      </c>
      <c r="H439" s="75">
        <v>830</v>
      </c>
      <c r="I439" s="75">
        <v>1150</v>
      </c>
      <c r="J439" s="75">
        <v>1980</v>
      </c>
      <c r="K439" s="75">
        <v>44.1</v>
      </c>
    </row>
    <row r="440" spans="1:11" ht="15.6" thickTop="1" thickBot="1">
      <c r="A440" s="39" t="s">
        <v>234</v>
      </c>
      <c r="B440" s="74">
        <v>439</v>
      </c>
      <c r="C440" s="74" t="s">
        <v>230</v>
      </c>
      <c r="D440" s="75">
        <v>43</v>
      </c>
      <c r="E440" s="75">
        <v>400</v>
      </c>
      <c r="F440" s="75">
        <v>180</v>
      </c>
      <c r="G440" s="75">
        <v>0.45</v>
      </c>
      <c r="H440" s="75">
        <v>680</v>
      </c>
      <c r="I440" s="75">
        <v>1160</v>
      </c>
      <c r="J440" s="75">
        <v>1840</v>
      </c>
      <c r="K440" s="75">
        <v>44.1</v>
      </c>
    </row>
    <row r="441" spans="1:11" ht="15.6" thickTop="1" thickBot="1">
      <c r="A441" s="39" t="s">
        <v>234</v>
      </c>
      <c r="B441" s="74">
        <v>440</v>
      </c>
      <c r="C441" s="74" t="s">
        <v>230</v>
      </c>
      <c r="D441" s="75">
        <v>43</v>
      </c>
      <c r="E441" s="75">
        <v>365</v>
      </c>
      <c r="F441" s="75">
        <v>190</v>
      </c>
      <c r="G441" s="75">
        <v>0.52</v>
      </c>
      <c r="H441" s="75">
        <v>710</v>
      </c>
      <c r="I441" s="75">
        <v>1160</v>
      </c>
      <c r="J441" s="75">
        <v>1870</v>
      </c>
      <c r="K441" s="75">
        <v>44.2</v>
      </c>
    </row>
    <row r="442" spans="1:11" ht="15.6" thickTop="1" thickBot="1">
      <c r="A442" s="39" t="s">
        <v>234</v>
      </c>
      <c r="B442" s="74">
        <v>441</v>
      </c>
      <c r="C442" s="74" t="s">
        <v>230</v>
      </c>
      <c r="D442" s="75">
        <v>43</v>
      </c>
      <c r="E442" s="75">
        <v>360</v>
      </c>
      <c r="F442" s="75">
        <v>165</v>
      </c>
      <c r="G442" s="75">
        <v>0.46</v>
      </c>
      <c r="H442" s="75">
        <v>785</v>
      </c>
      <c r="I442" s="75">
        <v>1080</v>
      </c>
      <c r="J442" s="75">
        <v>1865</v>
      </c>
      <c r="K442" s="75">
        <v>44.2</v>
      </c>
    </row>
    <row r="443" spans="1:11" ht="15.6" thickTop="1" thickBot="1">
      <c r="A443" s="39" t="s">
        <v>234</v>
      </c>
      <c r="B443" s="74">
        <v>442</v>
      </c>
      <c r="C443" s="74" t="s">
        <v>230</v>
      </c>
      <c r="D443" s="75">
        <v>43</v>
      </c>
      <c r="E443" s="75">
        <v>400</v>
      </c>
      <c r="F443" s="75">
        <v>205</v>
      </c>
      <c r="G443" s="75">
        <v>0.51</v>
      </c>
      <c r="H443" s="75">
        <v>560</v>
      </c>
      <c r="I443" s="75">
        <v>1250</v>
      </c>
      <c r="J443" s="75">
        <v>1810</v>
      </c>
      <c r="K443" s="75">
        <v>44.3</v>
      </c>
    </row>
    <row r="444" spans="1:11" ht="15.6" thickTop="1" thickBot="1">
      <c r="A444" s="39" t="s">
        <v>234</v>
      </c>
      <c r="B444" s="74">
        <v>443</v>
      </c>
      <c r="C444" s="74" t="s">
        <v>230</v>
      </c>
      <c r="D444" s="75">
        <v>43</v>
      </c>
      <c r="E444" s="75">
        <v>400</v>
      </c>
      <c r="F444" s="75">
        <v>180</v>
      </c>
      <c r="G444" s="75">
        <v>0.45</v>
      </c>
      <c r="H444" s="75">
        <v>800</v>
      </c>
      <c r="I444" s="75">
        <v>1020</v>
      </c>
      <c r="J444" s="75">
        <v>1820</v>
      </c>
      <c r="K444" s="75">
        <v>44.4</v>
      </c>
    </row>
    <row r="445" spans="1:11" ht="15.6" thickTop="1" thickBot="1">
      <c r="A445" s="39" t="s">
        <v>234</v>
      </c>
      <c r="B445" s="74">
        <v>444</v>
      </c>
      <c r="C445" s="74" t="s">
        <v>230</v>
      </c>
      <c r="D445" s="75">
        <v>43</v>
      </c>
      <c r="E445" s="75">
        <v>350</v>
      </c>
      <c r="F445" s="75">
        <v>168</v>
      </c>
      <c r="G445" s="75">
        <v>0.48</v>
      </c>
      <c r="H445" s="75">
        <v>660</v>
      </c>
      <c r="I445" s="75">
        <v>1230</v>
      </c>
      <c r="J445" s="75">
        <v>1890</v>
      </c>
      <c r="K445" s="75">
        <v>44.4</v>
      </c>
    </row>
    <row r="446" spans="1:11" ht="15.6" thickTop="1" thickBot="1">
      <c r="A446" s="39" t="s">
        <v>234</v>
      </c>
      <c r="B446" s="74">
        <v>445</v>
      </c>
      <c r="C446" s="74" t="s">
        <v>230</v>
      </c>
      <c r="D446" s="75">
        <v>43</v>
      </c>
      <c r="E446" s="75">
        <v>350</v>
      </c>
      <c r="F446" s="75">
        <v>160</v>
      </c>
      <c r="G446" s="75">
        <v>0.46</v>
      </c>
      <c r="H446" s="75">
        <v>680</v>
      </c>
      <c r="I446" s="75">
        <v>1210</v>
      </c>
      <c r="J446" s="75">
        <v>1890</v>
      </c>
      <c r="K446" s="75">
        <v>44.5</v>
      </c>
    </row>
    <row r="447" spans="1:11" ht="15.6" thickTop="1" thickBot="1">
      <c r="A447" s="39" t="s">
        <v>234</v>
      </c>
      <c r="B447" s="74">
        <v>446</v>
      </c>
      <c r="C447" s="74" t="s">
        <v>230</v>
      </c>
      <c r="D447" s="75">
        <v>43</v>
      </c>
      <c r="E447" s="75">
        <v>375</v>
      </c>
      <c r="F447" s="75">
        <v>185</v>
      </c>
      <c r="G447" s="75">
        <v>0.49</v>
      </c>
      <c r="H447" s="75">
        <v>690</v>
      </c>
      <c r="I447" s="75">
        <v>1200</v>
      </c>
      <c r="J447" s="75">
        <v>1890</v>
      </c>
      <c r="K447" s="75">
        <v>44.5</v>
      </c>
    </row>
    <row r="448" spans="1:11" ht="15.6" thickTop="1" thickBot="1">
      <c r="A448" s="39" t="s">
        <v>234</v>
      </c>
      <c r="B448" s="74">
        <v>447</v>
      </c>
      <c r="C448" s="74" t="s">
        <v>230</v>
      </c>
      <c r="D448" s="75">
        <v>43</v>
      </c>
      <c r="E448" s="75">
        <v>400</v>
      </c>
      <c r="F448" s="75">
        <v>215</v>
      </c>
      <c r="G448" s="75">
        <v>0.54</v>
      </c>
      <c r="H448" s="75">
        <v>625</v>
      </c>
      <c r="I448" s="75">
        <v>1260</v>
      </c>
      <c r="J448" s="75">
        <v>1785</v>
      </c>
      <c r="K448" s="75">
        <v>44.7</v>
      </c>
    </row>
    <row r="449" spans="1:11" ht="15.6" thickTop="1" thickBot="1">
      <c r="A449" s="39" t="s">
        <v>234</v>
      </c>
      <c r="B449" s="74">
        <v>448</v>
      </c>
      <c r="C449" s="74" t="s">
        <v>230</v>
      </c>
      <c r="D449" s="75">
        <v>43</v>
      </c>
      <c r="E449" s="75">
        <v>400</v>
      </c>
      <c r="F449" s="75">
        <v>190</v>
      </c>
      <c r="G449" s="75">
        <v>0.48</v>
      </c>
      <c r="H449" s="75">
        <v>575</v>
      </c>
      <c r="I449" s="75">
        <v>1275</v>
      </c>
      <c r="J449" s="75">
        <v>1850</v>
      </c>
      <c r="K449" s="75">
        <v>44.8</v>
      </c>
    </row>
    <row r="450" spans="1:11" ht="15.6" thickTop="1" thickBot="1">
      <c r="A450" s="39" t="s">
        <v>234</v>
      </c>
      <c r="B450" s="74">
        <v>449</v>
      </c>
      <c r="C450" s="74" t="s">
        <v>230</v>
      </c>
      <c r="D450" s="75">
        <v>43</v>
      </c>
      <c r="E450" s="75">
        <v>370</v>
      </c>
      <c r="F450" s="75">
        <v>185</v>
      </c>
      <c r="G450" s="75">
        <v>0.5</v>
      </c>
      <c r="H450" s="75">
        <v>760</v>
      </c>
      <c r="I450" s="75">
        <v>1135</v>
      </c>
      <c r="J450" s="75">
        <v>1895</v>
      </c>
      <c r="K450" s="75">
        <v>44.8</v>
      </c>
    </row>
    <row r="451" spans="1:11" ht="15.6" thickTop="1" thickBot="1">
      <c r="A451" s="39" t="s">
        <v>234</v>
      </c>
      <c r="B451" s="74">
        <v>450</v>
      </c>
      <c r="C451" s="74" t="s">
        <v>230</v>
      </c>
      <c r="D451" s="75">
        <v>43</v>
      </c>
      <c r="E451" s="75">
        <v>360</v>
      </c>
      <c r="F451" s="75">
        <v>180</v>
      </c>
      <c r="G451" s="75">
        <v>0.5</v>
      </c>
      <c r="H451" s="75">
        <v>710</v>
      </c>
      <c r="I451" s="75">
        <v>1200</v>
      </c>
      <c r="J451" s="75">
        <v>1910</v>
      </c>
      <c r="K451" s="75">
        <v>44.8</v>
      </c>
    </row>
    <row r="452" spans="1:11" ht="15.6" thickTop="1" thickBot="1">
      <c r="A452" s="39" t="s">
        <v>234</v>
      </c>
      <c r="B452" s="74">
        <v>451</v>
      </c>
      <c r="C452" s="74" t="s">
        <v>230</v>
      </c>
      <c r="D452" s="75">
        <v>43</v>
      </c>
      <c r="E452" s="75">
        <v>360</v>
      </c>
      <c r="F452" s="75">
        <v>160</v>
      </c>
      <c r="G452" s="75">
        <v>0.44</v>
      </c>
      <c r="H452" s="75">
        <v>675</v>
      </c>
      <c r="I452" s="75">
        <v>1195</v>
      </c>
      <c r="J452" s="75">
        <v>1870</v>
      </c>
      <c r="K452" s="75">
        <v>44.8</v>
      </c>
    </row>
    <row r="453" spans="1:11" ht="15.6" thickTop="1" thickBot="1">
      <c r="A453" s="39" t="s">
        <v>234</v>
      </c>
      <c r="B453" s="74">
        <v>452</v>
      </c>
      <c r="C453" s="74" t="s">
        <v>230</v>
      </c>
      <c r="D453" s="75">
        <v>43</v>
      </c>
      <c r="E453" s="75">
        <v>400</v>
      </c>
      <c r="F453" s="75">
        <v>200</v>
      </c>
      <c r="G453" s="75">
        <v>0.5</v>
      </c>
      <c r="H453" s="75">
        <v>490</v>
      </c>
      <c r="I453" s="75">
        <v>1330</v>
      </c>
      <c r="J453" s="75">
        <v>1820</v>
      </c>
      <c r="K453" s="75">
        <v>45.1</v>
      </c>
    </row>
    <row r="454" spans="1:11" ht="15.6" thickTop="1" thickBot="1">
      <c r="A454" s="39" t="s">
        <v>234</v>
      </c>
      <c r="B454" s="74">
        <v>453</v>
      </c>
      <c r="C454" s="74" t="s">
        <v>230</v>
      </c>
      <c r="D454" s="75">
        <v>43</v>
      </c>
      <c r="E454" s="75">
        <v>375</v>
      </c>
      <c r="F454" s="75">
        <v>185</v>
      </c>
      <c r="G454" s="75">
        <v>0.49</v>
      </c>
      <c r="H454" s="75">
        <v>830</v>
      </c>
      <c r="I454" s="75">
        <v>1160</v>
      </c>
      <c r="J454" s="75">
        <v>1890</v>
      </c>
      <c r="K454" s="75">
        <v>45.2</v>
      </c>
    </row>
    <row r="455" spans="1:11" ht="15.6" thickTop="1" thickBot="1">
      <c r="A455" s="39" t="s">
        <v>234</v>
      </c>
      <c r="B455" s="74">
        <v>454</v>
      </c>
      <c r="C455" s="74" t="s">
        <v>230</v>
      </c>
      <c r="D455" s="75">
        <v>43</v>
      </c>
      <c r="E455" s="75">
        <v>365</v>
      </c>
      <c r="F455" s="75">
        <v>170</v>
      </c>
      <c r="G455" s="75">
        <v>0.47</v>
      </c>
      <c r="H455" s="75">
        <v>700</v>
      </c>
      <c r="I455" s="75">
        <v>1165</v>
      </c>
      <c r="J455" s="75">
        <v>1865</v>
      </c>
      <c r="K455" s="75">
        <v>45.2</v>
      </c>
    </row>
    <row r="456" spans="1:11" ht="15.6" thickTop="1" thickBot="1">
      <c r="A456" s="39" t="s">
        <v>234</v>
      </c>
      <c r="B456" s="74">
        <v>455</v>
      </c>
      <c r="C456" s="74" t="s">
        <v>230</v>
      </c>
      <c r="D456" s="75">
        <v>43</v>
      </c>
      <c r="E456" s="75">
        <v>360</v>
      </c>
      <c r="F456" s="75">
        <v>165</v>
      </c>
      <c r="G456" s="75">
        <v>0.46</v>
      </c>
      <c r="H456" s="75">
        <v>695</v>
      </c>
      <c r="I456" s="75">
        <v>1180</v>
      </c>
      <c r="J456" s="75">
        <v>1875</v>
      </c>
      <c r="K456" s="75">
        <v>45.3</v>
      </c>
    </row>
    <row r="457" spans="1:11" ht="15.6" thickTop="1" thickBot="1">
      <c r="A457" s="39" t="s">
        <v>234</v>
      </c>
      <c r="B457" s="74">
        <v>456</v>
      </c>
      <c r="C457" s="74" t="s">
        <v>230</v>
      </c>
      <c r="D457" s="75">
        <v>43</v>
      </c>
      <c r="E457" s="75">
        <v>375</v>
      </c>
      <c r="F457" s="75">
        <v>185</v>
      </c>
      <c r="G457" s="75">
        <v>0.49</v>
      </c>
      <c r="H457" s="75">
        <v>815</v>
      </c>
      <c r="I457" s="75">
        <v>1075</v>
      </c>
      <c r="J457" s="75">
        <v>1890</v>
      </c>
      <c r="K457" s="75">
        <v>45.3</v>
      </c>
    </row>
    <row r="458" spans="1:11" ht="15.6" thickTop="1" thickBot="1">
      <c r="A458" s="39" t="s">
        <v>234</v>
      </c>
      <c r="B458" s="74">
        <v>457</v>
      </c>
      <c r="C458" s="74" t="s">
        <v>230</v>
      </c>
      <c r="D458" s="75">
        <v>43</v>
      </c>
      <c r="E458" s="75">
        <v>350</v>
      </c>
      <c r="F458" s="75">
        <v>168</v>
      </c>
      <c r="G458" s="75">
        <v>0.48</v>
      </c>
      <c r="H458" s="75">
        <v>750</v>
      </c>
      <c r="I458" s="75">
        <v>1122</v>
      </c>
      <c r="J458" s="75">
        <v>1872</v>
      </c>
      <c r="K458" s="75">
        <v>45.4</v>
      </c>
    </row>
    <row r="459" spans="1:11" ht="15.6" thickTop="1" thickBot="1">
      <c r="A459" s="39" t="s">
        <v>234</v>
      </c>
      <c r="B459" s="74">
        <v>458</v>
      </c>
      <c r="C459" s="74" t="s">
        <v>230</v>
      </c>
      <c r="D459" s="75">
        <v>43</v>
      </c>
      <c r="E459" s="75">
        <v>375</v>
      </c>
      <c r="F459" s="75">
        <v>190</v>
      </c>
      <c r="G459" s="75">
        <v>0.47</v>
      </c>
      <c r="H459" s="75">
        <v>760</v>
      </c>
      <c r="I459" s="75">
        <v>1170</v>
      </c>
      <c r="J459" s="75">
        <v>1885</v>
      </c>
      <c r="K459" s="75">
        <v>45.4</v>
      </c>
    </row>
    <row r="460" spans="1:11" ht="15.6" thickTop="1" thickBot="1">
      <c r="A460" s="39" t="s">
        <v>234</v>
      </c>
      <c r="B460" s="74">
        <v>459</v>
      </c>
      <c r="C460" s="74" t="s">
        <v>230</v>
      </c>
      <c r="D460" s="75">
        <v>43</v>
      </c>
      <c r="E460" s="75">
        <v>400</v>
      </c>
      <c r="F460" s="75">
        <v>215</v>
      </c>
      <c r="G460" s="75">
        <v>0.54</v>
      </c>
      <c r="H460" s="75">
        <v>675</v>
      </c>
      <c r="I460" s="75">
        <v>1100</v>
      </c>
      <c r="J460" s="75">
        <v>1775</v>
      </c>
      <c r="K460" s="75">
        <v>45.4</v>
      </c>
    </row>
    <row r="461" spans="1:11" ht="15.6" thickTop="1" thickBot="1">
      <c r="A461" s="39" t="s">
        <v>234</v>
      </c>
      <c r="B461" s="74">
        <v>460</v>
      </c>
      <c r="C461" s="74" t="s">
        <v>230</v>
      </c>
      <c r="D461" s="75">
        <v>43</v>
      </c>
      <c r="E461" s="75">
        <v>400</v>
      </c>
      <c r="F461" s="75">
        <v>180</v>
      </c>
      <c r="G461" s="75">
        <v>0.45</v>
      </c>
      <c r="H461" s="75">
        <v>620</v>
      </c>
      <c r="I461" s="75">
        <v>1260</v>
      </c>
      <c r="J461" s="75">
        <v>1880</v>
      </c>
      <c r="K461" s="75">
        <v>45.5</v>
      </c>
    </row>
    <row r="462" spans="1:11" ht="15.6" thickTop="1" thickBot="1">
      <c r="A462" s="39" t="s">
        <v>234</v>
      </c>
      <c r="B462" s="74">
        <v>461</v>
      </c>
      <c r="C462" s="74" t="s">
        <v>230</v>
      </c>
      <c r="D462" s="75">
        <v>43</v>
      </c>
      <c r="E462" s="75">
        <v>400</v>
      </c>
      <c r="F462" s="75">
        <v>180</v>
      </c>
      <c r="G462" s="75">
        <v>0.45</v>
      </c>
      <c r="H462" s="75">
        <v>725</v>
      </c>
      <c r="I462" s="75">
        <v>1080</v>
      </c>
      <c r="J462" s="75">
        <v>1805</v>
      </c>
      <c r="K462" s="75">
        <v>45.5</v>
      </c>
    </row>
    <row r="463" spans="1:11" ht="15.6" thickTop="1" thickBot="1">
      <c r="A463" s="39" t="s">
        <v>234</v>
      </c>
      <c r="B463" s="74">
        <v>462</v>
      </c>
      <c r="C463" s="74" t="s">
        <v>230</v>
      </c>
      <c r="D463" s="75">
        <v>43</v>
      </c>
      <c r="E463" s="75">
        <v>370</v>
      </c>
      <c r="F463" s="75">
        <v>170</v>
      </c>
      <c r="G463" s="75">
        <v>0.46</v>
      </c>
      <c r="H463" s="75">
        <v>670</v>
      </c>
      <c r="I463" s="75">
        <v>1190</v>
      </c>
      <c r="J463" s="75">
        <v>1860</v>
      </c>
      <c r="K463" s="75">
        <v>45.5</v>
      </c>
    </row>
    <row r="464" spans="1:11" ht="15.6" thickTop="1" thickBot="1">
      <c r="A464" s="39" t="s">
        <v>234</v>
      </c>
      <c r="B464" s="74">
        <v>463</v>
      </c>
      <c r="C464" s="74" t="s">
        <v>230</v>
      </c>
      <c r="D464" s="75">
        <v>43</v>
      </c>
      <c r="E464" s="75">
        <v>350</v>
      </c>
      <c r="F464" s="75">
        <v>165</v>
      </c>
      <c r="G464" s="75">
        <v>0.47</v>
      </c>
      <c r="H464" s="75">
        <v>680</v>
      </c>
      <c r="I464" s="75">
        <v>1205</v>
      </c>
      <c r="J464" s="75">
        <v>1885</v>
      </c>
      <c r="K464" s="75">
        <v>45.5</v>
      </c>
    </row>
    <row r="465" spans="1:11" ht="15.6" thickTop="1" thickBot="1">
      <c r="A465" s="39" t="s">
        <v>234</v>
      </c>
      <c r="B465" s="74">
        <v>464</v>
      </c>
      <c r="C465" s="74" t="s">
        <v>230</v>
      </c>
      <c r="D465" s="75">
        <v>43</v>
      </c>
      <c r="E465" s="75">
        <v>365</v>
      </c>
      <c r="F465" s="75">
        <v>160</v>
      </c>
      <c r="G465" s="75">
        <v>0.44</v>
      </c>
      <c r="H465" s="75">
        <v>695</v>
      </c>
      <c r="I465" s="75">
        <v>1180</v>
      </c>
      <c r="J465" s="75">
        <v>1875</v>
      </c>
      <c r="K465" s="75">
        <v>45.6</v>
      </c>
    </row>
    <row r="466" spans="1:11" ht="15.6" thickTop="1" thickBot="1">
      <c r="A466" s="39" t="s">
        <v>234</v>
      </c>
      <c r="B466" s="74">
        <v>465</v>
      </c>
      <c r="C466" s="74" t="s">
        <v>230</v>
      </c>
      <c r="D466" s="75">
        <v>43</v>
      </c>
      <c r="E466" s="75">
        <v>365</v>
      </c>
      <c r="F466" s="75">
        <v>190</v>
      </c>
      <c r="G466" s="75">
        <v>0.52</v>
      </c>
      <c r="H466" s="75">
        <v>720</v>
      </c>
      <c r="I466" s="75">
        <v>1170</v>
      </c>
      <c r="J466" s="75">
        <v>1890</v>
      </c>
      <c r="K466" s="75">
        <v>45.6</v>
      </c>
    </row>
    <row r="467" spans="1:11" ht="15.6" thickTop="1" thickBot="1">
      <c r="A467" s="39" t="s">
        <v>234</v>
      </c>
      <c r="B467" s="74">
        <v>466</v>
      </c>
      <c r="C467" s="74" t="s">
        <v>230</v>
      </c>
      <c r="D467" s="75">
        <v>43</v>
      </c>
      <c r="E467" s="75">
        <v>400</v>
      </c>
      <c r="F467" s="75">
        <v>200</v>
      </c>
      <c r="G467" s="75">
        <v>0.5</v>
      </c>
      <c r="H467" s="75">
        <v>725</v>
      </c>
      <c r="I467" s="75">
        <v>1096</v>
      </c>
      <c r="J467" s="75">
        <v>1820</v>
      </c>
      <c r="K467" s="75">
        <v>45.7</v>
      </c>
    </row>
    <row r="468" spans="1:11" ht="15.6" thickTop="1" thickBot="1">
      <c r="A468" s="39" t="s">
        <v>234</v>
      </c>
      <c r="B468" s="74">
        <v>467</v>
      </c>
      <c r="C468" s="74" t="s">
        <v>230</v>
      </c>
      <c r="D468" s="75">
        <v>43</v>
      </c>
      <c r="E468" s="75">
        <v>375</v>
      </c>
      <c r="F468" s="75">
        <v>185</v>
      </c>
      <c r="G468" s="75">
        <v>0.49</v>
      </c>
      <c r="H468" s="75">
        <v>700</v>
      </c>
      <c r="I468" s="75">
        <v>1190</v>
      </c>
      <c r="J468" s="75">
        <v>1890</v>
      </c>
      <c r="K468" s="75">
        <v>45.7</v>
      </c>
    </row>
    <row r="469" spans="1:11" ht="15.6" thickTop="1" thickBot="1">
      <c r="A469" s="39" t="s">
        <v>234</v>
      </c>
      <c r="B469" s="74">
        <v>468</v>
      </c>
      <c r="C469" s="74" t="s">
        <v>230</v>
      </c>
      <c r="D469" s="75">
        <v>43</v>
      </c>
      <c r="E469" s="75">
        <v>365</v>
      </c>
      <c r="F469" s="75">
        <v>185</v>
      </c>
      <c r="G469" s="75">
        <v>0.51</v>
      </c>
      <c r="H469" s="75">
        <v>780</v>
      </c>
      <c r="I469" s="75">
        <v>1120</v>
      </c>
      <c r="J469" s="75">
        <v>1900</v>
      </c>
      <c r="K469" s="75">
        <v>45.8</v>
      </c>
    </row>
    <row r="470" spans="1:11" ht="15.6" thickTop="1" thickBot="1">
      <c r="A470" s="39" t="s">
        <v>234</v>
      </c>
      <c r="B470" s="74">
        <v>469</v>
      </c>
      <c r="C470" s="74" t="s">
        <v>230</v>
      </c>
      <c r="D470" s="75">
        <v>43</v>
      </c>
      <c r="E470" s="75">
        <v>375</v>
      </c>
      <c r="F470" s="75">
        <v>180</v>
      </c>
      <c r="G470" s="75">
        <v>0.48</v>
      </c>
      <c r="H470" s="75">
        <v>715</v>
      </c>
      <c r="I470" s="75">
        <v>1070</v>
      </c>
      <c r="J470" s="75">
        <v>1885</v>
      </c>
      <c r="K470" s="75">
        <v>45.8</v>
      </c>
    </row>
    <row r="471" spans="1:11" ht="15.6" thickTop="1" thickBot="1">
      <c r="A471" s="39" t="s">
        <v>234</v>
      </c>
      <c r="B471" s="74">
        <v>470</v>
      </c>
      <c r="C471" s="74" t="s">
        <v>230</v>
      </c>
      <c r="D471" s="75">
        <v>43</v>
      </c>
      <c r="E471" s="75">
        <v>350</v>
      </c>
      <c r="F471" s="75">
        <v>168</v>
      </c>
      <c r="G471" s="75">
        <v>0.48</v>
      </c>
      <c r="H471" s="75">
        <v>755</v>
      </c>
      <c r="I471" s="75">
        <v>1127</v>
      </c>
      <c r="J471" s="75">
        <v>1882</v>
      </c>
      <c r="K471" s="75">
        <v>45.9</v>
      </c>
    </row>
    <row r="472" spans="1:11" ht="15.6" thickTop="1" thickBot="1">
      <c r="A472" s="39" t="s">
        <v>234</v>
      </c>
      <c r="B472" s="74">
        <v>471</v>
      </c>
      <c r="C472" s="74" t="s">
        <v>230</v>
      </c>
      <c r="D472" s="75">
        <v>43</v>
      </c>
      <c r="E472" s="75">
        <v>350</v>
      </c>
      <c r="F472" s="75">
        <v>165</v>
      </c>
      <c r="G472" s="75">
        <v>0.47</v>
      </c>
      <c r="H472" s="75">
        <v>750</v>
      </c>
      <c r="I472" s="75">
        <v>1120</v>
      </c>
      <c r="J472" s="75">
        <v>1870</v>
      </c>
      <c r="K472" s="75">
        <v>45.9</v>
      </c>
    </row>
    <row r="473" spans="1:11" ht="15.6" thickTop="1" thickBot="1">
      <c r="A473" s="39" t="s">
        <v>234</v>
      </c>
      <c r="B473" s="74">
        <v>472</v>
      </c>
      <c r="C473" s="74" t="s">
        <v>230</v>
      </c>
      <c r="D473" s="75">
        <v>43</v>
      </c>
      <c r="E473" s="75">
        <v>365</v>
      </c>
      <c r="F473" s="75">
        <v>160</v>
      </c>
      <c r="G473" s="75">
        <v>0.44</v>
      </c>
      <c r="H473" s="75">
        <v>695</v>
      </c>
      <c r="I473" s="75">
        <v>1180</v>
      </c>
      <c r="J473" s="75">
        <v>1875</v>
      </c>
      <c r="K473" s="75">
        <v>46</v>
      </c>
    </row>
    <row r="474" spans="1:11" ht="15.6" thickTop="1" thickBot="1">
      <c r="A474" s="39" t="s">
        <v>234</v>
      </c>
      <c r="B474" s="74">
        <v>473</v>
      </c>
      <c r="C474" s="74" t="s">
        <v>230</v>
      </c>
      <c r="D474" s="75">
        <v>43</v>
      </c>
      <c r="E474" s="75">
        <v>350</v>
      </c>
      <c r="F474" s="75">
        <v>168</v>
      </c>
      <c r="G474" s="75">
        <v>0.48</v>
      </c>
      <c r="H474" s="75">
        <v>730</v>
      </c>
      <c r="I474" s="75">
        <v>1140</v>
      </c>
      <c r="J474" s="75">
        <v>1870</v>
      </c>
      <c r="K474" s="75">
        <v>46</v>
      </c>
    </row>
    <row r="475" spans="1:11" ht="15.6" thickTop="1" thickBot="1">
      <c r="A475" s="39" t="s">
        <v>234</v>
      </c>
      <c r="B475" s="74">
        <v>474</v>
      </c>
      <c r="C475" s="74" t="s">
        <v>230</v>
      </c>
      <c r="D475" s="75">
        <v>43</v>
      </c>
      <c r="E475" s="75">
        <v>365</v>
      </c>
      <c r="F475" s="75">
        <v>175</v>
      </c>
      <c r="G475" s="75">
        <v>0.48</v>
      </c>
      <c r="H475" s="75">
        <v>655</v>
      </c>
      <c r="I475" s="75">
        <v>1205</v>
      </c>
      <c r="J475" s="75">
        <v>1860</v>
      </c>
      <c r="K475" s="75">
        <v>46.1</v>
      </c>
    </row>
    <row r="476" spans="1:11" ht="15.6" thickTop="1" thickBot="1">
      <c r="A476" s="39" t="s">
        <v>234</v>
      </c>
      <c r="B476" s="74">
        <v>475</v>
      </c>
      <c r="C476" s="74" t="s">
        <v>230</v>
      </c>
      <c r="D476" s="75">
        <v>43</v>
      </c>
      <c r="E476" s="75">
        <v>375</v>
      </c>
      <c r="F476" s="75">
        <v>180</v>
      </c>
      <c r="G476" s="75">
        <v>0.48</v>
      </c>
      <c r="H476" s="75">
        <v>760</v>
      </c>
      <c r="I476" s="75">
        <v>1135</v>
      </c>
      <c r="J476" s="75">
        <v>1895</v>
      </c>
      <c r="K476" s="75">
        <v>46.2</v>
      </c>
    </row>
    <row r="477" spans="1:11" ht="15.6" thickTop="1" thickBot="1">
      <c r="A477" s="39" t="s">
        <v>234</v>
      </c>
      <c r="B477" s="74">
        <v>476</v>
      </c>
      <c r="C477" s="74" t="s">
        <v>230</v>
      </c>
      <c r="D477" s="75">
        <v>43</v>
      </c>
      <c r="E477" s="75">
        <v>375</v>
      </c>
      <c r="F477" s="75">
        <v>190</v>
      </c>
      <c r="G477" s="75">
        <v>0.51</v>
      </c>
      <c r="H477" s="75">
        <v>750</v>
      </c>
      <c r="I477" s="75">
        <v>1125</v>
      </c>
      <c r="J477" s="75">
        <v>1875</v>
      </c>
      <c r="K477" s="75">
        <v>46.3</v>
      </c>
    </row>
    <row r="478" spans="1:11" ht="15.6" thickTop="1" thickBot="1">
      <c r="A478" s="39" t="s">
        <v>234</v>
      </c>
      <c r="B478" s="74">
        <v>477</v>
      </c>
      <c r="C478" s="74" t="s">
        <v>230</v>
      </c>
      <c r="D478" s="75">
        <v>43</v>
      </c>
      <c r="E478" s="75">
        <v>375</v>
      </c>
      <c r="F478" s="75">
        <v>172</v>
      </c>
      <c r="G478" s="75">
        <v>0.46</v>
      </c>
      <c r="H478" s="75">
        <v>530</v>
      </c>
      <c r="I478" s="75">
        <v>1305</v>
      </c>
      <c r="J478" s="75">
        <v>1835</v>
      </c>
      <c r="K478" s="75">
        <v>46.3</v>
      </c>
    </row>
    <row r="479" spans="1:11" ht="15.6" thickTop="1" thickBot="1">
      <c r="A479" s="39" t="s">
        <v>234</v>
      </c>
      <c r="B479" s="74">
        <v>478</v>
      </c>
      <c r="C479" s="74" t="s">
        <v>230</v>
      </c>
      <c r="D479" s="75">
        <v>43</v>
      </c>
      <c r="E479" s="75">
        <v>450</v>
      </c>
      <c r="F479" s="75">
        <v>150</v>
      </c>
      <c r="G479" s="75">
        <v>0.33</v>
      </c>
      <c r="H479" s="75">
        <v>750</v>
      </c>
      <c r="I479" s="75">
        <v>1130</v>
      </c>
      <c r="J479" s="75">
        <v>1880</v>
      </c>
      <c r="K479" s="75">
        <v>46.3</v>
      </c>
    </row>
    <row r="480" spans="1:11" ht="15.6" thickTop="1" thickBot="1">
      <c r="A480" s="39" t="s">
        <v>234</v>
      </c>
      <c r="B480" s="74">
        <v>479</v>
      </c>
      <c r="C480" s="74" t="s">
        <v>230</v>
      </c>
      <c r="D480" s="75">
        <v>43</v>
      </c>
      <c r="E480" s="75">
        <v>360</v>
      </c>
      <c r="F480" s="75">
        <v>170</v>
      </c>
      <c r="G480" s="75">
        <v>0.47</v>
      </c>
      <c r="H480" s="75">
        <v>748</v>
      </c>
      <c r="I480" s="75">
        <v>1122</v>
      </c>
      <c r="J480" s="75">
        <v>1870</v>
      </c>
      <c r="K480" s="75">
        <v>46.4</v>
      </c>
    </row>
    <row r="481" spans="1:11" ht="15.6" thickTop="1" thickBot="1">
      <c r="A481" s="39" t="s">
        <v>234</v>
      </c>
      <c r="B481" s="74">
        <v>480</v>
      </c>
      <c r="C481" s="74" t="s">
        <v>230</v>
      </c>
      <c r="D481" s="75">
        <v>43</v>
      </c>
      <c r="E481" s="75">
        <v>360</v>
      </c>
      <c r="F481" s="75">
        <v>165</v>
      </c>
      <c r="G481" s="75">
        <v>0.45</v>
      </c>
      <c r="H481" s="75">
        <v>675</v>
      </c>
      <c r="I481" s="75">
        <v>1200</v>
      </c>
      <c r="J481" s="75">
        <v>1875</v>
      </c>
      <c r="K481" s="75">
        <v>46.4</v>
      </c>
    </row>
    <row r="482" spans="1:11" ht="15.6" thickTop="1" thickBot="1">
      <c r="A482" s="39" t="s">
        <v>234</v>
      </c>
      <c r="B482" s="74">
        <v>481</v>
      </c>
      <c r="C482" s="74" t="s">
        <v>230</v>
      </c>
      <c r="D482" s="75">
        <v>43</v>
      </c>
      <c r="E482" s="75">
        <v>360</v>
      </c>
      <c r="F482" s="75">
        <v>170</v>
      </c>
      <c r="G482" s="75">
        <v>0.47</v>
      </c>
      <c r="H482" s="75">
        <v>730</v>
      </c>
      <c r="I482" s="75">
        <v>1140</v>
      </c>
      <c r="J482" s="75">
        <v>1870</v>
      </c>
      <c r="K482" s="75">
        <v>46.5</v>
      </c>
    </row>
    <row r="483" spans="1:11" ht="15.6" thickTop="1" thickBot="1">
      <c r="A483" s="39" t="s">
        <v>234</v>
      </c>
      <c r="B483" s="74">
        <v>482</v>
      </c>
      <c r="C483" s="74" t="s">
        <v>230</v>
      </c>
      <c r="D483" s="75">
        <v>43</v>
      </c>
      <c r="E483" s="75">
        <v>375</v>
      </c>
      <c r="F483" s="75">
        <v>180</v>
      </c>
      <c r="G483" s="75">
        <v>0.48</v>
      </c>
      <c r="H483" s="75">
        <v>770</v>
      </c>
      <c r="I483" s="75">
        <v>1105</v>
      </c>
      <c r="J483" s="75">
        <v>1875</v>
      </c>
      <c r="K483" s="75">
        <v>46.6</v>
      </c>
    </row>
    <row r="484" spans="1:11" ht="15.6" thickTop="1" thickBot="1">
      <c r="A484" s="39" t="s">
        <v>234</v>
      </c>
      <c r="B484" s="74">
        <v>483</v>
      </c>
      <c r="C484" s="74" t="s">
        <v>230</v>
      </c>
      <c r="D484" s="75">
        <v>43</v>
      </c>
      <c r="E484" s="75">
        <v>360</v>
      </c>
      <c r="F484" s="75">
        <v>170</v>
      </c>
      <c r="G484" s="75">
        <v>0.46</v>
      </c>
      <c r="H484" s="75">
        <v>750</v>
      </c>
      <c r="I484" s="75">
        <v>1135</v>
      </c>
      <c r="J484" s="75">
        <v>1885</v>
      </c>
      <c r="K484" s="75">
        <v>46.6</v>
      </c>
    </row>
    <row r="485" spans="1:11" ht="15.6" thickTop="1" thickBot="1">
      <c r="A485" s="39" t="s">
        <v>234</v>
      </c>
      <c r="B485" s="74">
        <v>484</v>
      </c>
      <c r="C485" s="74" t="s">
        <v>230</v>
      </c>
      <c r="D485" s="75">
        <v>43</v>
      </c>
      <c r="E485" s="75">
        <v>375</v>
      </c>
      <c r="F485" s="75">
        <v>190</v>
      </c>
      <c r="G485" s="75">
        <v>0.44</v>
      </c>
      <c r="H485" s="75">
        <v>700</v>
      </c>
      <c r="I485" s="75">
        <v>1185</v>
      </c>
      <c r="J485" s="75">
        <v>1855</v>
      </c>
      <c r="K485" s="75">
        <v>46.6</v>
      </c>
    </row>
    <row r="486" spans="1:11" ht="15.6" thickTop="1" thickBot="1">
      <c r="A486" s="39" t="s">
        <v>234</v>
      </c>
      <c r="B486" s="74">
        <v>485</v>
      </c>
      <c r="C486" s="74" t="s">
        <v>230</v>
      </c>
      <c r="D486" s="75">
        <v>43</v>
      </c>
      <c r="E486" s="75">
        <v>365</v>
      </c>
      <c r="F486" s="75">
        <v>165</v>
      </c>
      <c r="G486" s="75">
        <v>0.45</v>
      </c>
      <c r="H486" s="75">
        <v>805</v>
      </c>
      <c r="I486" s="75">
        <v>1065</v>
      </c>
      <c r="J486" s="75">
        <v>1870</v>
      </c>
      <c r="K486" s="75">
        <v>46.7</v>
      </c>
    </row>
    <row r="487" spans="1:11" ht="15.6" thickTop="1" thickBot="1">
      <c r="A487" s="39" t="s">
        <v>234</v>
      </c>
      <c r="B487" s="74">
        <v>486</v>
      </c>
      <c r="C487" s="74" t="s">
        <v>230</v>
      </c>
      <c r="D487" s="75">
        <v>43</v>
      </c>
      <c r="E487" s="75">
        <v>375</v>
      </c>
      <c r="F487" s="75">
        <v>165</v>
      </c>
      <c r="G487" s="75">
        <v>0.44</v>
      </c>
      <c r="H487" s="75">
        <v>650</v>
      </c>
      <c r="I487" s="75">
        <v>1210</v>
      </c>
      <c r="J487" s="75">
        <v>1860</v>
      </c>
      <c r="K487" s="75">
        <v>46.7</v>
      </c>
    </row>
    <row r="488" spans="1:11" ht="15.6" thickTop="1" thickBot="1">
      <c r="A488" s="39" t="s">
        <v>234</v>
      </c>
      <c r="B488" s="74">
        <v>487</v>
      </c>
      <c r="C488" s="74" t="s">
        <v>230</v>
      </c>
      <c r="D488" s="75">
        <v>43</v>
      </c>
      <c r="E488" s="75">
        <v>385</v>
      </c>
      <c r="F488" s="75">
        <v>180</v>
      </c>
      <c r="G488" s="75">
        <v>0.47</v>
      </c>
      <c r="H488" s="75">
        <v>730</v>
      </c>
      <c r="I488" s="75">
        <v>1095</v>
      </c>
      <c r="J488" s="75">
        <v>1825</v>
      </c>
      <c r="K488" s="75">
        <v>47.1</v>
      </c>
    </row>
    <row r="489" spans="1:11" ht="15.6" thickTop="1" thickBot="1">
      <c r="A489" s="39" t="s">
        <v>234</v>
      </c>
      <c r="B489" s="74">
        <v>488</v>
      </c>
      <c r="C489" s="74" t="s">
        <v>230</v>
      </c>
      <c r="D489" s="75">
        <v>43</v>
      </c>
      <c r="E489" s="75">
        <v>375</v>
      </c>
      <c r="F489" s="75">
        <v>185</v>
      </c>
      <c r="G489" s="75">
        <v>0.49</v>
      </c>
      <c r="H489" s="75">
        <v>795</v>
      </c>
      <c r="I489" s="75">
        <v>1095</v>
      </c>
      <c r="J489" s="75">
        <v>1890</v>
      </c>
      <c r="K489" s="75">
        <v>47.2</v>
      </c>
    </row>
    <row r="490" spans="1:11" ht="15.6" thickTop="1" thickBot="1">
      <c r="A490" s="39" t="s">
        <v>234</v>
      </c>
      <c r="B490" s="74">
        <v>489</v>
      </c>
      <c r="C490" s="74" t="s">
        <v>230</v>
      </c>
      <c r="D490" s="75">
        <v>43</v>
      </c>
      <c r="E490" s="75">
        <v>375</v>
      </c>
      <c r="F490" s="75">
        <v>190</v>
      </c>
      <c r="G490" s="75">
        <v>0.51</v>
      </c>
      <c r="H490" s="75">
        <v>750</v>
      </c>
      <c r="I490" s="75">
        <v>1125</v>
      </c>
      <c r="J490" s="75">
        <v>1875</v>
      </c>
      <c r="K490" s="75">
        <v>47.2</v>
      </c>
    </row>
    <row r="491" spans="1:11" ht="15.6" thickTop="1" thickBot="1">
      <c r="A491" s="39" t="s">
        <v>234</v>
      </c>
      <c r="B491" s="74">
        <v>490</v>
      </c>
      <c r="C491" s="74" t="s">
        <v>230</v>
      </c>
      <c r="D491" s="75">
        <v>43</v>
      </c>
      <c r="E491" s="75">
        <v>365</v>
      </c>
      <c r="F491" s="75">
        <v>185</v>
      </c>
      <c r="G491" s="75">
        <v>0.51</v>
      </c>
      <c r="H491" s="75">
        <v>700</v>
      </c>
      <c r="I491" s="75">
        <v>1200</v>
      </c>
      <c r="J491" s="75">
        <v>1900</v>
      </c>
      <c r="K491" s="75">
        <v>47.2</v>
      </c>
    </row>
    <row r="492" spans="1:11" ht="15.6" thickTop="1" thickBot="1">
      <c r="A492" s="39" t="s">
        <v>234</v>
      </c>
      <c r="B492" s="74">
        <v>491</v>
      </c>
      <c r="C492" s="74" t="s">
        <v>230</v>
      </c>
      <c r="D492" s="75">
        <v>43</v>
      </c>
      <c r="E492" s="75">
        <v>375</v>
      </c>
      <c r="F492" s="75">
        <v>185</v>
      </c>
      <c r="G492" s="75">
        <v>0.5</v>
      </c>
      <c r="H492" s="75">
        <v>715</v>
      </c>
      <c r="I492" s="75">
        <v>1160</v>
      </c>
      <c r="J492" s="75">
        <v>1880</v>
      </c>
      <c r="K492" s="75">
        <v>47.3</v>
      </c>
    </row>
    <row r="493" spans="1:11" ht="15.6" thickTop="1" thickBot="1">
      <c r="A493" s="39" t="s">
        <v>234</v>
      </c>
      <c r="B493" s="74">
        <v>492</v>
      </c>
      <c r="C493" s="74" t="s">
        <v>230</v>
      </c>
      <c r="D493" s="75">
        <v>43</v>
      </c>
      <c r="E493" s="75">
        <v>360</v>
      </c>
      <c r="F493" s="75">
        <v>180</v>
      </c>
      <c r="G493" s="75">
        <v>0.5</v>
      </c>
      <c r="H493" s="75">
        <v>710</v>
      </c>
      <c r="I493" s="75">
        <v>1200</v>
      </c>
      <c r="J493" s="75">
        <v>1910</v>
      </c>
      <c r="K493" s="75">
        <v>47.4</v>
      </c>
    </row>
    <row r="494" spans="1:11" ht="15.6" thickTop="1" thickBot="1">
      <c r="A494" s="39" t="s">
        <v>234</v>
      </c>
      <c r="B494" s="74">
        <v>493</v>
      </c>
      <c r="C494" s="74" t="s">
        <v>230</v>
      </c>
      <c r="D494" s="75">
        <v>43</v>
      </c>
      <c r="E494" s="75">
        <v>400</v>
      </c>
      <c r="F494" s="75">
        <v>180</v>
      </c>
      <c r="G494" s="75">
        <v>0.45</v>
      </c>
      <c r="H494" s="75">
        <v>774</v>
      </c>
      <c r="I494" s="75">
        <v>1062</v>
      </c>
      <c r="J494" s="75">
        <v>1800</v>
      </c>
      <c r="K494" s="75">
        <v>47.4</v>
      </c>
    </row>
    <row r="495" spans="1:11" ht="15.6" thickTop="1" thickBot="1">
      <c r="A495" s="39" t="s">
        <v>234</v>
      </c>
      <c r="B495" s="74">
        <v>494</v>
      </c>
      <c r="C495" s="74" t="s">
        <v>230</v>
      </c>
      <c r="D495" s="75">
        <v>43</v>
      </c>
      <c r="E495" s="75">
        <v>365</v>
      </c>
      <c r="F495" s="75">
        <v>160</v>
      </c>
      <c r="G495" s="75">
        <v>0.44</v>
      </c>
      <c r="H495" s="75">
        <v>715</v>
      </c>
      <c r="I495" s="75">
        <v>1160</v>
      </c>
      <c r="J495" s="75">
        <v>1875</v>
      </c>
      <c r="K495" s="75">
        <v>47.5</v>
      </c>
    </row>
    <row r="496" spans="1:11" ht="15.6" thickTop="1" thickBot="1">
      <c r="A496" s="39" t="s">
        <v>234</v>
      </c>
      <c r="B496" s="74">
        <v>495</v>
      </c>
      <c r="C496" s="74" t="s">
        <v>230</v>
      </c>
      <c r="D496" s="75">
        <v>43</v>
      </c>
      <c r="E496" s="75">
        <v>375</v>
      </c>
      <c r="F496" s="75">
        <v>175</v>
      </c>
      <c r="G496" s="75">
        <v>0.47</v>
      </c>
      <c r="H496" s="75">
        <v>700</v>
      </c>
      <c r="I496" s="75">
        <v>1150</v>
      </c>
      <c r="J496" s="75">
        <v>1850</v>
      </c>
      <c r="K496" s="75">
        <v>47.5</v>
      </c>
    </row>
    <row r="497" spans="1:11" ht="15.6" thickTop="1" thickBot="1">
      <c r="A497" s="39" t="s">
        <v>234</v>
      </c>
      <c r="B497" s="74">
        <v>496</v>
      </c>
      <c r="C497" s="74" t="s">
        <v>230</v>
      </c>
      <c r="D497" s="75">
        <v>43</v>
      </c>
      <c r="E497" s="75">
        <v>400</v>
      </c>
      <c r="F497" s="75">
        <v>190</v>
      </c>
      <c r="G497" s="75">
        <v>0.47</v>
      </c>
      <c r="H497" s="75">
        <v>800</v>
      </c>
      <c r="I497" s="75">
        <v>1060</v>
      </c>
      <c r="J497" s="75">
        <v>1860</v>
      </c>
      <c r="K497" s="75">
        <v>47.8</v>
      </c>
    </row>
    <row r="498" spans="1:11" ht="15.6" thickTop="1" thickBot="1">
      <c r="A498" s="39" t="s">
        <v>234</v>
      </c>
      <c r="B498" s="74">
        <v>497</v>
      </c>
      <c r="C498" s="74" t="s">
        <v>230</v>
      </c>
      <c r="D498" s="75">
        <v>43</v>
      </c>
      <c r="E498" s="75">
        <v>375</v>
      </c>
      <c r="F498" s="75">
        <v>170</v>
      </c>
      <c r="G498" s="75">
        <v>0.45</v>
      </c>
      <c r="H498" s="75">
        <v>645</v>
      </c>
      <c r="I498" s="75">
        <v>1200</v>
      </c>
      <c r="J498" s="75">
        <v>1845</v>
      </c>
      <c r="K498" s="75">
        <v>48.3</v>
      </c>
    </row>
    <row r="499" spans="1:11" ht="15.6" thickTop="1" thickBot="1">
      <c r="A499" s="39" t="s">
        <v>234</v>
      </c>
      <c r="B499" s="74">
        <v>498</v>
      </c>
      <c r="C499" s="74" t="s">
        <v>230</v>
      </c>
      <c r="D499" s="75">
        <v>43</v>
      </c>
      <c r="E499" s="75">
        <v>350</v>
      </c>
      <c r="F499" s="75">
        <v>168</v>
      </c>
      <c r="G499" s="75">
        <v>0.48</v>
      </c>
      <c r="H499" s="75">
        <v>755</v>
      </c>
      <c r="I499" s="75">
        <v>1127</v>
      </c>
      <c r="J499" s="75">
        <v>1882</v>
      </c>
      <c r="K499" s="75">
        <v>48.5</v>
      </c>
    </row>
    <row r="500" spans="1:11" ht="15.6" thickTop="1" thickBot="1">
      <c r="A500" s="39" t="s">
        <v>234</v>
      </c>
      <c r="B500" s="74">
        <v>499</v>
      </c>
      <c r="C500" s="74" t="s">
        <v>230</v>
      </c>
      <c r="D500" s="75">
        <v>43</v>
      </c>
      <c r="E500" s="75">
        <v>365</v>
      </c>
      <c r="F500" s="75">
        <v>165</v>
      </c>
      <c r="G500" s="75">
        <v>0.45</v>
      </c>
      <c r="H500" s="75">
        <v>815</v>
      </c>
      <c r="I500" s="75">
        <v>1125</v>
      </c>
      <c r="J500" s="75">
        <v>1940</v>
      </c>
      <c r="K500" s="75">
        <v>48.6</v>
      </c>
    </row>
    <row r="501" spans="1:11" ht="15.6" thickTop="1" thickBot="1">
      <c r="A501" s="39" t="s">
        <v>234</v>
      </c>
      <c r="B501" s="74">
        <v>500</v>
      </c>
      <c r="C501" s="74" t="s">
        <v>230</v>
      </c>
      <c r="D501" s="75">
        <v>43</v>
      </c>
      <c r="E501" s="75">
        <v>365</v>
      </c>
      <c r="F501" s="75">
        <v>190</v>
      </c>
      <c r="G501" s="75">
        <v>0.52</v>
      </c>
      <c r="H501" s="75">
        <v>735</v>
      </c>
      <c r="I501" s="75">
        <v>1150</v>
      </c>
      <c r="J501" s="75">
        <v>1885</v>
      </c>
      <c r="K501" s="75">
        <v>48.7</v>
      </c>
    </row>
    <row r="502" spans="1:11" ht="15.6" thickTop="1" thickBot="1">
      <c r="A502" s="39" t="s">
        <v>234</v>
      </c>
      <c r="B502" s="74">
        <v>501</v>
      </c>
      <c r="C502" s="74" t="s">
        <v>230</v>
      </c>
      <c r="D502" s="75">
        <v>43</v>
      </c>
      <c r="E502" s="75">
        <v>365</v>
      </c>
      <c r="F502" s="75">
        <v>190</v>
      </c>
      <c r="G502" s="75">
        <v>0.52</v>
      </c>
      <c r="H502" s="75">
        <v>735</v>
      </c>
      <c r="I502" s="75">
        <v>1150</v>
      </c>
      <c r="J502" s="75">
        <v>1885</v>
      </c>
      <c r="K502" s="75">
        <v>48.7</v>
      </c>
    </row>
    <row r="503" spans="1:11" ht="15.6" thickTop="1" thickBot="1">
      <c r="A503" s="39" t="s">
        <v>234</v>
      </c>
      <c r="B503" s="74">
        <v>502</v>
      </c>
      <c r="C503" s="74" t="s">
        <v>230</v>
      </c>
      <c r="D503" s="75">
        <v>43</v>
      </c>
      <c r="E503" s="75">
        <v>400</v>
      </c>
      <c r="F503" s="75">
        <v>180</v>
      </c>
      <c r="G503" s="75">
        <v>0.45</v>
      </c>
      <c r="H503" s="75">
        <v>780</v>
      </c>
      <c r="I503" s="75">
        <v>1030</v>
      </c>
      <c r="J503" s="75">
        <v>1810</v>
      </c>
      <c r="K503" s="75">
        <v>48.8</v>
      </c>
    </row>
    <row r="504" spans="1:11" ht="15.6" thickTop="1" thickBot="1">
      <c r="A504" s="39" t="s">
        <v>234</v>
      </c>
      <c r="B504" s="74">
        <v>503</v>
      </c>
      <c r="C504" s="74" t="s">
        <v>230</v>
      </c>
      <c r="D504" s="75">
        <v>43</v>
      </c>
      <c r="E504" s="75">
        <v>365</v>
      </c>
      <c r="F504" s="75">
        <v>180</v>
      </c>
      <c r="G504" s="75">
        <v>0.49</v>
      </c>
      <c r="H504" s="75">
        <v>740</v>
      </c>
      <c r="I504" s="75">
        <v>1165</v>
      </c>
      <c r="J504" s="75">
        <v>1905</v>
      </c>
      <c r="K504" s="75">
        <v>48.9</v>
      </c>
    </row>
    <row r="505" spans="1:11" ht="15.6" thickTop="1" thickBot="1">
      <c r="A505" s="39" t="s">
        <v>234</v>
      </c>
      <c r="B505" s="74">
        <v>504</v>
      </c>
      <c r="C505" s="74" t="s">
        <v>230</v>
      </c>
      <c r="D505" s="75">
        <v>43</v>
      </c>
      <c r="E505" s="75">
        <v>400</v>
      </c>
      <c r="F505" s="75">
        <v>205</v>
      </c>
      <c r="G505" s="75">
        <v>0.51</v>
      </c>
      <c r="H505" s="75">
        <v>565</v>
      </c>
      <c r="I505" s="75">
        <v>1255</v>
      </c>
      <c r="J505" s="75">
        <v>1820</v>
      </c>
      <c r="K505" s="75">
        <v>48.9</v>
      </c>
    </row>
    <row r="506" spans="1:11" ht="15.6" thickTop="1" thickBot="1">
      <c r="A506" s="39" t="s">
        <v>234</v>
      </c>
      <c r="B506" s="74">
        <v>505</v>
      </c>
      <c r="C506" s="74" t="s">
        <v>230</v>
      </c>
      <c r="D506" s="75">
        <v>43</v>
      </c>
      <c r="E506" s="75">
        <v>400</v>
      </c>
      <c r="F506" s="75">
        <v>180</v>
      </c>
      <c r="G506" s="75">
        <v>0.45</v>
      </c>
      <c r="H506" s="75">
        <v>590</v>
      </c>
      <c r="I506" s="75">
        <v>1255</v>
      </c>
      <c r="J506" s="75">
        <v>1845</v>
      </c>
      <c r="K506" s="75">
        <v>49</v>
      </c>
    </row>
    <row r="507" spans="1:11" ht="15.6" thickTop="1" thickBot="1">
      <c r="A507" s="39" t="s">
        <v>234</v>
      </c>
      <c r="B507" s="74">
        <v>506</v>
      </c>
      <c r="C507" s="74" t="s">
        <v>230</v>
      </c>
      <c r="D507" s="75">
        <v>43</v>
      </c>
      <c r="E507" s="75">
        <v>375</v>
      </c>
      <c r="F507" s="75">
        <v>185</v>
      </c>
      <c r="G507" s="75">
        <v>0.48</v>
      </c>
      <c r="H507" s="75">
        <v>795</v>
      </c>
      <c r="I507" s="75">
        <v>1100</v>
      </c>
      <c r="J507" s="75">
        <v>1895</v>
      </c>
      <c r="K507" s="75">
        <v>49.1</v>
      </c>
    </row>
    <row r="508" spans="1:11" ht="15.6" thickTop="1" thickBot="1">
      <c r="A508" s="39" t="s">
        <v>234</v>
      </c>
      <c r="B508" s="74">
        <v>507</v>
      </c>
      <c r="C508" s="74" t="s">
        <v>230</v>
      </c>
      <c r="D508" s="75">
        <v>43</v>
      </c>
      <c r="E508" s="75">
        <v>360</v>
      </c>
      <c r="F508" s="75">
        <v>180</v>
      </c>
      <c r="G508" s="75">
        <v>0.5</v>
      </c>
      <c r="H508" s="75">
        <v>710</v>
      </c>
      <c r="I508" s="75">
        <v>1210</v>
      </c>
      <c r="J508" s="75">
        <v>1920</v>
      </c>
      <c r="K508" s="75">
        <v>49.5</v>
      </c>
    </row>
    <row r="509" spans="1:11" ht="15.6" thickTop="1" thickBot="1">
      <c r="A509" s="39" t="s">
        <v>234</v>
      </c>
      <c r="B509" s="74">
        <v>508</v>
      </c>
      <c r="C509" s="74" t="s">
        <v>230</v>
      </c>
      <c r="D509" s="75">
        <v>43</v>
      </c>
      <c r="E509" s="75">
        <v>375</v>
      </c>
      <c r="F509" s="75">
        <v>185</v>
      </c>
      <c r="G509" s="75">
        <v>0.49</v>
      </c>
      <c r="H509" s="75">
        <v>795</v>
      </c>
      <c r="I509" s="75">
        <v>1095</v>
      </c>
      <c r="J509" s="75">
        <v>1890</v>
      </c>
      <c r="K509" s="75">
        <v>49.5</v>
      </c>
    </row>
    <row r="510" spans="1:11" ht="15.6" thickTop="1" thickBot="1">
      <c r="A510" s="39" t="s">
        <v>234</v>
      </c>
      <c r="B510" s="74">
        <v>509</v>
      </c>
      <c r="C510" s="74" t="s">
        <v>230</v>
      </c>
      <c r="D510" s="75">
        <v>43</v>
      </c>
      <c r="E510" s="75">
        <v>360</v>
      </c>
      <c r="F510" s="75">
        <v>185</v>
      </c>
      <c r="G510" s="75">
        <v>0.49</v>
      </c>
      <c r="H510" s="75">
        <v>745</v>
      </c>
      <c r="I510" s="75">
        <v>1150</v>
      </c>
      <c r="J510" s="75">
        <v>1905</v>
      </c>
      <c r="K510" s="75">
        <v>50.1</v>
      </c>
    </row>
    <row r="511" spans="1:11" ht="15.6" thickTop="1" thickBot="1">
      <c r="A511" s="39" t="s">
        <v>234</v>
      </c>
      <c r="B511" s="74">
        <v>510</v>
      </c>
      <c r="C511" s="74" t="s">
        <v>230</v>
      </c>
      <c r="D511" s="75">
        <v>43</v>
      </c>
      <c r="E511" s="75">
        <v>375</v>
      </c>
      <c r="F511" s="75">
        <v>190</v>
      </c>
      <c r="G511" s="75">
        <v>0.51</v>
      </c>
      <c r="H511" s="75">
        <v>715</v>
      </c>
      <c r="I511" s="75">
        <v>1160</v>
      </c>
      <c r="J511" s="75">
        <v>1875</v>
      </c>
      <c r="K511" s="75">
        <v>50.3</v>
      </c>
    </row>
    <row r="512" spans="1:11" ht="15.6" thickTop="1" thickBot="1">
      <c r="A512" s="39" t="s">
        <v>234</v>
      </c>
      <c r="B512" s="74">
        <v>511</v>
      </c>
      <c r="C512" s="74" t="s">
        <v>230</v>
      </c>
      <c r="D512" s="75">
        <v>43</v>
      </c>
      <c r="E512" s="75">
        <v>375</v>
      </c>
      <c r="F512" s="75">
        <v>190</v>
      </c>
      <c r="G512" s="75">
        <v>0.45</v>
      </c>
      <c r="H512" s="75">
        <v>685</v>
      </c>
      <c r="I512" s="75">
        <v>1170</v>
      </c>
      <c r="J512" s="75">
        <v>1855</v>
      </c>
      <c r="K512" s="75">
        <v>50.4</v>
      </c>
    </row>
    <row r="513" spans="1:11" ht="15.6" thickTop="1" thickBot="1">
      <c r="A513" s="39" t="s">
        <v>234</v>
      </c>
      <c r="B513" s="74">
        <v>512</v>
      </c>
      <c r="C513" s="74" t="s">
        <v>230</v>
      </c>
      <c r="D513" s="75">
        <v>43</v>
      </c>
      <c r="E513" s="75">
        <v>375</v>
      </c>
      <c r="F513" s="75">
        <v>185</v>
      </c>
      <c r="G513" s="75">
        <v>0.49</v>
      </c>
      <c r="H513" s="75">
        <v>695</v>
      </c>
      <c r="I513" s="75">
        <v>1185</v>
      </c>
      <c r="J513" s="75">
        <v>1880</v>
      </c>
      <c r="K513" s="75">
        <v>50.6</v>
      </c>
    </row>
    <row r="514" spans="1:11" ht="15.6" thickTop="1" thickBot="1">
      <c r="A514" s="39" t="s">
        <v>234</v>
      </c>
      <c r="B514" s="74">
        <v>513</v>
      </c>
      <c r="C514" s="74" t="s">
        <v>230</v>
      </c>
      <c r="D514" s="75">
        <v>43</v>
      </c>
      <c r="E514" s="75">
        <v>375</v>
      </c>
      <c r="F514" s="75">
        <v>195</v>
      </c>
      <c r="G514" s="75">
        <v>0.52</v>
      </c>
      <c r="H514" s="75">
        <v>570</v>
      </c>
      <c r="I514" s="75">
        <v>1200</v>
      </c>
      <c r="J514" s="75">
        <v>1860</v>
      </c>
      <c r="K514" s="75">
        <v>50.7</v>
      </c>
    </row>
    <row r="515" spans="1:11" ht="15.6" thickTop="1" thickBot="1">
      <c r="A515" s="39" t="s">
        <v>234</v>
      </c>
      <c r="B515" s="74">
        <v>514</v>
      </c>
      <c r="C515" s="74" t="s">
        <v>230</v>
      </c>
      <c r="D515" s="75">
        <v>43</v>
      </c>
      <c r="E515" s="75">
        <v>365</v>
      </c>
      <c r="F515" s="75">
        <v>185</v>
      </c>
      <c r="G515" s="75">
        <v>0.52</v>
      </c>
      <c r="H515" s="75">
        <v>725</v>
      </c>
      <c r="I515" s="75">
        <v>1175</v>
      </c>
      <c r="J515" s="75">
        <v>1900</v>
      </c>
      <c r="K515" s="75">
        <v>51.1</v>
      </c>
    </row>
    <row r="516" spans="1:11" ht="15.6" thickTop="1" thickBot="1">
      <c r="A516" s="39" t="s">
        <v>234</v>
      </c>
      <c r="B516" s="74">
        <v>515</v>
      </c>
      <c r="C516" s="74" t="s">
        <v>230</v>
      </c>
      <c r="D516" s="75">
        <v>43</v>
      </c>
      <c r="E516" s="75">
        <v>375</v>
      </c>
      <c r="F516" s="75">
        <v>190</v>
      </c>
      <c r="G516" s="75">
        <v>0.51</v>
      </c>
      <c r="H516" s="75">
        <v>695</v>
      </c>
      <c r="I516" s="75">
        <v>1180</v>
      </c>
      <c r="J516" s="75">
        <v>1875</v>
      </c>
      <c r="K516" s="75">
        <v>51.2</v>
      </c>
    </row>
    <row r="517" spans="1:11" ht="15.6" thickTop="1" thickBot="1">
      <c r="A517" s="39" t="s">
        <v>234</v>
      </c>
      <c r="B517" s="74">
        <v>516</v>
      </c>
      <c r="C517" s="74" t="s">
        <v>230</v>
      </c>
      <c r="D517" s="75">
        <v>43</v>
      </c>
      <c r="E517" s="75">
        <v>400</v>
      </c>
      <c r="F517" s="75">
        <v>180</v>
      </c>
      <c r="G517" s="75">
        <v>0.45</v>
      </c>
      <c r="H517" s="75">
        <v>780</v>
      </c>
      <c r="I517" s="75">
        <v>1100</v>
      </c>
      <c r="J517" s="75">
        <v>1880</v>
      </c>
      <c r="K517" s="75">
        <v>51.5</v>
      </c>
    </row>
    <row r="518" spans="1:11" ht="15.6" thickTop="1" thickBot="1">
      <c r="A518" s="39" t="s">
        <v>234</v>
      </c>
      <c r="B518" s="74">
        <v>517</v>
      </c>
      <c r="C518" s="74" t="s">
        <v>230</v>
      </c>
      <c r="D518" s="75">
        <v>43</v>
      </c>
      <c r="E518" s="75">
        <v>410</v>
      </c>
      <c r="F518" s="75">
        <v>180</v>
      </c>
      <c r="G518" s="75">
        <v>0.44</v>
      </c>
      <c r="H518" s="75">
        <v>660</v>
      </c>
      <c r="I518" s="75">
        <v>1200</v>
      </c>
      <c r="J518" s="75">
        <v>1860</v>
      </c>
      <c r="K518" s="75">
        <v>52.5</v>
      </c>
    </row>
    <row r="519" spans="1:11" ht="15.6" thickTop="1" thickBot="1">
      <c r="A519" s="39" t="s">
        <v>234</v>
      </c>
      <c r="B519" s="74">
        <v>518</v>
      </c>
      <c r="C519" s="74" t="s">
        <v>230</v>
      </c>
      <c r="D519" s="75">
        <v>43</v>
      </c>
      <c r="E519" s="75">
        <v>375</v>
      </c>
      <c r="F519" s="75">
        <v>180</v>
      </c>
      <c r="G519" s="75">
        <v>0.48</v>
      </c>
      <c r="H519" s="75">
        <v>740</v>
      </c>
      <c r="I519" s="75">
        <v>1155</v>
      </c>
      <c r="J519" s="75">
        <v>1895</v>
      </c>
      <c r="K519" s="75">
        <v>53.8</v>
      </c>
    </row>
    <row r="520" spans="1:11" ht="15.6" thickTop="1" thickBot="1">
      <c r="A520" s="39" t="s">
        <v>234</v>
      </c>
      <c r="B520" s="74">
        <v>519</v>
      </c>
      <c r="C520" s="74" t="s">
        <v>230</v>
      </c>
      <c r="D520" s="75">
        <v>43</v>
      </c>
      <c r="E520" s="75">
        <v>375</v>
      </c>
      <c r="F520" s="75">
        <v>185</v>
      </c>
      <c r="G520" s="75">
        <v>0.49</v>
      </c>
      <c r="H520" s="75">
        <v>725</v>
      </c>
      <c r="I520" s="75">
        <v>1175</v>
      </c>
      <c r="J520" s="75">
        <v>1900</v>
      </c>
      <c r="K520" s="75">
        <v>54.3</v>
      </c>
    </row>
    <row r="521" spans="1:11" ht="15.6" thickTop="1" thickBot="1">
      <c r="A521" s="39" t="s">
        <v>234</v>
      </c>
      <c r="B521" s="74">
        <v>520</v>
      </c>
      <c r="C521" s="74" t="s">
        <v>230</v>
      </c>
      <c r="D521" s="75">
        <v>43</v>
      </c>
      <c r="E521" s="75">
        <v>375</v>
      </c>
      <c r="F521" s="75">
        <v>190</v>
      </c>
      <c r="G521" s="75">
        <v>0.51</v>
      </c>
      <c r="H521" s="75">
        <v>760</v>
      </c>
      <c r="I521" s="75">
        <v>1125</v>
      </c>
      <c r="J521" s="75">
        <v>1855</v>
      </c>
      <c r="K521" s="75">
        <v>57</v>
      </c>
    </row>
    <row r="522" spans="1:11" ht="42.6" thickTop="1">
      <c r="A522" s="40" t="s">
        <v>232</v>
      </c>
      <c r="B522" s="76">
        <v>521</v>
      </c>
      <c r="C522" s="76" t="s">
        <v>230</v>
      </c>
      <c r="D522" s="77">
        <v>40</v>
      </c>
      <c r="E522" s="76">
        <v>427</v>
      </c>
      <c r="F522" s="76">
        <v>160</v>
      </c>
      <c r="G522" s="76">
        <v>0.37</v>
      </c>
      <c r="H522" s="76">
        <v>663</v>
      </c>
      <c r="I522" s="76">
        <v>950</v>
      </c>
      <c r="J522" s="76">
        <v>1613</v>
      </c>
      <c r="K522" s="76">
        <v>64.099999999999994</v>
      </c>
    </row>
    <row r="523" spans="1:11">
      <c r="A523" s="41" t="s">
        <v>234</v>
      </c>
      <c r="B523" s="78">
        <v>522</v>
      </c>
      <c r="C523" s="78" t="s">
        <v>230</v>
      </c>
      <c r="D523" s="79">
        <v>40</v>
      </c>
      <c r="E523" s="78">
        <v>427</v>
      </c>
      <c r="F523" s="78">
        <v>160</v>
      </c>
      <c r="G523" s="78">
        <v>0.37</v>
      </c>
      <c r="H523" s="78">
        <v>663</v>
      </c>
      <c r="I523" s="78">
        <v>950</v>
      </c>
      <c r="J523" s="78">
        <v>1613</v>
      </c>
      <c r="K523" s="78">
        <v>64.099999999999994</v>
      </c>
    </row>
    <row r="524" spans="1:11">
      <c r="A524" s="41" t="s">
        <v>234</v>
      </c>
      <c r="B524" s="78">
        <v>523</v>
      </c>
      <c r="C524" s="78" t="s">
        <v>230</v>
      </c>
      <c r="D524" s="79">
        <v>40</v>
      </c>
      <c r="E524" s="78">
        <v>427</v>
      </c>
      <c r="F524" s="78">
        <v>160</v>
      </c>
      <c r="G524" s="78">
        <v>0.37</v>
      </c>
      <c r="H524" s="78">
        <v>663</v>
      </c>
      <c r="I524" s="78">
        <v>950</v>
      </c>
      <c r="J524" s="78">
        <v>1613</v>
      </c>
      <c r="K524" s="78">
        <v>64.099999999999994</v>
      </c>
    </row>
    <row r="525" spans="1:11">
      <c r="A525" s="41" t="s">
        <v>234</v>
      </c>
      <c r="B525" s="78">
        <v>524</v>
      </c>
      <c r="C525" s="78" t="s">
        <v>230</v>
      </c>
      <c r="D525" s="79">
        <v>40</v>
      </c>
      <c r="E525" s="78">
        <v>567</v>
      </c>
      <c r="F525" s="78">
        <v>170</v>
      </c>
      <c r="G525" s="78">
        <v>0.3</v>
      </c>
      <c r="H525" s="78">
        <v>751</v>
      </c>
      <c r="I525" s="78">
        <v>845</v>
      </c>
      <c r="J525" s="78">
        <v>1596</v>
      </c>
      <c r="K525" s="78">
        <v>64.599999999999994</v>
      </c>
    </row>
    <row r="526" spans="1:11">
      <c r="A526" s="41" t="s">
        <v>234</v>
      </c>
      <c r="B526" s="78">
        <v>525</v>
      </c>
      <c r="C526" s="78" t="s">
        <v>230</v>
      </c>
      <c r="D526" s="79">
        <v>40</v>
      </c>
      <c r="E526" s="78">
        <v>567</v>
      </c>
      <c r="F526" s="78">
        <v>170</v>
      </c>
      <c r="G526" s="78">
        <v>0.3</v>
      </c>
      <c r="H526" s="78">
        <v>751</v>
      </c>
      <c r="I526" s="78">
        <v>845</v>
      </c>
      <c r="J526" s="78">
        <v>1596</v>
      </c>
      <c r="K526" s="78">
        <v>64.599999999999994</v>
      </c>
    </row>
    <row r="527" spans="1:11">
      <c r="A527" s="41" t="s">
        <v>234</v>
      </c>
      <c r="B527" s="78">
        <v>526</v>
      </c>
      <c r="C527" s="78" t="s">
        <v>230</v>
      </c>
      <c r="D527" s="79">
        <v>40</v>
      </c>
      <c r="E527" s="78">
        <v>567</v>
      </c>
      <c r="F527" s="78">
        <v>170</v>
      </c>
      <c r="G527" s="78">
        <v>0.3</v>
      </c>
      <c r="H527" s="78">
        <v>751</v>
      </c>
      <c r="I527" s="78">
        <v>845</v>
      </c>
      <c r="J527" s="78">
        <v>1596</v>
      </c>
      <c r="K527" s="78">
        <v>64.599999999999994</v>
      </c>
    </row>
    <row r="528" spans="1:11">
      <c r="A528" s="41" t="s">
        <v>234</v>
      </c>
      <c r="B528" s="78">
        <v>527</v>
      </c>
      <c r="C528" s="78" t="s">
        <v>230</v>
      </c>
      <c r="D528" s="79">
        <v>40</v>
      </c>
      <c r="E528" s="78">
        <v>510</v>
      </c>
      <c r="F528" s="78">
        <v>170</v>
      </c>
      <c r="G528" s="78">
        <v>0.33</v>
      </c>
      <c r="H528" s="78">
        <v>731</v>
      </c>
      <c r="I528" s="78">
        <v>845</v>
      </c>
      <c r="J528" s="78">
        <v>1576</v>
      </c>
      <c r="K528" s="78">
        <v>64.400000000000006</v>
      </c>
    </row>
    <row r="529" spans="1:11">
      <c r="A529" s="41" t="s">
        <v>234</v>
      </c>
      <c r="B529" s="78">
        <v>528</v>
      </c>
      <c r="C529" s="78" t="s">
        <v>230</v>
      </c>
      <c r="D529" s="79">
        <v>40</v>
      </c>
      <c r="E529" s="78">
        <v>510</v>
      </c>
      <c r="F529" s="78">
        <v>170</v>
      </c>
      <c r="G529" s="78">
        <v>0.33</v>
      </c>
      <c r="H529" s="78">
        <v>731</v>
      </c>
      <c r="I529" s="78">
        <v>845</v>
      </c>
      <c r="J529" s="78">
        <v>1576</v>
      </c>
      <c r="K529" s="78">
        <v>64.400000000000006</v>
      </c>
    </row>
    <row r="530" spans="1:11">
      <c r="A530" s="41" t="s">
        <v>234</v>
      </c>
      <c r="B530" s="78">
        <v>529</v>
      </c>
      <c r="C530" s="78" t="s">
        <v>230</v>
      </c>
      <c r="D530" s="79">
        <v>40</v>
      </c>
      <c r="E530" s="78">
        <v>510</v>
      </c>
      <c r="F530" s="78">
        <v>170</v>
      </c>
      <c r="G530" s="78">
        <v>0.33</v>
      </c>
      <c r="H530" s="78">
        <v>731</v>
      </c>
      <c r="I530" s="78">
        <v>845</v>
      </c>
      <c r="J530" s="78">
        <v>1576</v>
      </c>
      <c r="K530" s="78">
        <v>64.400000000000006</v>
      </c>
    </row>
    <row r="531" spans="1:11">
      <c r="A531" s="41" t="s">
        <v>234</v>
      </c>
      <c r="B531" s="78">
        <v>530</v>
      </c>
      <c r="C531" s="78" t="s">
        <v>230</v>
      </c>
      <c r="D531" s="79">
        <v>40</v>
      </c>
      <c r="E531" s="78">
        <v>453</v>
      </c>
      <c r="F531" s="78">
        <v>170</v>
      </c>
      <c r="G531" s="78">
        <v>0.38</v>
      </c>
      <c r="H531" s="78">
        <v>711</v>
      </c>
      <c r="I531" s="78">
        <v>845</v>
      </c>
      <c r="J531" s="78">
        <v>1556</v>
      </c>
      <c r="K531" s="78">
        <v>64.7</v>
      </c>
    </row>
    <row r="532" spans="1:11">
      <c r="A532" s="41" t="s">
        <v>234</v>
      </c>
      <c r="B532" s="78">
        <v>531</v>
      </c>
      <c r="C532" s="78" t="s">
        <v>230</v>
      </c>
      <c r="D532" s="79">
        <v>40</v>
      </c>
      <c r="E532" s="78">
        <v>453</v>
      </c>
      <c r="F532" s="78">
        <v>170</v>
      </c>
      <c r="G532" s="78">
        <v>0.38</v>
      </c>
      <c r="H532" s="78">
        <v>711</v>
      </c>
      <c r="I532" s="78">
        <v>845</v>
      </c>
      <c r="J532" s="78">
        <v>1556</v>
      </c>
      <c r="K532" s="78">
        <v>64.7</v>
      </c>
    </row>
    <row r="533" spans="1:11">
      <c r="A533" s="41" t="s">
        <v>234</v>
      </c>
      <c r="B533" s="78">
        <v>532</v>
      </c>
      <c r="C533" s="78" t="s">
        <v>230</v>
      </c>
      <c r="D533" s="79">
        <v>40</v>
      </c>
      <c r="E533" s="78">
        <v>453</v>
      </c>
      <c r="F533" s="78">
        <v>170</v>
      </c>
      <c r="G533" s="78">
        <v>0.38</v>
      </c>
      <c r="H533" s="78">
        <v>711</v>
      </c>
      <c r="I533" s="78">
        <v>845</v>
      </c>
      <c r="J533" s="78">
        <v>1556</v>
      </c>
      <c r="K533" s="78">
        <v>64.7</v>
      </c>
    </row>
    <row r="534" spans="1:11">
      <c r="A534" s="41" t="s">
        <v>234</v>
      </c>
      <c r="B534" s="78">
        <v>533</v>
      </c>
      <c r="C534" s="78" t="s">
        <v>230</v>
      </c>
      <c r="D534" s="79">
        <v>40</v>
      </c>
      <c r="E534" s="78">
        <v>567</v>
      </c>
      <c r="F534" s="78">
        <v>170</v>
      </c>
      <c r="G534" s="78">
        <v>0.3</v>
      </c>
      <c r="H534" s="78">
        <v>700</v>
      </c>
      <c r="I534" s="78">
        <v>898</v>
      </c>
      <c r="J534" s="78">
        <v>1598</v>
      </c>
      <c r="K534" s="78">
        <v>63.9</v>
      </c>
    </row>
    <row r="535" spans="1:11">
      <c r="A535" s="41" t="s">
        <v>234</v>
      </c>
      <c r="B535" s="78">
        <v>534</v>
      </c>
      <c r="C535" s="78" t="s">
        <v>230</v>
      </c>
      <c r="D535" s="79">
        <v>40</v>
      </c>
      <c r="E535" s="78">
        <v>567</v>
      </c>
      <c r="F535" s="78">
        <v>170</v>
      </c>
      <c r="G535" s="78">
        <v>0.3</v>
      </c>
      <c r="H535" s="78">
        <v>700</v>
      </c>
      <c r="I535" s="78">
        <v>898</v>
      </c>
      <c r="J535" s="78">
        <v>1598</v>
      </c>
      <c r="K535" s="78">
        <v>63.9</v>
      </c>
    </row>
    <row r="536" spans="1:11">
      <c r="A536" s="41" t="s">
        <v>234</v>
      </c>
      <c r="B536" s="78">
        <v>535</v>
      </c>
      <c r="C536" s="78" t="s">
        <v>230</v>
      </c>
      <c r="D536" s="79">
        <v>40</v>
      </c>
      <c r="E536" s="78">
        <v>567</v>
      </c>
      <c r="F536" s="78">
        <v>170</v>
      </c>
      <c r="G536" s="78">
        <v>0.3</v>
      </c>
      <c r="H536" s="78">
        <v>700</v>
      </c>
      <c r="I536" s="78">
        <v>898</v>
      </c>
      <c r="J536" s="78">
        <v>1598</v>
      </c>
      <c r="K536" s="78">
        <v>63.9</v>
      </c>
    </row>
    <row r="537" spans="1:11">
      <c r="A537" s="41" t="s">
        <v>234</v>
      </c>
      <c r="B537" s="78">
        <v>536</v>
      </c>
      <c r="C537" s="78" t="s">
        <v>230</v>
      </c>
      <c r="D537" s="79">
        <v>40</v>
      </c>
      <c r="E537" s="78">
        <v>510</v>
      </c>
      <c r="F537" s="78">
        <v>170</v>
      </c>
      <c r="G537" s="78">
        <v>0.33</v>
      </c>
      <c r="H537" s="78">
        <v>679</v>
      </c>
      <c r="I537" s="78">
        <v>898</v>
      </c>
      <c r="J537" s="78">
        <v>1577</v>
      </c>
      <c r="K537" s="78">
        <v>63.4</v>
      </c>
    </row>
    <row r="538" spans="1:11">
      <c r="A538" s="41" t="s">
        <v>234</v>
      </c>
      <c r="B538" s="78">
        <v>537</v>
      </c>
      <c r="C538" s="78" t="s">
        <v>230</v>
      </c>
      <c r="D538" s="79">
        <v>40</v>
      </c>
      <c r="E538" s="78">
        <v>510</v>
      </c>
      <c r="F538" s="78">
        <v>170</v>
      </c>
      <c r="G538" s="78">
        <v>0.33</v>
      </c>
      <c r="H538" s="78">
        <v>679</v>
      </c>
      <c r="I538" s="78">
        <v>898</v>
      </c>
      <c r="J538" s="78">
        <v>1577</v>
      </c>
      <c r="K538" s="78">
        <v>63.4</v>
      </c>
    </row>
    <row r="539" spans="1:11">
      <c r="A539" s="41" t="s">
        <v>234</v>
      </c>
      <c r="B539" s="78">
        <v>538</v>
      </c>
      <c r="C539" s="78" t="s">
        <v>230</v>
      </c>
      <c r="D539" s="79">
        <v>40</v>
      </c>
      <c r="E539" s="78">
        <v>510</v>
      </c>
      <c r="F539" s="78">
        <v>170</v>
      </c>
      <c r="G539" s="78">
        <v>0.33</v>
      </c>
      <c r="H539" s="78">
        <v>679</v>
      </c>
      <c r="I539" s="78">
        <v>898</v>
      </c>
      <c r="J539" s="78">
        <v>1577</v>
      </c>
      <c r="K539" s="78">
        <v>63.4</v>
      </c>
    </row>
    <row r="540" spans="1:11">
      <c r="A540" s="41" t="s">
        <v>234</v>
      </c>
      <c r="B540" s="78">
        <v>539</v>
      </c>
      <c r="C540" s="78" t="s">
        <v>230</v>
      </c>
      <c r="D540" s="79">
        <v>40</v>
      </c>
      <c r="E540" s="78">
        <v>453</v>
      </c>
      <c r="F540" s="78">
        <v>170</v>
      </c>
      <c r="G540" s="78">
        <v>0.38</v>
      </c>
      <c r="H540" s="78">
        <v>659</v>
      </c>
      <c r="I540" s="78">
        <v>898</v>
      </c>
      <c r="J540" s="78">
        <v>1557</v>
      </c>
      <c r="K540" s="78">
        <v>62</v>
      </c>
    </row>
    <row r="541" spans="1:11">
      <c r="A541" s="41" t="s">
        <v>234</v>
      </c>
      <c r="B541" s="78">
        <v>540</v>
      </c>
      <c r="C541" s="78" t="s">
        <v>230</v>
      </c>
      <c r="D541" s="79">
        <v>40</v>
      </c>
      <c r="E541" s="78">
        <v>453</v>
      </c>
      <c r="F541" s="78">
        <v>170</v>
      </c>
      <c r="G541" s="78">
        <v>0.38</v>
      </c>
      <c r="H541" s="78">
        <v>659</v>
      </c>
      <c r="I541" s="78">
        <v>898</v>
      </c>
      <c r="J541" s="78">
        <v>1557</v>
      </c>
      <c r="K541" s="78">
        <v>62</v>
      </c>
    </row>
    <row r="542" spans="1:11">
      <c r="A542" s="41" t="s">
        <v>234</v>
      </c>
      <c r="B542" s="78">
        <v>541</v>
      </c>
      <c r="C542" s="78" t="s">
        <v>230</v>
      </c>
      <c r="D542" s="79">
        <v>40</v>
      </c>
      <c r="E542" s="78">
        <v>453</v>
      </c>
      <c r="F542" s="78">
        <v>170</v>
      </c>
      <c r="G542" s="78">
        <v>0.38</v>
      </c>
      <c r="H542" s="78">
        <v>659</v>
      </c>
      <c r="I542" s="78">
        <v>950</v>
      </c>
      <c r="J542" s="78">
        <v>1609</v>
      </c>
      <c r="K542" s="78">
        <v>62</v>
      </c>
    </row>
    <row r="543" spans="1:11">
      <c r="A543" s="41" t="s">
        <v>234</v>
      </c>
      <c r="B543" s="78">
        <v>542</v>
      </c>
      <c r="C543" s="78" t="s">
        <v>230</v>
      </c>
      <c r="D543" s="79">
        <v>40</v>
      </c>
      <c r="E543" s="78">
        <v>567</v>
      </c>
      <c r="F543" s="78">
        <v>170</v>
      </c>
      <c r="G543" s="78">
        <v>0.3</v>
      </c>
      <c r="H543" s="78">
        <v>648</v>
      </c>
      <c r="I543" s="78">
        <v>950</v>
      </c>
      <c r="J543" s="78">
        <v>1598</v>
      </c>
      <c r="K543" s="78">
        <v>62.4</v>
      </c>
    </row>
    <row r="544" spans="1:11">
      <c r="A544" s="41" t="s">
        <v>234</v>
      </c>
      <c r="B544" s="78">
        <v>543</v>
      </c>
      <c r="C544" s="78" t="s">
        <v>230</v>
      </c>
      <c r="D544" s="79">
        <v>40</v>
      </c>
      <c r="E544" s="78">
        <v>567</v>
      </c>
      <c r="F544" s="78">
        <v>170</v>
      </c>
      <c r="G544" s="78">
        <v>0.3</v>
      </c>
      <c r="H544" s="78">
        <v>648</v>
      </c>
      <c r="I544" s="78">
        <v>950</v>
      </c>
      <c r="J544" s="78">
        <v>1598</v>
      </c>
      <c r="K544" s="78">
        <v>62.4</v>
      </c>
    </row>
    <row r="545" spans="1:11">
      <c r="A545" s="41" t="s">
        <v>234</v>
      </c>
      <c r="B545" s="78">
        <v>544</v>
      </c>
      <c r="C545" s="78" t="s">
        <v>230</v>
      </c>
      <c r="D545" s="79">
        <v>40</v>
      </c>
      <c r="E545" s="78">
        <v>567</v>
      </c>
      <c r="F545" s="78">
        <v>170</v>
      </c>
      <c r="G545" s="78">
        <v>0.3</v>
      </c>
      <c r="H545" s="78">
        <v>648</v>
      </c>
      <c r="I545" s="78">
        <v>950</v>
      </c>
      <c r="J545" s="78">
        <v>1598</v>
      </c>
      <c r="K545" s="78">
        <v>62.4</v>
      </c>
    </row>
    <row r="546" spans="1:11">
      <c r="A546" s="41" t="s">
        <v>234</v>
      </c>
      <c r="B546" s="78">
        <v>545</v>
      </c>
      <c r="C546" s="78" t="s">
        <v>230</v>
      </c>
      <c r="D546" s="79">
        <v>40</v>
      </c>
      <c r="E546" s="78">
        <v>510</v>
      </c>
      <c r="F546" s="78">
        <v>170</v>
      </c>
      <c r="G546" s="78">
        <v>0.33</v>
      </c>
      <c r="H546" s="78">
        <v>628</v>
      </c>
      <c r="I546" s="78">
        <v>950</v>
      </c>
      <c r="J546" s="78">
        <v>1578</v>
      </c>
      <c r="K546" s="78">
        <v>61.7</v>
      </c>
    </row>
    <row r="547" spans="1:11">
      <c r="A547" s="41" t="s">
        <v>234</v>
      </c>
      <c r="B547" s="78">
        <v>546</v>
      </c>
      <c r="C547" s="78" t="s">
        <v>230</v>
      </c>
      <c r="D547" s="79">
        <v>40</v>
      </c>
      <c r="E547" s="78">
        <v>510</v>
      </c>
      <c r="F547" s="78">
        <v>170</v>
      </c>
      <c r="G547" s="78">
        <v>0.33</v>
      </c>
      <c r="H547" s="78">
        <v>628</v>
      </c>
      <c r="I547" s="78">
        <v>950</v>
      </c>
      <c r="J547" s="78">
        <v>1578</v>
      </c>
      <c r="K547" s="78">
        <v>61.7</v>
      </c>
    </row>
    <row r="548" spans="1:11">
      <c r="A548" s="41" t="s">
        <v>234</v>
      </c>
      <c r="B548" s="78">
        <v>547</v>
      </c>
      <c r="C548" s="78" t="s">
        <v>230</v>
      </c>
      <c r="D548" s="79">
        <v>40</v>
      </c>
      <c r="E548" s="78">
        <v>510</v>
      </c>
      <c r="F548" s="78">
        <v>170</v>
      </c>
      <c r="G548" s="78">
        <v>0.33</v>
      </c>
      <c r="H548" s="78">
        <v>628</v>
      </c>
      <c r="I548" s="78">
        <v>950</v>
      </c>
      <c r="J548" s="78">
        <v>1578</v>
      </c>
      <c r="K548" s="78">
        <v>61.7</v>
      </c>
    </row>
    <row r="549" spans="1:11">
      <c r="A549" s="41" t="s">
        <v>234</v>
      </c>
      <c r="B549" s="78">
        <v>548</v>
      </c>
      <c r="C549" s="78" t="s">
        <v>230</v>
      </c>
      <c r="D549" s="79">
        <v>40</v>
      </c>
      <c r="E549" s="78">
        <v>453</v>
      </c>
      <c r="F549" s="78">
        <v>170</v>
      </c>
      <c r="G549" s="78">
        <v>0.38</v>
      </c>
      <c r="H549" s="78">
        <v>608</v>
      </c>
      <c r="I549" s="78">
        <v>950</v>
      </c>
      <c r="J549" s="78">
        <v>1558</v>
      </c>
      <c r="K549" s="78">
        <v>61.9</v>
      </c>
    </row>
    <row r="550" spans="1:11">
      <c r="A550" s="41" t="s">
        <v>234</v>
      </c>
      <c r="B550" s="78">
        <v>549</v>
      </c>
      <c r="C550" s="78" t="s">
        <v>230</v>
      </c>
      <c r="D550" s="79">
        <v>40</v>
      </c>
      <c r="E550" s="78">
        <v>453</v>
      </c>
      <c r="F550" s="78">
        <v>170</v>
      </c>
      <c r="G550" s="78">
        <v>0.38</v>
      </c>
      <c r="H550" s="78">
        <v>608</v>
      </c>
      <c r="I550" s="78">
        <v>950</v>
      </c>
      <c r="J550" s="78">
        <v>1558</v>
      </c>
      <c r="K550" s="78">
        <v>61.9</v>
      </c>
    </row>
    <row r="551" spans="1:11">
      <c r="A551" s="41" t="s">
        <v>234</v>
      </c>
      <c r="B551" s="78">
        <v>550</v>
      </c>
      <c r="C551" s="78" t="s">
        <v>230</v>
      </c>
      <c r="D551" s="79">
        <v>40</v>
      </c>
      <c r="E551" s="78">
        <v>453</v>
      </c>
      <c r="F551" s="78">
        <v>170</v>
      </c>
      <c r="G551" s="78">
        <v>0.38</v>
      </c>
      <c r="H551" s="78">
        <v>608</v>
      </c>
      <c r="I551" s="78">
        <v>950</v>
      </c>
      <c r="J551" s="78">
        <v>1558</v>
      </c>
      <c r="K551" s="78">
        <v>61.9</v>
      </c>
    </row>
    <row r="552" spans="1:11">
      <c r="A552" s="41" t="s">
        <v>234</v>
      </c>
      <c r="B552" s="78">
        <v>551</v>
      </c>
      <c r="C552" s="78" t="s">
        <v>230</v>
      </c>
      <c r="D552" s="79">
        <v>40</v>
      </c>
      <c r="E552" s="78">
        <v>600</v>
      </c>
      <c r="F552" s="78">
        <v>180</v>
      </c>
      <c r="G552" s="78">
        <v>0.3</v>
      </c>
      <c r="H552" s="78">
        <v>698</v>
      </c>
      <c r="I552" s="78">
        <v>845</v>
      </c>
      <c r="J552" s="78">
        <v>1543</v>
      </c>
      <c r="K552" s="78">
        <v>59.5</v>
      </c>
    </row>
    <row r="553" spans="1:11">
      <c r="A553" s="41" t="s">
        <v>234</v>
      </c>
      <c r="B553" s="78">
        <v>552</v>
      </c>
      <c r="C553" s="78" t="s">
        <v>230</v>
      </c>
      <c r="D553" s="79">
        <v>40</v>
      </c>
      <c r="E553" s="78">
        <v>600</v>
      </c>
      <c r="F553" s="78">
        <v>180</v>
      </c>
      <c r="G553" s="78">
        <v>0.3</v>
      </c>
      <c r="H553" s="78">
        <v>698</v>
      </c>
      <c r="I553" s="78">
        <v>845</v>
      </c>
      <c r="J553" s="78">
        <v>1543</v>
      </c>
      <c r="K553" s="78">
        <v>59.5</v>
      </c>
    </row>
    <row r="554" spans="1:11">
      <c r="A554" s="41" t="s">
        <v>234</v>
      </c>
      <c r="B554" s="78">
        <v>553</v>
      </c>
      <c r="C554" s="78" t="s">
        <v>230</v>
      </c>
      <c r="D554" s="79">
        <v>40</v>
      </c>
      <c r="E554" s="78">
        <v>600</v>
      </c>
      <c r="F554" s="78">
        <v>180</v>
      </c>
      <c r="G554" s="78">
        <v>0.3</v>
      </c>
      <c r="H554" s="78">
        <v>698</v>
      </c>
      <c r="I554" s="78">
        <v>845</v>
      </c>
      <c r="J554" s="78">
        <v>1543</v>
      </c>
      <c r="K554" s="78">
        <v>59.5</v>
      </c>
    </row>
    <row r="555" spans="1:11">
      <c r="A555" s="41" t="s">
        <v>234</v>
      </c>
      <c r="B555" s="78">
        <v>554</v>
      </c>
      <c r="C555" s="78" t="s">
        <v>230</v>
      </c>
      <c r="D555" s="79">
        <v>40</v>
      </c>
      <c r="E555" s="78">
        <v>540</v>
      </c>
      <c r="F555" s="78">
        <v>180</v>
      </c>
      <c r="G555" s="78">
        <v>0.33</v>
      </c>
      <c r="H555" s="78">
        <v>677</v>
      </c>
      <c r="I555" s="78">
        <v>845</v>
      </c>
      <c r="J555" s="78">
        <v>1522</v>
      </c>
      <c r="K555" s="78">
        <v>61.1</v>
      </c>
    </row>
    <row r="556" spans="1:11">
      <c r="A556" s="41" t="s">
        <v>234</v>
      </c>
      <c r="B556" s="78">
        <v>555</v>
      </c>
      <c r="C556" s="78" t="s">
        <v>230</v>
      </c>
      <c r="D556" s="79">
        <v>40</v>
      </c>
      <c r="E556" s="78">
        <v>540</v>
      </c>
      <c r="F556" s="78">
        <v>180</v>
      </c>
      <c r="G556" s="78">
        <v>0.33</v>
      </c>
      <c r="H556" s="78">
        <v>677</v>
      </c>
      <c r="I556" s="78">
        <v>845</v>
      </c>
      <c r="J556" s="78">
        <v>1522</v>
      </c>
      <c r="K556" s="78">
        <v>61.1</v>
      </c>
    </row>
    <row r="557" spans="1:11">
      <c r="A557" s="41" t="s">
        <v>234</v>
      </c>
      <c r="B557" s="78">
        <v>556</v>
      </c>
      <c r="C557" s="78" t="s">
        <v>230</v>
      </c>
      <c r="D557" s="79">
        <v>40</v>
      </c>
      <c r="E557" s="78">
        <v>540</v>
      </c>
      <c r="F557" s="78">
        <v>180</v>
      </c>
      <c r="G557" s="78">
        <v>0.33</v>
      </c>
      <c r="H557" s="78">
        <v>677</v>
      </c>
      <c r="I557" s="78">
        <v>845</v>
      </c>
      <c r="J557" s="78">
        <v>1522</v>
      </c>
      <c r="K557" s="78">
        <v>61.1</v>
      </c>
    </row>
    <row r="558" spans="1:11">
      <c r="A558" s="41" t="s">
        <v>234</v>
      </c>
      <c r="B558" s="78">
        <v>557</v>
      </c>
      <c r="C558" s="78" t="s">
        <v>230</v>
      </c>
      <c r="D558" s="79">
        <v>40</v>
      </c>
      <c r="E558" s="78">
        <v>480</v>
      </c>
      <c r="F558" s="78">
        <v>180</v>
      </c>
      <c r="G558" s="78">
        <v>0.38</v>
      </c>
      <c r="H558" s="78">
        <v>655</v>
      </c>
      <c r="I558" s="78">
        <v>845</v>
      </c>
      <c r="J558" s="78">
        <v>1500</v>
      </c>
      <c r="K558" s="78">
        <v>60.8</v>
      </c>
    </row>
    <row r="559" spans="1:11">
      <c r="A559" s="41" t="s">
        <v>234</v>
      </c>
      <c r="B559" s="78">
        <v>558</v>
      </c>
      <c r="C559" s="78" t="s">
        <v>230</v>
      </c>
      <c r="D559" s="79">
        <v>40</v>
      </c>
      <c r="E559" s="78">
        <v>480</v>
      </c>
      <c r="F559" s="78">
        <v>180</v>
      </c>
      <c r="G559" s="78">
        <v>0.38</v>
      </c>
      <c r="H559" s="78">
        <v>655</v>
      </c>
      <c r="I559" s="78">
        <v>845</v>
      </c>
      <c r="J559" s="78">
        <v>1500</v>
      </c>
      <c r="K559" s="78">
        <v>60.8</v>
      </c>
    </row>
    <row r="560" spans="1:11">
      <c r="A560" s="41" t="s">
        <v>234</v>
      </c>
      <c r="B560" s="78">
        <v>559</v>
      </c>
      <c r="C560" s="78" t="s">
        <v>230</v>
      </c>
      <c r="D560" s="79">
        <v>40</v>
      </c>
      <c r="E560" s="78">
        <v>480</v>
      </c>
      <c r="F560" s="78">
        <v>180</v>
      </c>
      <c r="G560" s="78">
        <v>0.38</v>
      </c>
      <c r="H560" s="78">
        <v>655</v>
      </c>
      <c r="I560" s="78">
        <v>845</v>
      </c>
      <c r="J560" s="78">
        <v>1500</v>
      </c>
      <c r="K560" s="78">
        <v>60.8</v>
      </c>
    </row>
    <row r="561" spans="1:11">
      <c r="A561" s="41" t="s">
        <v>234</v>
      </c>
      <c r="B561" s="78">
        <v>560</v>
      </c>
      <c r="C561" s="78" t="s">
        <v>230</v>
      </c>
      <c r="D561" s="79">
        <v>40</v>
      </c>
      <c r="E561" s="78">
        <v>600</v>
      </c>
      <c r="F561" s="78">
        <v>180</v>
      </c>
      <c r="G561" s="78">
        <v>0.3</v>
      </c>
      <c r="H561" s="78">
        <v>646</v>
      </c>
      <c r="I561" s="78">
        <v>898</v>
      </c>
      <c r="J561" s="78">
        <v>1544</v>
      </c>
      <c r="K561" s="78">
        <v>60.5</v>
      </c>
    </row>
    <row r="562" spans="1:11">
      <c r="A562" s="41" t="s">
        <v>234</v>
      </c>
      <c r="B562" s="78">
        <v>561</v>
      </c>
      <c r="C562" s="78" t="s">
        <v>230</v>
      </c>
      <c r="D562" s="79">
        <v>40</v>
      </c>
      <c r="E562" s="78">
        <v>600</v>
      </c>
      <c r="F562" s="78">
        <v>180</v>
      </c>
      <c r="G562" s="78">
        <v>0.3</v>
      </c>
      <c r="H562" s="78">
        <v>646</v>
      </c>
      <c r="I562" s="78">
        <v>898</v>
      </c>
      <c r="J562" s="78">
        <v>1544</v>
      </c>
      <c r="K562" s="78">
        <v>60.5</v>
      </c>
    </row>
    <row r="563" spans="1:11">
      <c r="A563" s="41" t="s">
        <v>234</v>
      </c>
      <c r="B563" s="78">
        <v>562</v>
      </c>
      <c r="C563" s="78" t="s">
        <v>230</v>
      </c>
      <c r="D563" s="79">
        <v>40</v>
      </c>
      <c r="E563" s="78">
        <v>600</v>
      </c>
      <c r="F563" s="78">
        <v>180</v>
      </c>
      <c r="G563" s="78">
        <v>0.3</v>
      </c>
      <c r="H563" s="78">
        <v>646</v>
      </c>
      <c r="I563" s="78">
        <v>898</v>
      </c>
      <c r="J563" s="78">
        <v>1544</v>
      </c>
      <c r="K563" s="78">
        <v>60.5</v>
      </c>
    </row>
    <row r="564" spans="1:11">
      <c r="A564" s="41" t="s">
        <v>234</v>
      </c>
      <c r="B564" s="78">
        <v>563</v>
      </c>
      <c r="C564" s="78" t="s">
        <v>230</v>
      </c>
      <c r="D564" s="79">
        <v>40</v>
      </c>
      <c r="E564" s="78">
        <v>540</v>
      </c>
      <c r="F564" s="78">
        <v>180</v>
      </c>
      <c r="G564" s="78">
        <v>0.33</v>
      </c>
      <c r="H564" s="78">
        <v>625</v>
      </c>
      <c r="I564" s="78">
        <v>898</v>
      </c>
      <c r="J564" s="78">
        <v>1523</v>
      </c>
      <c r="K564" s="78">
        <v>59.9</v>
      </c>
    </row>
    <row r="565" spans="1:11">
      <c r="A565" s="41" t="s">
        <v>234</v>
      </c>
      <c r="B565" s="78">
        <v>564</v>
      </c>
      <c r="C565" s="78" t="s">
        <v>230</v>
      </c>
      <c r="D565" s="79">
        <v>40</v>
      </c>
      <c r="E565" s="78">
        <v>540</v>
      </c>
      <c r="F565" s="78">
        <v>180</v>
      </c>
      <c r="G565" s="78">
        <v>0.33</v>
      </c>
      <c r="H565" s="78">
        <v>625</v>
      </c>
      <c r="I565" s="78">
        <v>898</v>
      </c>
      <c r="J565" s="78">
        <v>1523</v>
      </c>
      <c r="K565" s="78">
        <v>59.9</v>
      </c>
    </row>
    <row r="566" spans="1:11">
      <c r="A566" s="41" t="s">
        <v>234</v>
      </c>
      <c r="B566" s="78">
        <v>565</v>
      </c>
      <c r="C566" s="78" t="s">
        <v>230</v>
      </c>
      <c r="D566" s="79">
        <v>40</v>
      </c>
      <c r="E566" s="78">
        <v>540</v>
      </c>
      <c r="F566" s="78">
        <v>180</v>
      </c>
      <c r="G566" s="78">
        <v>0.33</v>
      </c>
      <c r="H566" s="78">
        <v>625</v>
      </c>
      <c r="I566" s="78">
        <v>898</v>
      </c>
      <c r="J566" s="78">
        <v>1523</v>
      </c>
      <c r="K566" s="78">
        <v>59.9</v>
      </c>
    </row>
    <row r="567" spans="1:11">
      <c r="A567" s="41" t="s">
        <v>234</v>
      </c>
      <c r="B567" s="78">
        <v>566</v>
      </c>
      <c r="C567" s="78" t="s">
        <v>230</v>
      </c>
      <c r="D567" s="79">
        <v>40</v>
      </c>
      <c r="E567" s="78">
        <v>480</v>
      </c>
      <c r="F567" s="78">
        <v>180</v>
      </c>
      <c r="G567" s="78">
        <v>0.38</v>
      </c>
      <c r="H567" s="78">
        <v>604</v>
      </c>
      <c r="I567" s="78">
        <v>898</v>
      </c>
      <c r="J567" s="78">
        <v>1502</v>
      </c>
      <c r="K567" s="78">
        <v>57</v>
      </c>
    </row>
    <row r="568" spans="1:11">
      <c r="A568" s="41" t="s">
        <v>234</v>
      </c>
      <c r="B568" s="78">
        <v>567</v>
      </c>
      <c r="C568" s="78" t="s">
        <v>230</v>
      </c>
      <c r="D568" s="79">
        <v>40</v>
      </c>
      <c r="E568" s="78">
        <v>480</v>
      </c>
      <c r="F568" s="78">
        <v>180</v>
      </c>
      <c r="G568" s="78">
        <v>0.38</v>
      </c>
      <c r="H568" s="78">
        <v>604</v>
      </c>
      <c r="I568" s="78">
        <v>898</v>
      </c>
      <c r="J568" s="78">
        <v>1502</v>
      </c>
      <c r="K568" s="78">
        <v>57</v>
      </c>
    </row>
    <row r="569" spans="1:11">
      <c r="A569" s="41" t="s">
        <v>234</v>
      </c>
      <c r="B569" s="78">
        <v>568</v>
      </c>
      <c r="C569" s="78" t="s">
        <v>230</v>
      </c>
      <c r="D569" s="79">
        <v>40</v>
      </c>
      <c r="E569" s="78">
        <v>480</v>
      </c>
      <c r="F569" s="78">
        <v>180</v>
      </c>
      <c r="G569" s="78">
        <v>0.38</v>
      </c>
      <c r="H569" s="78">
        <v>604</v>
      </c>
      <c r="I569" s="78">
        <v>898</v>
      </c>
      <c r="J569" s="78">
        <v>1502</v>
      </c>
      <c r="K569" s="78">
        <v>57</v>
      </c>
    </row>
    <row r="570" spans="1:11">
      <c r="A570" s="41" t="s">
        <v>234</v>
      </c>
      <c r="B570" s="78">
        <v>569</v>
      </c>
      <c r="C570" s="78" t="s">
        <v>230</v>
      </c>
      <c r="D570" s="79">
        <v>40</v>
      </c>
      <c r="E570" s="78">
        <v>600</v>
      </c>
      <c r="F570" s="78">
        <v>180</v>
      </c>
      <c r="G570" s="78">
        <v>0.3</v>
      </c>
      <c r="H570" s="78">
        <v>594</v>
      </c>
      <c r="I570" s="78">
        <v>950</v>
      </c>
      <c r="J570" s="78">
        <v>1544</v>
      </c>
      <c r="K570" s="78">
        <v>59.7</v>
      </c>
    </row>
    <row r="571" spans="1:11">
      <c r="A571" s="41" t="s">
        <v>234</v>
      </c>
      <c r="B571" s="78">
        <v>570</v>
      </c>
      <c r="C571" s="78" t="s">
        <v>230</v>
      </c>
      <c r="D571" s="79">
        <v>40</v>
      </c>
      <c r="E571" s="78">
        <v>600</v>
      </c>
      <c r="F571" s="78">
        <v>180</v>
      </c>
      <c r="G571" s="78">
        <v>0.3</v>
      </c>
      <c r="H571" s="78">
        <v>594</v>
      </c>
      <c r="I571" s="78">
        <v>950</v>
      </c>
      <c r="J571" s="78">
        <v>1544</v>
      </c>
      <c r="K571" s="78">
        <v>59.7</v>
      </c>
    </row>
    <row r="572" spans="1:11">
      <c r="A572" s="41" t="s">
        <v>234</v>
      </c>
      <c r="B572" s="78">
        <v>571</v>
      </c>
      <c r="C572" s="78" t="s">
        <v>230</v>
      </c>
      <c r="D572" s="79">
        <v>40</v>
      </c>
      <c r="E572" s="78">
        <v>600</v>
      </c>
      <c r="F572" s="78">
        <v>180</v>
      </c>
      <c r="G572" s="78">
        <v>0.3</v>
      </c>
      <c r="H572" s="78">
        <v>594</v>
      </c>
      <c r="I572" s="78">
        <v>950</v>
      </c>
      <c r="J572" s="78">
        <v>1544</v>
      </c>
      <c r="K572" s="78">
        <v>59.7</v>
      </c>
    </row>
    <row r="573" spans="1:11">
      <c r="A573" s="41" t="s">
        <v>234</v>
      </c>
      <c r="B573" s="78">
        <v>572</v>
      </c>
      <c r="C573" s="78" t="s">
        <v>230</v>
      </c>
      <c r="D573" s="79">
        <v>40</v>
      </c>
      <c r="E573" s="78">
        <v>540</v>
      </c>
      <c r="F573" s="78">
        <v>180</v>
      </c>
      <c r="G573" s="78">
        <v>0.33</v>
      </c>
      <c r="H573" s="78">
        <v>573</v>
      </c>
      <c r="I573" s="78">
        <v>950</v>
      </c>
      <c r="J573" s="78">
        <v>1523</v>
      </c>
      <c r="K573" s="78">
        <v>60</v>
      </c>
    </row>
    <row r="574" spans="1:11">
      <c r="A574" s="41" t="s">
        <v>234</v>
      </c>
      <c r="B574" s="78">
        <v>573</v>
      </c>
      <c r="C574" s="78" t="s">
        <v>230</v>
      </c>
      <c r="D574" s="79">
        <v>40</v>
      </c>
      <c r="E574" s="78">
        <v>540</v>
      </c>
      <c r="F574" s="78">
        <v>180</v>
      </c>
      <c r="G574" s="78">
        <v>0.33</v>
      </c>
      <c r="H574" s="78">
        <v>573</v>
      </c>
      <c r="I574" s="78">
        <v>950</v>
      </c>
      <c r="J574" s="78">
        <v>1523</v>
      </c>
      <c r="K574" s="78">
        <v>60</v>
      </c>
    </row>
    <row r="575" spans="1:11">
      <c r="A575" s="41" t="s">
        <v>234</v>
      </c>
      <c r="B575" s="78">
        <v>574</v>
      </c>
      <c r="C575" s="78" t="s">
        <v>230</v>
      </c>
      <c r="D575" s="79">
        <v>40</v>
      </c>
      <c r="E575" s="78">
        <v>540</v>
      </c>
      <c r="F575" s="78">
        <v>180</v>
      </c>
      <c r="G575" s="78">
        <v>0.33</v>
      </c>
      <c r="H575" s="78">
        <v>573</v>
      </c>
      <c r="I575" s="78">
        <v>950</v>
      </c>
      <c r="J575" s="78">
        <v>1523</v>
      </c>
      <c r="K575" s="78">
        <v>60</v>
      </c>
    </row>
    <row r="576" spans="1:11">
      <c r="A576" s="41" t="s">
        <v>234</v>
      </c>
      <c r="B576" s="78">
        <v>575</v>
      </c>
      <c r="C576" s="78" t="s">
        <v>230</v>
      </c>
      <c r="D576" s="79">
        <v>40</v>
      </c>
      <c r="E576" s="78">
        <v>480</v>
      </c>
      <c r="F576" s="78">
        <v>180</v>
      </c>
      <c r="G576" s="78">
        <v>0.38</v>
      </c>
      <c r="H576" s="78">
        <v>552</v>
      </c>
      <c r="I576" s="78">
        <v>950</v>
      </c>
      <c r="J576" s="78">
        <v>1502</v>
      </c>
      <c r="K576" s="78">
        <v>59.6</v>
      </c>
    </row>
    <row r="577" spans="1:11">
      <c r="A577" s="41" t="s">
        <v>234</v>
      </c>
      <c r="B577" s="78">
        <v>576</v>
      </c>
      <c r="C577" s="78" t="s">
        <v>230</v>
      </c>
      <c r="D577" s="79">
        <v>40</v>
      </c>
      <c r="E577" s="78">
        <v>480</v>
      </c>
      <c r="F577" s="78">
        <v>180</v>
      </c>
      <c r="G577" s="78">
        <v>0.38</v>
      </c>
      <c r="H577" s="78">
        <v>552</v>
      </c>
      <c r="I577" s="78">
        <v>950</v>
      </c>
      <c r="J577" s="78">
        <v>1502</v>
      </c>
      <c r="K577" s="78">
        <v>59.6</v>
      </c>
    </row>
    <row r="578" spans="1:11">
      <c r="A578" s="41" t="s">
        <v>234</v>
      </c>
      <c r="B578" s="78">
        <v>577</v>
      </c>
      <c r="C578" s="78" t="s">
        <v>230</v>
      </c>
      <c r="D578" s="79">
        <v>40</v>
      </c>
      <c r="E578" s="78">
        <v>480</v>
      </c>
      <c r="F578" s="78">
        <v>180</v>
      </c>
      <c r="G578" s="78">
        <v>0.38</v>
      </c>
      <c r="H578" s="78">
        <v>552</v>
      </c>
      <c r="I578" s="78">
        <v>950</v>
      </c>
      <c r="J578" s="78">
        <v>1502</v>
      </c>
      <c r="K578" s="78">
        <v>59.6</v>
      </c>
    </row>
    <row r="579" spans="1:11">
      <c r="A579" s="41" t="s">
        <v>234</v>
      </c>
      <c r="B579" s="78">
        <v>578</v>
      </c>
      <c r="C579" s="78" t="s">
        <v>230</v>
      </c>
      <c r="D579" s="79">
        <v>40</v>
      </c>
      <c r="E579" s="78">
        <v>457</v>
      </c>
      <c r="F579" s="78">
        <v>160</v>
      </c>
      <c r="G579" s="78">
        <v>0.35</v>
      </c>
      <c r="H579" s="78">
        <v>867</v>
      </c>
      <c r="I579" s="78">
        <v>845</v>
      </c>
      <c r="J579" s="78">
        <v>1712</v>
      </c>
      <c r="K579" s="78">
        <v>62</v>
      </c>
    </row>
    <row r="580" spans="1:11">
      <c r="A580" s="41" t="s">
        <v>234</v>
      </c>
      <c r="B580" s="78">
        <v>579</v>
      </c>
      <c r="C580" s="78" t="s">
        <v>230</v>
      </c>
      <c r="D580" s="79">
        <v>40</v>
      </c>
      <c r="E580" s="78">
        <v>457</v>
      </c>
      <c r="F580" s="78">
        <v>160</v>
      </c>
      <c r="G580" s="78">
        <v>0.35</v>
      </c>
      <c r="H580" s="78">
        <v>867</v>
      </c>
      <c r="I580" s="78">
        <v>845</v>
      </c>
      <c r="J580" s="78">
        <v>1712</v>
      </c>
      <c r="K580" s="78">
        <v>62</v>
      </c>
    </row>
    <row r="581" spans="1:11">
      <c r="A581" s="41" t="s">
        <v>234</v>
      </c>
      <c r="B581" s="78">
        <v>580</v>
      </c>
      <c r="C581" s="78" t="s">
        <v>230</v>
      </c>
      <c r="D581" s="79">
        <v>40</v>
      </c>
      <c r="E581" s="78">
        <v>457</v>
      </c>
      <c r="F581" s="78">
        <v>160</v>
      </c>
      <c r="G581" s="78">
        <v>0.35</v>
      </c>
      <c r="H581" s="78">
        <v>867</v>
      </c>
      <c r="I581" s="78">
        <v>845</v>
      </c>
      <c r="J581" s="78">
        <v>1712</v>
      </c>
      <c r="K581" s="78">
        <v>62</v>
      </c>
    </row>
    <row r="582" spans="1:11">
      <c r="A582" s="41" t="s">
        <v>234</v>
      </c>
      <c r="B582" s="78">
        <v>581</v>
      </c>
      <c r="C582" s="78" t="s">
        <v>230</v>
      </c>
      <c r="D582" s="79">
        <v>40</v>
      </c>
      <c r="E582" s="78">
        <v>411</v>
      </c>
      <c r="F582" s="78">
        <v>160</v>
      </c>
      <c r="G582" s="78">
        <v>0.39</v>
      </c>
      <c r="H582" s="78">
        <v>851</v>
      </c>
      <c r="I582" s="78">
        <v>845</v>
      </c>
      <c r="J582" s="78">
        <v>1696</v>
      </c>
      <c r="K582" s="78">
        <v>62</v>
      </c>
    </row>
    <row r="583" spans="1:11">
      <c r="A583" s="41" t="s">
        <v>234</v>
      </c>
      <c r="B583" s="78">
        <v>582</v>
      </c>
      <c r="C583" s="78" t="s">
        <v>230</v>
      </c>
      <c r="D583" s="79">
        <v>40</v>
      </c>
      <c r="E583" s="78">
        <v>411</v>
      </c>
      <c r="F583" s="78">
        <v>160</v>
      </c>
      <c r="G583" s="78">
        <v>0.39</v>
      </c>
      <c r="H583" s="78">
        <v>851</v>
      </c>
      <c r="I583" s="78">
        <v>845</v>
      </c>
      <c r="J583" s="78">
        <v>1696</v>
      </c>
      <c r="K583" s="78">
        <v>62</v>
      </c>
    </row>
    <row r="584" spans="1:11">
      <c r="A584" s="41" t="s">
        <v>234</v>
      </c>
      <c r="B584" s="78">
        <v>583</v>
      </c>
      <c r="C584" s="78" t="s">
        <v>230</v>
      </c>
      <c r="D584" s="79">
        <v>40</v>
      </c>
      <c r="E584" s="78">
        <v>411</v>
      </c>
      <c r="F584" s="78">
        <v>160</v>
      </c>
      <c r="G584" s="78">
        <v>0.39</v>
      </c>
      <c r="H584" s="78">
        <v>851</v>
      </c>
      <c r="I584" s="78">
        <v>845</v>
      </c>
      <c r="J584" s="78">
        <v>1696</v>
      </c>
      <c r="K584" s="78">
        <v>62</v>
      </c>
    </row>
    <row r="585" spans="1:11">
      <c r="A585" s="41" t="s">
        <v>234</v>
      </c>
      <c r="B585" s="78">
        <v>584</v>
      </c>
      <c r="C585" s="78" t="s">
        <v>230</v>
      </c>
      <c r="D585" s="79">
        <v>40</v>
      </c>
      <c r="E585" s="78">
        <v>366</v>
      </c>
      <c r="F585" s="78">
        <v>160</v>
      </c>
      <c r="G585" s="78">
        <v>0.44</v>
      </c>
      <c r="H585" s="78">
        <v>835</v>
      </c>
      <c r="I585" s="78">
        <v>845</v>
      </c>
      <c r="J585" s="78">
        <v>1680</v>
      </c>
      <c r="K585" s="78">
        <v>60.6</v>
      </c>
    </row>
    <row r="586" spans="1:11">
      <c r="A586" s="41" t="s">
        <v>234</v>
      </c>
      <c r="B586" s="78">
        <v>585</v>
      </c>
      <c r="C586" s="78" t="s">
        <v>230</v>
      </c>
      <c r="D586" s="79">
        <v>40</v>
      </c>
      <c r="E586" s="78">
        <v>366</v>
      </c>
      <c r="F586" s="78">
        <v>160</v>
      </c>
      <c r="G586" s="78">
        <v>0.44</v>
      </c>
      <c r="H586" s="78">
        <v>835</v>
      </c>
      <c r="I586" s="78">
        <v>845</v>
      </c>
      <c r="J586" s="78">
        <v>1680</v>
      </c>
      <c r="K586" s="78">
        <v>60.6</v>
      </c>
    </row>
    <row r="587" spans="1:11">
      <c r="A587" s="41" t="s">
        <v>234</v>
      </c>
      <c r="B587" s="78">
        <v>586</v>
      </c>
      <c r="C587" s="78" t="s">
        <v>230</v>
      </c>
      <c r="D587" s="79">
        <v>40</v>
      </c>
      <c r="E587" s="78">
        <v>366</v>
      </c>
      <c r="F587" s="78">
        <v>160</v>
      </c>
      <c r="G587" s="78">
        <v>0.44</v>
      </c>
      <c r="H587" s="78">
        <v>835</v>
      </c>
      <c r="I587" s="78">
        <v>845</v>
      </c>
      <c r="J587" s="78">
        <v>1680</v>
      </c>
      <c r="K587" s="78">
        <v>60.6</v>
      </c>
    </row>
    <row r="588" spans="1:11">
      <c r="A588" s="41" t="s">
        <v>234</v>
      </c>
      <c r="B588" s="78">
        <v>587</v>
      </c>
      <c r="C588" s="78" t="s">
        <v>230</v>
      </c>
      <c r="D588" s="79">
        <v>40</v>
      </c>
      <c r="E588" s="78">
        <v>457</v>
      </c>
      <c r="F588" s="78">
        <v>160</v>
      </c>
      <c r="G588" s="78">
        <v>0.35</v>
      </c>
      <c r="H588" s="78">
        <v>816</v>
      </c>
      <c r="I588" s="78">
        <v>898</v>
      </c>
      <c r="J588" s="78">
        <v>1714</v>
      </c>
      <c r="K588" s="78">
        <v>62.1</v>
      </c>
    </row>
    <row r="589" spans="1:11">
      <c r="A589" s="41" t="s">
        <v>234</v>
      </c>
      <c r="B589" s="78">
        <v>588</v>
      </c>
      <c r="C589" s="78" t="s">
        <v>230</v>
      </c>
      <c r="D589" s="79">
        <v>40</v>
      </c>
      <c r="E589" s="78">
        <v>457</v>
      </c>
      <c r="F589" s="78">
        <v>160</v>
      </c>
      <c r="G589" s="78">
        <v>0.35</v>
      </c>
      <c r="H589" s="78">
        <v>816</v>
      </c>
      <c r="I589" s="78">
        <v>898</v>
      </c>
      <c r="J589" s="78">
        <v>1714</v>
      </c>
      <c r="K589" s="78">
        <v>62.1</v>
      </c>
    </row>
    <row r="590" spans="1:11">
      <c r="A590" s="41" t="s">
        <v>234</v>
      </c>
      <c r="B590" s="78">
        <v>589</v>
      </c>
      <c r="C590" s="78" t="s">
        <v>230</v>
      </c>
      <c r="D590" s="79">
        <v>40</v>
      </c>
      <c r="E590" s="78">
        <v>457</v>
      </c>
      <c r="F590" s="78">
        <v>160</v>
      </c>
      <c r="G590" s="78">
        <v>0.35</v>
      </c>
      <c r="H590" s="78">
        <v>816</v>
      </c>
      <c r="I590" s="78">
        <v>898</v>
      </c>
      <c r="J590" s="78">
        <v>1714</v>
      </c>
      <c r="K590" s="78">
        <v>62.1</v>
      </c>
    </row>
    <row r="591" spans="1:11">
      <c r="A591" s="41" t="s">
        <v>234</v>
      </c>
      <c r="B591" s="78">
        <v>590</v>
      </c>
      <c r="C591" s="78" t="s">
        <v>230</v>
      </c>
      <c r="D591" s="79">
        <v>40</v>
      </c>
      <c r="E591" s="78">
        <v>411</v>
      </c>
      <c r="F591" s="78">
        <v>160</v>
      </c>
      <c r="G591" s="78">
        <v>0.39</v>
      </c>
      <c r="H591" s="78">
        <v>799</v>
      </c>
      <c r="I591" s="78">
        <v>898</v>
      </c>
      <c r="J591" s="78">
        <v>1697</v>
      </c>
      <c r="K591" s="78">
        <v>61.5</v>
      </c>
    </row>
    <row r="592" spans="1:11">
      <c r="A592" s="41" t="s">
        <v>234</v>
      </c>
      <c r="B592" s="78">
        <v>591</v>
      </c>
      <c r="C592" s="78" t="s">
        <v>230</v>
      </c>
      <c r="D592" s="79">
        <v>40</v>
      </c>
      <c r="E592" s="78">
        <v>411</v>
      </c>
      <c r="F592" s="78">
        <v>160</v>
      </c>
      <c r="G592" s="78">
        <v>0.39</v>
      </c>
      <c r="H592" s="78">
        <v>799</v>
      </c>
      <c r="I592" s="78">
        <v>898</v>
      </c>
      <c r="J592" s="78">
        <v>1697</v>
      </c>
      <c r="K592" s="78">
        <v>61.5</v>
      </c>
    </row>
    <row r="593" spans="1:11">
      <c r="A593" s="41" t="s">
        <v>234</v>
      </c>
      <c r="B593" s="78">
        <v>592</v>
      </c>
      <c r="C593" s="78" t="s">
        <v>230</v>
      </c>
      <c r="D593" s="79">
        <v>40</v>
      </c>
      <c r="E593" s="78">
        <v>411</v>
      </c>
      <c r="F593" s="78">
        <v>160</v>
      </c>
      <c r="G593" s="78">
        <v>0.39</v>
      </c>
      <c r="H593" s="78">
        <v>799</v>
      </c>
      <c r="I593" s="78">
        <v>898</v>
      </c>
      <c r="J593" s="78">
        <v>1697</v>
      </c>
      <c r="K593" s="78">
        <v>61.5</v>
      </c>
    </row>
    <row r="594" spans="1:11">
      <c r="A594" s="41" t="s">
        <v>234</v>
      </c>
      <c r="B594" s="78">
        <v>593</v>
      </c>
      <c r="C594" s="78" t="s">
        <v>230</v>
      </c>
      <c r="D594" s="79">
        <v>40</v>
      </c>
      <c r="E594" s="78">
        <v>366</v>
      </c>
      <c r="F594" s="78">
        <v>160</v>
      </c>
      <c r="G594" s="78">
        <v>0.44</v>
      </c>
      <c r="H594" s="78">
        <v>783</v>
      </c>
      <c r="I594" s="78">
        <v>898</v>
      </c>
      <c r="J594" s="78">
        <v>1681</v>
      </c>
      <c r="K594" s="78">
        <v>57.8</v>
      </c>
    </row>
    <row r="595" spans="1:11">
      <c r="A595" s="41" t="s">
        <v>234</v>
      </c>
      <c r="B595" s="78">
        <v>594</v>
      </c>
      <c r="C595" s="78" t="s">
        <v>230</v>
      </c>
      <c r="D595" s="79">
        <v>40</v>
      </c>
      <c r="E595" s="78">
        <v>366</v>
      </c>
      <c r="F595" s="78">
        <v>160</v>
      </c>
      <c r="G595" s="78">
        <v>0.44</v>
      </c>
      <c r="H595" s="78">
        <v>783</v>
      </c>
      <c r="I595" s="78">
        <v>898</v>
      </c>
      <c r="J595" s="78">
        <v>1681</v>
      </c>
      <c r="K595" s="78">
        <v>57.8</v>
      </c>
    </row>
    <row r="596" spans="1:11">
      <c r="A596" s="41" t="s">
        <v>234</v>
      </c>
      <c r="B596" s="78">
        <v>595</v>
      </c>
      <c r="C596" s="78" t="s">
        <v>230</v>
      </c>
      <c r="D596" s="79">
        <v>40</v>
      </c>
      <c r="E596" s="78">
        <v>366</v>
      </c>
      <c r="F596" s="78">
        <v>160</v>
      </c>
      <c r="G596" s="78">
        <v>0.44</v>
      </c>
      <c r="H596" s="78">
        <v>783</v>
      </c>
      <c r="I596" s="78">
        <v>950</v>
      </c>
      <c r="J596" s="78">
        <v>1733</v>
      </c>
      <c r="K596" s="78">
        <v>57.8</v>
      </c>
    </row>
    <row r="597" spans="1:11">
      <c r="A597" s="41" t="s">
        <v>234</v>
      </c>
      <c r="B597" s="78">
        <v>596</v>
      </c>
      <c r="C597" s="78" t="s">
        <v>230</v>
      </c>
      <c r="D597" s="79">
        <v>40</v>
      </c>
      <c r="E597" s="78">
        <v>457</v>
      </c>
      <c r="F597" s="78">
        <v>160</v>
      </c>
      <c r="G597" s="78">
        <v>0.35</v>
      </c>
      <c r="H597" s="78">
        <v>764</v>
      </c>
      <c r="I597" s="78">
        <v>950</v>
      </c>
      <c r="J597" s="78">
        <v>1714</v>
      </c>
      <c r="K597" s="78">
        <v>61.5</v>
      </c>
    </row>
    <row r="598" spans="1:11">
      <c r="A598" s="41" t="s">
        <v>234</v>
      </c>
      <c r="B598" s="78">
        <v>597</v>
      </c>
      <c r="C598" s="78" t="s">
        <v>230</v>
      </c>
      <c r="D598" s="79">
        <v>40</v>
      </c>
      <c r="E598" s="78">
        <v>457</v>
      </c>
      <c r="F598" s="78">
        <v>160</v>
      </c>
      <c r="G598" s="78">
        <v>0.35</v>
      </c>
      <c r="H598" s="78">
        <v>764</v>
      </c>
      <c r="I598" s="78">
        <v>950</v>
      </c>
      <c r="J598" s="78">
        <v>1714</v>
      </c>
      <c r="K598" s="78">
        <v>61.5</v>
      </c>
    </row>
    <row r="599" spans="1:11">
      <c r="A599" s="41" t="s">
        <v>234</v>
      </c>
      <c r="B599" s="78">
        <v>598</v>
      </c>
      <c r="C599" s="78" t="s">
        <v>230</v>
      </c>
      <c r="D599" s="79">
        <v>40</v>
      </c>
      <c r="E599" s="78">
        <v>457</v>
      </c>
      <c r="F599" s="78">
        <v>160</v>
      </c>
      <c r="G599" s="78">
        <v>0.35</v>
      </c>
      <c r="H599" s="78">
        <v>764</v>
      </c>
      <c r="I599" s="78">
        <v>950</v>
      </c>
      <c r="J599" s="78">
        <v>1714</v>
      </c>
      <c r="K599" s="78">
        <v>61.5</v>
      </c>
    </row>
    <row r="600" spans="1:11">
      <c r="A600" s="41" t="s">
        <v>234</v>
      </c>
      <c r="B600" s="78">
        <v>599</v>
      </c>
      <c r="C600" s="78" t="s">
        <v>230</v>
      </c>
      <c r="D600" s="79">
        <v>40</v>
      </c>
      <c r="E600" s="78">
        <v>411</v>
      </c>
      <c r="F600" s="78">
        <v>160</v>
      </c>
      <c r="G600" s="78">
        <v>0.39</v>
      </c>
      <c r="H600" s="78">
        <v>747</v>
      </c>
      <c r="I600" s="78">
        <v>950</v>
      </c>
      <c r="J600" s="78">
        <v>1697</v>
      </c>
      <c r="K600" s="78">
        <v>60.8</v>
      </c>
    </row>
    <row r="601" spans="1:11">
      <c r="A601" s="41" t="s">
        <v>234</v>
      </c>
      <c r="B601" s="78">
        <v>600</v>
      </c>
      <c r="C601" s="78" t="s">
        <v>230</v>
      </c>
      <c r="D601" s="79">
        <v>40</v>
      </c>
      <c r="E601" s="78">
        <v>411</v>
      </c>
      <c r="F601" s="78">
        <v>160</v>
      </c>
      <c r="G601" s="78">
        <v>0.39</v>
      </c>
      <c r="H601" s="78">
        <v>747</v>
      </c>
      <c r="I601" s="78">
        <v>950</v>
      </c>
      <c r="J601" s="78">
        <v>1697</v>
      </c>
      <c r="K601" s="78">
        <v>60.8</v>
      </c>
    </row>
    <row r="602" spans="1:11">
      <c r="A602" s="41" t="s">
        <v>234</v>
      </c>
      <c r="B602" s="78">
        <v>601</v>
      </c>
      <c r="C602" s="78" t="s">
        <v>230</v>
      </c>
      <c r="D602" s="79">
        <v>40</v>
      </c>
      <c r="E602" s="78">
        <v>411</v>
      </c>
      <c r="F602" s="78">
        <v>160</v>
      </c>
      <c r="G602" s="78">
        <v>0.39</v>
      </c>
      <c r="H602" s="78">
        <v>747</v>
      </c>
      <c r="I602" s="78">
        <v>950</v>
      </c>
      <c r="J602" s="78">
        <v>1697</v>
      </c>
      <c r="K602" s="78">
        <v>60.8</v>
      </c>
    </row>
    <row r="603" spans="1:11">
      <c r="A603" s="41" t="s">
        <v>234</v>
      </c>
      <c r="B603" s="78">
        <v>602</v>
      </c>
      <c r="C603" s="78" t="s">
        <v>230</v>
      </c>
      <c r="D603" s="79">
        <v>40</v>
      </c>
      <c r="E603" s="78">
        <v>366</v>
      </c>
      <c r="F603" s="78">
        <v>160</v>
      </c>
      <c r="G603" s="78">
        <v>0.44</v>
      </c>
      <c r="H603" s="78">
        <v>731</v>
      </c>
      <c r="I603" s="78">
        <v>950</v>
      </c>
      <c r="J603" s="78">
        <v>1681</v>
      </c>
      <c r="K603" s="78">
        <v>57.6</v>
      </c>
    </row>
    <row r="604" spans="1:11">
      <c r="A604" s="41" t="s">
        <v>234</v>
      </c>
      <c r="B604" s="78">
        <v>603</v>
      </c>
      <c r="C604" s="78" t="s">
        <v>230</v>
      </c>
      <c r="D604" s="79">
        <v>40</v>
      </c>
      <c r="E604" s="78">
        <v>366</v>
      </c>
      <c r="F604" s="78">
        <v>160</v>
      </c>
      <c r="G604" s="78">
        <v>0.44</v>
      </c>
      <c r="H604" s="78">
        <v>731</v>
      </c>
      <c r="I604" s="78">
        <v>950</v>
      </c>
      <c r="J604" s="78">
        <v>1681</v>
      </c>
      <c r="K604" s="78">
        <v>57.6</v>
      </c>
    </row>
    <row r="605" spans="1:11">
      <c r="A605" s="41" t="s">
        <v>234</v>
      </c>
      <c r="B605" s="78">
        <v>604</v>
      </c>
      <c r="C605" s="78" t="s">
        <v>230</v>
      </c>
      <c r="D605" s="79">
        <v>40</v>
      </c>
      <c r="E605" s="78">
        <v>366</v>
      </c>
      <c r="F605" s="78">
        <v>160</v>
      </c>
      <c r="G605" s="78">
        <v>0.44</v>
      </c>
      <c r="H605" s="78">
        <v>731</v>
      </c>
      <c r="I605" s="78">
        <v>950</v>
      </c>
      <c r="J605" s="78">
        <v>1681</v>
      </c>
      <c r="K605" s="78">
        <v>57.6</v>
      </c>
    </row>
    <row r="606" spans="1:11">
      <c r="A606" s="41" t="s">
        <v>234</v>
      </c>
      <c r="B606" s="78">
        <v>605</v>
      </c>
      <c r="C606" s="78" t="s">
        <v>230</v>
      </c>
      <c r="D606" s="79">
        <v>40</v>
      </c>
      <c r="E606" s="78">
        <v>486</v>
      </c>
      <c r="F606" s="78">
        <v>170</v>
      </c>
      <c r="G606" s="78">
        <v>0.35</v>
      </c>
      <c r="H606" s="78">
        <v>731</v>
      </c>
      <c r="I606" s="78">
        <v>845</v>
      </c>
      <c r="J606" s="78">
        <v>1576</v>
      </c>
      <c r="K606" s="78">
        <v>58.8</v>
      </c>
    </row>
    <row r="607" spans="1:11">
      <c r="A607" s="41" t="s">
        <v>234</v>
      </c>
      <c r="B607" s="78">
        <v>606</v>
      </c>
      <c r="C607" s="78" t="s">
        <v>230</v>
      </c>
      <c r="D607" s="79">
        <v>40</v>
      </c>
      <c r="E607" s="78">
        <v>486</v>
      </c>
      <c r="F607" s="78">
        <v>170</v>
      </c>
      <c r="G607" s="78">
        <v>0.35</v>
      </c>
      <c r="H607" s="78">
        <v>818</v>
      </c>
      <c r="I607" s="78">
        <v>845</v>
      </c>
      <c r="J607" s="78">
        <v>1663</v>
      </c>
      <c r="K607" s="78">
        <v>58.8</v>
      </c>
    </row>
    <row r="608" spans="1:11">
      <c r="A608" s="41" t="s">
        <v>234</v>
      </c>
      <c r="B608" s="78">
        <v>607</v>
      </c>
      <c r="C608" s="78" t="s">
        <v>230</v>
      </c>
      <c r="D608" s="79">
        <v>40</v>
      </c>
      <c r="E608" s="78">
        <v>486</v>
      </c>
      <c r="F608" s="78">
        <v>170</v>
      </c>
      <c r="G608" s="78">
        <v>0.35</v>
      </c>
      <c r="H608" s="78">
        <v>818</v>
      </c>
      <c r="I608" s="78">
        <v>845</v>
      </c>
      <c r="J608" s="78">
        <v>1663</v>
      </c>
      <c r="K608" s="78">
        <v>58.8</v>
      </c>
    </row>
    <row r="609" spans="1:11">
      <c r="A609" s="41" t="s">
        <v>234</v>
      </c>
      <c r="B609" s="78">
        <v>608</v>
      </c>
      <c r="C609" s="78" t="s">
        <v>230</v>
      </c>
      <c r="D609" s="79">
        <v>40</v>
      </c>
      <c r="E609" s="78">
        <v>437</v>
      </c>
      <c r="F609" s="78">
        <v>170</v>
      </c>
      <c r="G609" s="78">
        <v>0.39</v>
      </c>
      <c r="H609" s="78">
        <v>801</v>
      </c>
      <c r="I609" s="78">
        <v>845</v>
      </c>
      <c r="J609" s="78">
        <v>1646</v>
      </c>
      <c r="K609" s="78">
        <v>56.8</v>
      </c>
    </row>
    <row r="610" spans="1:11">
      <c r="A610" s="41" t="s">
        <v>234</v>
      </c>
      <c r="B610" s="78">
        <v>609</v>
      </c>
      <c r="C610" s="78" t="s">
        <v>230</v>
      </c>
      <c r="D610" s="79">
        <v>40</v>
      </c>
      <c r="E610" s="78">
        <v>437</v>
      </c>
      <c r="F610" s="78">
        <v>170</v>
      </c>
      <c r="G610" s="78">
        <v>0.39</v>
      </c>
      <c r="H610" s="78">
        <v>801</v>
      </c>
      <c r="I610" s="78">
        <v>845</v>
      </c>
      <c r="J610" s="78">
        <v>1646</v>
      </c>
      <c r="K610" s="78">
        <v>56.8</v>
      </c>
    </row>
    <row r="611" spans="1:11">
      <c r="A611" s="41" t="s">
        <v>234</v>
      </c>
      <c r="B611" s="78">
        <v>610</v>
      </c>
      <c r="C611" s="78" t="s">
        <v>230</v>
      </c>
      <c r="D611" s="79">
        <v>40</v>
      </c>
      <c r="E611" s="78">
        <v>437</v>
      </c>
      <c r="F611" s="78">
        <v>170</v>
      </c>
      <c r="G611" s="78">
        <v>0.39</v>
      </c>
      <c r="H611" s="78">
        <v>801</v>
      </c>
      <c r="I611" s="78">
        <v>845</v>
      </c>
      <c r="J611" s="78">
        <v>1646</v>
      </c>
      <c r="K611" s="78">
        <v>56.8</v>
      </c>
    </row>
    <row r="612" spans="1:11">
      <c r="A612" s="41" t="s">
        <v>234</v>
      </c>
      <c r="B612" s="78">
        <v>611</v>
      </c>
      <c r="C612" s="78" t="s">
        <v>230</v>
      </c>
      <c r="D612" s="79">
        <v>40</v>
      </c>
      <c r="E612" s="78">
        <v>389</v>
      </c>
      <c r="F612" s="78">
        <v>170</v>
      </c>
      <c r="G612" s="78">
        <v>0.28999999999999998</v>
      </c>
      <c r="H612" s="78">
        <v>783</v>
      </c>
      <c r="I612" s="78">
        <v>845</v>
      </c>
      <c r="J612" s="78">
        <v>1628</v>
      </c>
      <c r="K612" s="78">
        <v>55.3</v>
      </c>
    </row>
    <row r="613" spans="1:11">
      <c r="A613" s="41" t="s">
        <v>234</v>
      </c>
      <c r="B613" s="78">
        <v>612</v>
      </c>
      <c r="C613" s="78" t="s">
        <v>230</v>
      </c>
      <c r="D613" s="79">
        <v>40</v>
      </c>
      <c r="E613" s="78">
        <v>389</v>
      </c>
      <c r="F613" s="78">
        <v>170</v>
      </c>
      <c r="G613" s="78">
        <v>0.28999999999999998</v>
      </c>
      <c r="H613" s="78">
        <v>783</v>
      </c>
      <c r="I613" s="78">
        <v>845</v>
      </c>
      <c r="J613" s="78">
        <v>1628</v>
      </c>
      <c r="K613" s="78">
        <v>55.3</v>
      </c>
    </row>
    <row r="614" spans="1:11">
      <c r="A614" s="41" t="s">
        <v>234</v>
      </c>
      <c r="B614" s="78">
        <v>613</v>
      </c>
      <c r="C614" s="78" t="s">
        <v>230</v>
      </c>
      <c r="D614" s="79">
        <v>40</v>
      </c>
      <c r="E614" s="78">
        <v>389</v>
      </c>
      <c r="F614" s="78">
        <v>170</v>
      </c>
      <c r="G614" s="78">
        <v>0.28999999999999998</v>
      </c>
      <c r="H614" s="78">
        <v>783</v>
      </c>
      <c r="I614" s="78">
        <v>845</v>
      </c>
      <c r="J614" s="78">
        <v>1628</v>
      </c>
      <c r="K614" s="78">
        <v>55.3</v>
      </c>
    </row>
    <row r="615" spans="1:11">
      <c r="A615" s="41" t="s">
        <v>234</v>
      </c>
      <c r="B615" s="78">
        <v>614</v>
      </c>
      <c r="C615" s="78" t="s">
        <v>230</v>
      </c>
      <c r="D615" s="79">
        <v>40</v>
      </c>
      <c r="E615" s="78">
        <v>486</v>
      </c>
      <c r="F615" s="78">
        <v>170</v>
      </c>
      <c r="G615" s="78">
        <v>0.35</v>
      </c>
      <c r="H615" s="78">
        <v>766</v>
      </c>
      <c r="I615" s="78">
        <v>898</v>
      </c>
      <c r="J615" s="78">
        <v>1664</v>
      </c>
      <c r="K615" s="78">
        <v>57.8</v>
      </c>
    </row>
    <row r="616" spans="1:11">
      <c r="A616" s="41" t="s">
        <v>234</v>
      </c>
      <c r="B616" s="78">
        <v>615</v>
      </c>
      <c r="C616" s="78" t="s">
        <v>230</v>
      </c>
      <c r="D616" s="79">
        <v>40</v>
      </c>
      <c r="E616" s="78">
        <v>486</v>
      </c>
      <c r="F616" s="78">
        <v>170</v>
      </c>
      <c r="G616" s="78">
        <v>0.35</v>
      </c>
      <c r="H616" s="78">
        <v>766</v>
      </c>
      <c r="I616" s="78">
        <v>898</v>
      </c>
      <c r="J616" s="78">
        <v>1664</v>
      </c>
      <c r="K616" s="78">
        <v>57.8</v>
      </c>
    </row>
    <row r="617" spans="1:11">
      <c r="A617" s="41" t="s">
        <v>234</v>
      </c>
      <c r="B617" s="78">
        <v>616</v>
      </c>
      <c r="C617" s="78" t="s">
        <v>230</v>
      </c>
      <c r="D617" s="79">
        <v>40</v>
      </c>
      <c r="E617" s="78">
        <v>486</v>
      </c>
      <c r="F617" s="78">
        <v>170</v>
      </c>
      <c r="G617" s="78">
        <v>0.35</v>
      </c>
      <c r="H617" s="78">
        <v>766</v>
      </c>
      <c r="I617" s="78">
        <v>898</v>
      </c>
      <c r="J617" s="78">
        <v>1664</v>
      </c>
      <c r="K617" s="78">
        <v>57.8</v>
      </c>
    </row>
    <row r="618" spans="1:11">
      <c r="A618" s="41" t="s">
        <v>234</v>
      </c>
      <c r="B618" s="78">
        <v>617</v>
      </c>
      <c r="C618" s="78" t="s">
        <v>230</v>
      </c>
      <c r="D618" s="79">
        <v>40</v>
      </c>
      <c r="E618" s="78">
        <v>437</v>
      </c>
      <c r="F618" s="78">
        <v>170</v>
      </c>
      <c r="G618" s="78">
        <v>0.39</v>
      </c>
      <c r="H618" s="78">
        <v>749</v>
      </c>
      <c r="I618" s="78">
        <v>898</v>
      </c>
      <c r="J618" s="78">
        <v>1647</v>
      </c>
      <c r="K618" s="78">
        <v>56.6</v>
      </c>
    </row>
    <row r="619" spans="1:11">
      <c r="A619" s="41" t="s">
        <v>234</v>
      </c>
      <c r="B619" s="78">
        <v>618</v>
      </c>
      <c r="C619" s="78" t="s">
        <v>230</v>
      </c>
      <c r="D619" s="79">
        <v>40</v>
      </c>
      <c r="E619" s="78">
        <v>437</v>
      </c>
      <c r="F619" s="78">
        <v>170</v>
      </c>
      <c r="G619" s="78">
        <v>0.39</v>
      </c>
      <c r="H619" s="78">
        <v>749</v>
      </c>
      <c r="I619" s="78">
        <v>898</v>
      </c>
      <c r="J619" s="78">
        <v>1647</v>
      </c>
      <c r="K619" s="78">
        <v>56.6</v>
      </c>
    </row>
    <row r="620" spans="1:11">
      <c r="A620" s="41" t="s">
        <v>234</v>
      </c>
      <c r="B620" s="78">
        <v>619</v>
      </c>
      <c r="C620" s="78" t="s">
        <v>230</v>
      </c>
      <c r="D620" s="79">
        <v>40</v>
      </c>
      <c r="E620" s="78">
        <v>437</v>
      </c>
      <c r="F620" s="78">
        <v>170</v>
      </c>
      <c r="G620" s="78">
        <v>0.39</v>
      </c>
      <c r="H620" s="78">
        <v>749</v>
      </c>
      <c r="I620" s="78">
        <v>898</v>
      </c>
      <c r="J620" s="78">
        <v>1647</v>
      </c>
      <c r="K620" s="78">
        <v>56.6</v>
      </c>
    </row>
    <row r="621" spans="1:11">
      <c r="A621" s="41" t="s">
        <v>234</v>
      </c>
      <c r="B621" s="78">
        <v>620</v>
      </c>
      <c r="C621" s="78" t="s">
        <v>230</v>
      </c>
      <c r="D621" s="79">
        <v>40</v>
      </c>
      <c r="E621" s="78">
        <v>389</v>
      </c>
      <c r="F621" s="78">
        <v>170</v>
      </c>
      <c r="G621" s="78">
        <v>0.44</v>
      </c>
      <c r="H621" s="78">
        <v>732</v>
      </c>
      <c r="I621" s="78">
        <v>898</v>
      </c>
      <c r="J621" s="78">
        <v>1630</v>
      </c>
      <c r="K621" s="78">
        <v>56.9</v>
      </c>
    </row>
    <row r="622" spans="1:11">
      <c r="A622" s="41" t="s">
        <v>234</v>
      </c>
      <c r="B622" s="78">
        <v>621</v>
      </c>
      <c r="C622" s="78" t="s">
        <v>230</v>
      </c>
      <c r="D622" s="79">
        <v>40</v>
      </c>
      <c r="E622" s="78">
        <v>389</v>
      </c>
      <c r="F622" s="78">
        <v>170</v>
      </c>
      <c r="G622" s="78">
        <v>0.44</v>
      </c>
      <c r="H622" s="78">
        <v>732</v>
      </c>
      <c r="I622" s="78">
        <v>898</v>
      </c>
      <c r="J622" s="78">
        <v>1630</v>
      </c>
      <c r="K622" s="78">
        <v>56.9</v>
      </c>
    </row>
    <row r="623" spans="1:11">
      <c r="A623" s="41" t="s">
        <v>234</v>
      </c>
      <c r="B623" s="78">
        <v>622</v>
      </c>
      <c r="C623" s="78" t="s">
        <v>230</v>
      </c>
      <c r="D623" s="79">
        <v>40</v>
      </c>
      <c r="E623" s="78">
        <v>389</v>
      </c>
      <c r="F623" s="78">
        <v>170</v>
      </c>
      <c r="G623" s="78">
        <v>0.44</v>
      </c>
      <c r="H623" s="78">
        <v>732</v>
      </c>
      <c r="I623" s="78">
        <v>898</v>
      </c>
      <c r="J623" s="78">
        <v>1630</v>
      </c>
      <c r="K623" s="78">
        <v>56.9</v>
      </c>
    </row>
    <row r="624" spans="1:11">
      <c r="A624" s="41" t="s">
        <v>234</v>
      </c>
      <c r="B624" s="78">
        <v>623</v>
      </c>
      <c r="C624" s="78" t="s">
        <v>230</v>
      </c>
      <c r="D624" s="79">
        <v>40</v>
      </c>
      <c r="E624" s="78">
        <v>486</v>
      </c>
      <c r="F624" s="78">
        <v>170</v>
      </c>
      <c r="G624" s="78">
        <v>0.35</v>
      </c>
      <c r="H624" s="78">
        <v>714</v>
      </c>
      <c r="I624" s="78">
        <v>950</v>
      </c>
      <c r="J624" s="78">
        <v>1664</v>
      </c>
      <c r="K624" s="78">
        <v>56.1</v>
      </c>
    </row>
    <row r="625" spans="1:11">
      <c r="A625" s="41" t="s">
        <v>234</v>
      </c>
      <c r="B625" s="78">
        <v>624</v>
      </c>
      <c r="C625" s="78" t="s">
        <v>230</v>
      </c>
      <c r="D625" s="79">
        <v>40</v>
      </c>
      <c r="E625" s="78">
        <v>486</v>
      </c>
      <c r="F625" s="78">
        <v>170</v>
      </c>
      <c r="G625" s="78">
        <v>0.35</v>
      </c>
      <c r="H625" s="78">
        <v>714</v>
      </c>
      <c r="I625" s="78">
        <v>950</v>
      </c>
      <c r="J625" s="78">
        <v>1664</v>
      </c>
      <c r="K625" s="78">
        <v>56.1</v>
      </c>
    </row>
    <row r="626" spans="1:11">
      <c r="A626" s="41" t="s">
        <v>234</v>
      </c>
      <c r="B626" s="78">
        <v>625</v>
      </c>
      <c r="C626" s="78" t="s">
        <v>230</v>
      </c>
      <c r="D626" s="79">
        <v>40</v>
      </c>
      <c r="E626" s="78">
        <v>486</v>
      </c>
      <c r="F626" s="78">
        <v>170</v>
      </c>
      <c r="G626" s="78">
        <v>0.35</v>
      </c>
      <c r="H626" s="78">
        <v>714</v>
      </c>
      <c r="I626" s="78">
        <v>950</v>
      </c>
      <c r="J626" s="78">
        <v>1664</v>
      </c>
      <c r="K626" s="78">
        <v>56.1</v>
      </c>
    </row>
    <row r="627" spans="1:11">
      <c r="A627" s="41" t="s">
        <v>234</v>
      </c>
      <c r="B627" s="78">
        <v>626</v>
      </c>
      <c r="C627" s="78" t="s">
        <v>230</v>
      </c>
      <c r="D627" s="79">
        <v>40</v>
      </c>
      <c r="E627" s="78">
        <v>437</v>
      </c>
      <c r="F627" s="78">
        <v>170</v>
      </c>
      <c r="G627" s="78">
        <v>0.39</v>
      </c>
      <c r="H627" s="78">
        <v>697</v>
      </c>
      <c r="I627" s="78">
        <v>950</v>
      </c>
      <c r="J627" s="78">
        <v>1647</v>
      </c>
      <c r="K627" s="78">
        <v>55.9</v>
      </c>
    </row>
    <row r="628" spans="1:11">
      <c r="A628" s="41" t="s">
        <v>234</v>
      </c>
      <c r="B628" s="78">
        <v>627</v>
      </c>
      <c r="C628" s="78" t="s">
        <v>230</v>
      </c>
      <c r="D628" s="79">
        <v>40</v>
      </c>
      <c r="E628" s="78">
        <v>437</v>
      </c>
      <c r="F628" s="78">
        <v>170</v>
      </c>
      <c r="G628" s="78">
        <v>0.39</v>
      </c>
      <c r="H628" s="78">
        <v>697</v>
      </c>
      <c r="I628" s="78">
        <v>950</v>
      </c>
      <c r="J628" s="78">
        <v>1647</v>
      </c>
      <c r="K628" s="78">
        <v>55.9</v>
      </c>
    </row>
    <row r="629" spans="1:11">
      <c r="A629" s="41" t="s">
        <v>234</v>
      </c>
      <c r="B629" s="78">
        <v>628</v>
      </c>
      <c r="C629" s="78" t="s">
        <v>230</v>
      </c>
      <c r="D629" s="79">
        <v>40</v>
      </c>
      <c r="E629" s="78">
        <v>437</v>
      </c>
      <c r="F629" s="78">
        <v>170</v>
      </c>
      <c r="G629" s="78">
        <v>0.39</v>
      </c>
      <c r="H629" s="78">
        <v>697</v>
      </c>
      <c r="I629" s="78">
        <v>950</v>
      </c>
      <c r="J629" s="78">
        <v>1647</v>
      </c>
      <c r="K629" s="78">
        <v>55.9</v>
      </c>
    </row>
    <row r="630" spans="1:11">
      <c r="A630" s="41" t="s">
        <v>234</v>
      </c>
      <c r="B630" s="78">
        <v>629</v>
      </c>
      <c r="C630" s="78" t="s">
        <v>230</v>
      </c>
      <c r="D630" s="79">
        <v>40</v>
      </c>
      <c r="E630" s="78">
        <v>389</v>
      </c>
      <c r="F630" s="78">
        <v>170</v>
      </c>
      <c r="G630" s="78">
        <v>0.44</v>
      </c>
      <c r="H630" s="78">
        <v>680</v>
      </c>
      <c r="I630" s="78">
        <v>950</v>
      </c>
      <c r="J630" s="78">
        <v>1630</v>
      </c>
      <c r="K630" s="78">
        <v>54.3</v>
      </c>
    </row>
    <row r="631" spans="1:11">
      <c r="A631" s="41" t="s">
        <v>234</v>
      </c>
      <c r="B631" s="78">
        <v>630</v>
      </c>
      <c r="C631" s="78" t="s">
        <v>230</v>
      </c>
      <c r="D631" s="79">
        <v>40</v>
      </c>
      <c r="E631" s="78">
        <v>389</v>
      </c>
      <c r="F631" s="78">
        <v>170</v>
      </c>
      <c r="G631" s="78">
        <v>0.44</v>
      </c>
      <c r="H631" s="78">
        <v>680</v>
      </c>
      <c r="I631" s="78">
        <v>950</v>
      </c>
      <c r="J631" s="78">
        <v>1630</v>
      </c>
      <c r="K631" s="78">
        <v>54.3</v>
      </c>
    </row>
    <row r="632" spans="1:11">
      <c r="A632" s="41" t="s">
        <v>234</v>
      </c>
      <c r="B632" s="78">
        <v>631</v>
      </c>
      <c r="C632" s="78" t="s">
        <v>230</v>
      </c>
      <c r="D632" s="79">
        <v>40</v>
      </c>
      <c r="E632" s="78">
        <v>389</v>
      </c>
      <c r="F632" s="78">
        <v>180</v>
      </c>
      <c r="G632" s="78">
        <v>0.44</v>
      </c>
      <c r="H632" s="78">
        <v>680</v>
      </c>
      <c r="I632" s="78">
        <v>950</v>
      </c>
      <c r="J632" s="78">
        <v>1630</v>
      </c>
      <c r="K632" s="78">
        <v>54.3</v>
      </c>
    </row>
    <row r="633" spans="1:11">
      <c r="A633" s="41" t="s">
        <v>234</v>
      </c>
      <c r="B633" s="78">
        <v>632</v>
      </c>
      <c r="C633" s="78" t="s">
        <v>230</v>
      </c>
      <c r="D633" s="79">
        <v>40</v>
      </c>
      <c r="E633" s="78">
        <v>514</v>
      </c>
      <c r="F633" s="78">
        <v>180</v>
      </c>
      <c r="G633" s="78">
        <v>0.35</v>
      </c>
      <c r="H633" s="78">
        <v>769</v>
      </c>
      <c r="I633" s="78">
        <v>845</v>
      </c>
      <c r="J633" s="78">
        <v>1614</v>
      </c>
      <c r="K633" s="78">
        <v>54.2</v>
      </c>
    </row>
    <row r="634" spans="1:11">
      <c r="A634" s="41" t="s">
        <v>234</v>
      </c>
      <c r="B634" s="78">
        <v>633</v>
      </c>
      <c r="C634" s="78" t="s">
        <v>230</v>
      </c>
      <c r="D634" s="79">
        <v>40</v>
      </c>
      <c r="E634" s="78">
        <v>514</v>
      </c>
      <c r="F634" s="78">
        <v>180</v>
      </c>
      <c r="G634" s="78">
        <v>0.35</v>
      </c>
      <c r="H634" s="78">
        <v>769</v>
      </c>
      <c r="I634" s="78">
        <v>845</v>
      </c>
      <c r="J634" s="78">
        <v>1614</v>
      </c>
      <c r="K634" s="78">
        <v>54.2</v>
      </c>
    </row>
    <row r="635" spans="1:11">
      <c r="A635" s="41" t="s">
        <v>234</v>
      </c>
      <c r="B635" s="78">
        <v>634</v>
      </c>
      <c r="C635" s="78" t="s">
        <v>230</v>
      </c>
      <c r="D635" s="79">
        <v>40</v>
      </c>
      <c r="E635" s="78">
        <v>514</v>
      </c>
      <c r="F635" s="78">
        <v>180</v>
      </c>
      <c r="G635" s="78">
        <v>0.35</v>
      </c>
      <c r="H635" s="78">
        <v>769</v>
      </c>
      <c r="I635" s="78">
        <v>845</v>
      </c>
      <c r="J635" s="78">
        <v>1614</v>
      </c>
      <c r="K635" s="78">
        <v>54.2</v>
      </c>
    </row>
    <row r="636" spans="1:11">
      <c r="A636" s="41" t="s">
        <v>234</v>
      </c>
      <c r="B636" s="78">
        <v>635</v>
      </c>
      <c r="C636" s="78" t="s">
        <v>230</v>
      </c>
      <c r="D636" s="79">
        <v>40</v>
      </c>
      <c r="E636" s="78">
        <v>463</v>
      </c>
      <c r="F636" s="78">
        <v>180</v>
      </c>
      <c r="G636" s="78">
        <v>0.39</v>
      </c>
      <c r="H636" s="78">
        <v>750</v>
      </c>
      <c r="I636" s="78">
        <v>845</v>
      </c>
      <c r="J636" s="78">
        <v>1595</v>
      </c>
      <c r="K636" s="78">
        <v>52.7</v>
      </c>
    </row>
    <row r="637" spans="1:11">
      <c r="A637" s="41" t="s">
        <v>234</v>
      </c>
      <c r="B637" s="78">
        <v>636</v>
      </c>
      <c r="C637" s="78" t="s">
        <v>230</v>
      </c>
      <c r="D637" s="79">
        <v>40</v>
      </c>
      <c r="E637" s="78">
        <v>463</v>
      </c>
      <c r="F637" s="78">
        <v>180</v>
      </c>
      <c r="G637" s="78">
        <v>0.39</v>
      </c>
      <c r="H637" s="78">
        <v>750</v>
      </c>
      <c r="I637" s="78">
        <v>845</v>
      </c>
      <c r="J637" s="78">
        <v>1595</v>
      </c>
      <c r="K637" s="78">
        <v>52.7</v>
      </c>
    </row>
    <row r="638" spans="1:11">
      <c r="A638" s="41" t="s">
        <v>234</v>
      </c>
      <c r="B638" s="78">
        <v>637</v>
      </c>
      <c r="C638" s="78" t="s">
        <v>230</v>
      </c>
      <c r="D638" s="79">
        <v>40</v>
      </c>
      <c r="E638" s="78">
        <v>463</v>
      </c>
      <c r="F638" s="78">
        <v>180</v>
      </c>
      <c r="G638" s="78">
        <v>0.39</v>
      </c>
      <c r="H638" s="78">
        <v>750</v>
      </c>
      <c r="I638" s="78">
        <v>845</v>
      </c>
      <c r="J638" s="78">
        <v>1595</v>
      </c>
      <c r="K638" s="78">
        <v>52.7</v>
      </c>
    </row>
    <row r="639" spans="1:11">
      <c r="A639" s="41" t="s">
        <v>234</v>
      </c>
      <c r="B639" s="78">
        <v>638</v>
      </c>
      <c r="C639" s="78" t="s">
        <v>230</v>
      </c>
      <c r="D639" s="79">
        <v>40</v>
      </c>
      <c r="E639" s="78">
        <v>411</v>
      </c>
      <c r="F639" s="78">
        <v>180</v>
      </c>
      <c r="G639" s="78">
        <v>0.44</v>
      </c>
      <c r="H639" s="78">
        <v>732</v>
      </c>
      <c r="I639" s="78">
        <v>845</v>
      </c>
      <c r="J639" s="78">
        <v>1577</v>
      </c>
      <c r="K639" s="78">
        <v>51</v>
      </c>
    </row>
    <row r="640" spans="1:11">
      <c r="A640" s="41" t="s">
        <v>234</v>
      </c>
      <c r="B640" s="78">
        <v>639</v>
      </c>
      <c r="C640" s="78" t="s">
        <v>230</v>
      </c>
      <c r="D640" s="79">
        <v>40</v>
      </c>
      <c r="E640" s="78">
        <v>411</v>
      </c>
      <c r="F640" s="78">
        <v>180</v>
      </c>
      <c r="G640" s="78">
        <v>0.44</v>
      </c>
      <c r="H640" s="78">
        <v>732</v>
      </c>
      <c r="I640" s="78">
        <v>845</v>
      </c>
      <c r="J640" s="78">
        <v>1577</v>
      </c>
      <c r="K640" s="78">
        <v>51</v>
      </c>
    </row>
    <row r="641" spans="1:11">
      <c r="A641" s="41" t="s">
        <v>234</v>
      </c>
      <c r="B641" s="78">
        <v>640</v>
      </c>
      <c r="C641" s="78" t="s">
        <v>230</v>
      </c>
      <c r="D641" s="79">
        <v>40</v>
      </c>
      <c r="E641" s="78">
        <v>411</v>
      </c>
      <c r="F641" s="78">
        <v>180</v>
      </c>
      <c r="G641" s="78">
        <v>0.44</v>
      </c>
      <c r="H641" s="78">
        <v>732</v>
      </c>
      <c r="I641" s="78">
        <v>845</v>
      </c>
      <c r="J641" s="78">
        <v>1577</v>
      </c>
      <c r="K641" s="78">
        <v>51</v>
      </c>
    </row>
    <row r="642" spans="1:11">
      <c r="A642" s="41" t="s">
        <v>234</v>
      </c>
      <c r="B642" s="78">
        <v>641</v>
      </c>
      <c r="C642" s="78" t="s">
        <v>230</v>
      </c>
      <c r="D642" s="79">
        <v>40</v>
      </c>
      <c r="E642" s="78">
        <v>514</v>
      </c>
      <c r="F642" s="78">
        <v>180</v>
      </c>
      <c r="G642" s="78">
        <v>0.35</v>
      </c>
      <c r="H642" s="78">
        <v>717</v>
      </c>
      <c r="I642" s="78">
        <v>898</v>
      </c>
      <c r="J642" s="78">
        <v>1615</v>
      </c>
      <c r="K642" s="78">
        <v>54.6</v>
      </c>
    </row>
    <row r="643" spans="1:11">
      <c r="A643" s="41" t="s">
        <v>234</v>
      </c>
      <c r="B643" s="78">
        <v>642</v>
      </c>
      <c r="C643" s="78" t="s">
        <v>230</v>
      </c>
      <c r="D643" s="79">
        <v>40</v>
      </c>
      <c r="E643" s="78">
        <v>514</v>
      </c>
      <c r="F643" s="78">
        <v>180</v>
      </c>
      <c r="G643" s="78">
        <v>0.35</v>
      </c>
      <c r="H643" s="78">
        <v>717</v>
      </c>
      <c r="I643" s="78">
        <v>898</v>
      </c>
      <c r="J643" s="78">
        <v>1615</v>
      </c>
      <c r="K643" s="78">
        <v>54.6</v>
      </c>
    </row>
    <row r="644" spans="1:11">
      <c r="A644" s="41" t="s">
        <v>234</v>
      </c>
      <c r="B644" s="78">
        <v>643</v>
      </c>
      <c r="C644" s="78" t="s">
        <v>230</v>
      </c>
      <c r="D644" s="79">
        <v>40</v>
      </c>
      <c r="E644" s="78">
        <v>514</v>
      </c>
      <c r="F644" s="78">
        <v>180</v>
      </c>
      <c r="G644" s="78">
        <v>0.35</v>
      </c>
      <c r="H644" s="78">
        <v>717</v>
      </c>
      <c r="I644" s="78">
        <v>898</v>
      </c>
      <c r="J644" s="78">
        <v>1615</v>
      </c>
      <c r="K644" s="78">
        <v>54.6</v>
      </c>
    </row>
    <row r="645" spans="1:11">
      <c r="A645" s="41" t="s">
        <v>234</v>
      </c>
      <c r="B645" s="78">
        <v>644</v>
      </c>
      <c r="C645" s="78" t="s">
        <v>230</v>
      </c>
      <c r="D645" s="79">
        <v>40</v>
      </c>
      <c r="E645" s="78">
        <v>463</v>
      </c>
      <c r="F645" s="78">
        <v>180</v>
      </c>
      <c r="G645" s="78">
        <v>0.39</v>
      </c>
      <c r="H645" s="78">
        <v>698</v>
      </c>
      <c r="I645" s="78">
        <v>898</v>
      </c>
      <c r="J645" s="78">
        <v>1596</v>
      </c>
      <c r="K645" s="78">
        <v>50.3</v>
      </c>
    </row>
    <row r="646" spans="1:11">
      <c r="A646" s="41" t="s">
        <v>234</v>
      </c>
      <c r="B646" s="78">
        <v>645</v>
      </c>
      <c r="C646" s="78" t="s">
        <v>230</v>
      </c>
      <c r="D646" s="79">
        <v>40</v>
      </c>
      <c r="E646" s="78">
        <v>463</v>
      </c>
      <c r="F646" s="78">
        <v>180</v>
      </c>
      <c r="G646" s="78">
        <v>0.39</v>
      </c>
      <c r="H646" s="78">
        <v>698</v>
      </c>
      <c r="I646" s="78">
        <v>898</v>
      </c>
      <c r="J646" s="78">
        <v>1596</v>
      </c>
      <c r="K646" s="78">
        <v>50.3</v>
      </c>
    </row>
    <row r="647" spans="1:11">
      <c r="A647" s="41" t="s">
        <v>234</v>
      </c>
      <c r="B647" s="78">
        <v>646</v>
      </c>
      <c r="C647" s="78" t="s">
        <v>230</v>
      </c>
      <c r="D647" s="79">
        <v>40</v>
      </c>
      <c r="E647" s="78">
        <v>463</v>
      </c>
      <c r="F647" s="78">
        <v>180</v>
      </c>
      <c r="G647" s="78">
        <v>0.39</v>
      </c>
      <c r="H647" s="78">
        <v>698</v>
      </c>
      <c r="I647" s="78">
        <v>898</v>
      </c>
      <c r="J647" s="78">
        <v>1596</v>
      </c>
      <c r="K647" s="78">
        <v>50.3</v>
      </c>
    </row>
    <row r="648" spans="1:11">
      <c r="A648" s="41" t="s">
        <v>234</v>
      </c>
      <c r="B648" s="78">
        <v>647</v>
      </c>
      <c r="C648" s="78" t="s">
        <v>230</v>
      </c>
      <c r="D648" s="79">
        <v>40</v>
      </c>
      <c r="E648" s="78">
        <v>411</v>
      </c>
      <c r="F648" s="78">
        <v>180</v>
      </c>
      <c r="G648" s="78">
        <v>0.44</v>
      </c>
      <c r="H648" s="78">
        <v>680</v>
      </c>
      <c r="I648" s="78">
        <v>898</v>
      </c>
      <c r="J648" s="78">
        <v>1578</v>
      </c>
      <c r="K648" s="78">
        <v>47.3</v>
      </c>
    </row>
    <row r="649" spans="1:11">
      <c r="A649" s="41" t="s">
        <v>234</v>
      </c>
      <c r="B649" s="78">
        <v>648</v>
      </c>
      <c r="C649" s="78" t="s">
        <v>230</v>
      </c>
      <c r="D649" s="79">
        <v>40</v>
      </c>
      <c r="E649" s="78">
        <v>411</v>
      </c>
      <c r="F649" s="78">
        <v>180</v>
      </c>
      <c r="G649" s="78">
        <v>0.44</v>
      </c>
      <c r="H649" s="78">
        <v>680</v>
      </c>
      <c r="I649" s="78">
        <v>898</v>
      </c>
      <c r="J649" s="78">
        <v>1578</v>
      </c>
      <c r="K649" s="78">
        <v>47.3</v>
      </c>
    </row>
    <row r="650" spans="1:11">
      <c r="A650" s="41" t="s">
        <v>234</v>
      </c>
      <c r="B650" s="78">
        <v>649</v>
      </c>
      <c r="C650" s="78" t="s">
        <v>230</v>
      </c>
      <c r="D650" s="79">
        <v>40</v>
      </c>
      <c r="E650" s="78">
        <v>411</v>
      </c>
      <c r="F650" s="78">
        <v>180</v>
      </c>
      <c r="G650" s="78">
        <v>0.44</v>
      </c>
      <c r="H650" s="78">
        <v>680</v>
      </c>
      <c r="I650" s="78">
        <v>898</v>
      </c>
      <c r="J650" s="78">
        <v>1578</v>
      </c>
      <c r="K650" s="78">
        <v>47.3</v>
      </c>
    </row>
    <row r="651" spans="1:11">
      <c r="A651" s="41" t="s">
        <v>234</v>
      </c>
      <c r="B651" s="78">
        <v>650</v>
      </c>
      <c r="C651" s="78" t="s">
        <v>230</v>
      </c>
      <c r="D651" s="79">
        <v>40</v>
      </c>
      <c r="E651" s="78">
        <v>514</v>
      </c>
      <c r="F651" s="78">
        <v>180</v>
      </c>
      <c r="G651" s="78">
        <v>0.35</v>
      </c>
      <c r="H651" s="78">
        <v>665</v>
      </c>
      <c r="I651" s="78">
        <v>950</v>
      </c>
      <c r="J651" s="78">
        <v>1615</v>
      </c>
      <c r="K651" s="78">
        <v>52.1</v>
      </c>
    </row>
    <row r="652" spans="1:11">
      <c r="A652" s="41" t="s">
        <v>234</v>
      </c>
      <c r="B652" s="78">
        <v>651</v>
      </c>
      <c r="C652" s="78" t="s">
        <v>230</v>
      </c>
      <c r="D652" s="79">
        <v>40</v>
      </c>
      <c r="E652" s="78">
        <v>514</v>
      </c>
      <c r="F652" s="78">
        <v>180</v>
      </c>
      <c r="G652" s="78">
        <v>0.35</v>
      </c>
      <c r="H652" s="78">
        <v>665</v>
      </c>
      <c r="I652" s="78">
        <v>950</v>
      </c>
      <c r="J652" s="78">
        <v>1615</v>
      </c>
      <c r="K652" s="78">
        <v>52.1</v>
      </c>
    </row>
    <row r="653" spans="1:11">
      <c r="A653" s="41" t="s">
        <v>234</v>
      </c>
      <c r="B653" s="78">
        <v>652</v>
      </c>
      <c r="C653" s="78" t="s">
        <v>230</v>
      </c>
      <c r="D653" s="79">
        <v>40</v>
      </c>
      <c r="E653" s="78">
        <v>514</v>
      </c>
      <c r="F653" s="78">
        <v>180</v>
      </c>
      <c r="G653" s="78">
        <v>0.35</v>
      </c>
      <c r="H653" s="78">
        <v>665</v>
      </c>
      <c r="I653" s="78">
        <v>950</v>
      </c>
      <c r="J653" s="78">
        <v>1615</v>
      </c>
      <c r="K653" s="78">
        <v>52.1</v>
      </c>
    </row>
    <row r="654" spans="1:11">
      <c r="A654" s="41" t="s">
        <v>234</v>
      </c>
      <c r="B654" s="78">
        <v>653</v>
      </c>
      <c r="C654" s="78" t="s">
        <v>230</v>
      </c>
      <c r="D654" s="79">
        <v>40</v>
      </c>
      <c r="E654" s="78">
        <v>463</v>
      </c>
      <c r="F654" s="78">
        <v>180</v>
      </c>
      <c r="G654" s="78">
        <v>0.39</v>
      </c>
      <c r="H654" s="78">
        <v>647</v>
      </c>
      <c r="I654" s="78">
        <v>950</v>
      </c>
      <c r="J654" s="78">
        <v>1597</v>
      </c>
      <c r="K654" s="78">
        <v>45.5</v>
      </c>
    </row>
    <row r="655" spans="1:11">
      <c r="A655" s="41" t="s">
        <v>234</v>
      </c>
      <c r="B655" s="78">
        <v>654</v>
      </c>
      <c r="C655" s="78" t="s">
        <v>230</v>
      </c>
      <c r="D655" s="79">
        <v>40</v>
      </c>
      <c r="E655" s="78">
        <v>463</v>
      </c>
      <c r="F655" s="78">
        <v>180</v>
      </c>
      <c r="G655" s="78">
        <v>0.39</v>
      </c>
      <c r="H655" s="78">
        <v>647</v>
      </c>
      <c r="I655" s="78">
        <v>950</v>
      </c>
      <c r="J655" s="78">
        <v>1597</v>
      </c>
      <c r="K655" s="78">
        <v>45.5</v>
      </c>
    </row>
    <row r="656" spans="1:11">
      <c r="A656" s="41" t="s">
        <v>234</v>
      </c>
      <c r="B656" s="78">
        <v>655</v>
      </c>
      <c r="C656" s="78" t="s">
        <v>230</v>
      </c>
      <c r="D656" s="79">
        <v>40</v>
      </c>
      <c r="E656" s="78">
        <v>463</v>
      </c>
      <c r="F656" s="78">
        <v>180</v>
      </c>
      <c r="G656" s="78">
        <v>0.39</v>
      </c>
      <c r="H656" s="78">
        <v>647</v>
      </c>
      <c r="I656" s="78">
        <v>950</v>
      </c>
      <c r="J656" s="78">
        <v>1597</v>
      </c>
      <c r="K656" s="78">
        <v>45.5</v>
      </c>
    </row>
    <row r="657" spans="1:11">
      <c r="A657" s="41" t="s">
        <v>234</v>
      </c>
      <c r="B657" s="78">
        <v>656</v>
      </c>
      <c r="C657" s="78" t="s">
        <v>230</v>
      </c>
      <c r="D657" s="79">
        <v>40</v>
      </c>
      <c r="E657" s="78">
        <v>411</v>
      </c>
      <c r="F657" s="78">
        <v>180</v>
      </c>
      <c r="G657" s="78">
        <v>0.44</v>
      </c>
      <c r="H657" s="78">
        <v>628</v>
      </c>
      <c r="I657" s="78">
        <v>950</v>
      </c>
      <c r="J657" s="78">
        <v>1578</v>
      </c>
      <c r="K657" s="78">
        <v>45.7</v>
      </c>
    </row>
    <row r="658" spans="1:11">
      <c r="A658" s="41" t="s">
        <v>234</v>
      </c>
      <c r="B658" s="78">
        <v>657</v>
      </c>
      <c r="C658" s="78" t="s">
        <v>230</v>
      </c>
      <c r="D658" s="79">
        <v>40</v>
      </c>
      <c r="E658" s="78">
        <v>411</v>
      </c>
      <c r="F658" s="78">
        <v>180</v>
      </c>
      <c r="G658" s="78">
        <v>0.44</v>
      </c>
      <c r="H658" s="78">
        <v>628</v>
      </c>
      <c r="I658" s="78">
        <v>950</v>
      </c>
      <c r="J658" s="78">
        <v>1578</v>
      </c>
      <c r="K658" s="78">
        <v>45.7</v>
      </c>
    </row>
    <row r="659" spans="1:11">
      <c r="A659" s="41" t="s">
        <v>234</v>
      </c>
      <c r="B659" s="78">
        <v>658</v>
      </c>
      <c r="C659" s="78" t="s">
        <v>230</v>
      </c>
      <c r="D659" s="79">
        <v>40</v>
      </c>
      <c r="E659" s="78">
        <v>411</v>
      </c>
      <c r="F659" s="78">
        <v>180</v>
      </c>
      <c r="G659" s="78">
        <v>0.44</v>
      </c>
      <c r="H659" s="78">
        <v>628</v>
      </c>
      <c r="I659" s="78">
        <v>950</v>
      </c>
      <c r="J659" s="78">
        <v>1578</v>
      </c>
      <c r="K659" s="78">
        <v>45.7</v>
      </c>
    </row>
    <row r="660" spans="1:11">
      <c r="A660" s="41" t="s">
        <v>234</v>
      </c>
      <c r="B660" s="78">
        <v>659</v>
      </c>
      <c r="C660" s="78" t="s">
        <v>230</v>
      </c>
      <c r="D660" s="79">
        <v>40</v>
      </c>
      <c r="E660" s="78">
        <v>400</v>
      </c>
      <c r="F660" s="78">
        <v>160</v>
      </c>
      <c r="G660" s="78">
        <v>0.4</v>
      </c>
      <c r="H660" s="78">
        <v>914</v>
      </c>
      <c r="I660" s="78">
        <v>845</v>
      </c>
      <c r="J660" s="78">
        <v>1759</v>
      </c>
      <c r="K660" s="78">
        <v>49.6</v>
      </c>
    </row>
    <row r="661" spans="1:11">
      <c r="A661" s="41" t="s">
        <v>234</v>
      </c>
      <c r="B661" s="78">
        <v>660</v>
      </c>
      <c r="C661" s="78" t="s">
        <v>230</v>
      </c>
      <c r="D661" s="79">
        <v>40</v>
      </c>
      <c r="E661" s="78">
        <v>400</v>
      </c>
      <c r="F661" s="78">
        <v>160</v>
      </c>
      <c r="G661" s="78">
        <v>0.4</v>
      </c>
      <c r="H661" s="78">
        <v>914</v>
      </c>
      <c r="I661" s="78">
        <v>845</v>
      </c>
      <c r="J661" s="78">
        <v>1759</v>
      </c>
      <c r="K661" s="78">
        <v>49.6</v>
      </c>
    </row>
    <row r="662" spans="1:11">
      <c r="A662" s="41" t="s">
        <v>234</v>
      </c>
      <c r="B662" s="78">
        <v>661</v>
      </c>
      <c r="C662" s="78" t="s">
        <v>230</v>
      </c>
      <c r="D662" s="79">
        <v>40</v>
      </c>
      <c r="E662" s="78">
        <v>400</v>
      </c>
      <c r="F662" s="78">
        <v>160</v>
      </c>
      <c r="G662" s="78">
        <v>0.4</v>
      </c>
      <c r="H662" s="78">
        <v>914</v>
      </c>
      <c r="I662" s="78">
        <v>845</v>
      </c>
      <c r="J662" s="78">
        <v>1759</v>
      </c>
      <c r="K662" s="78">
        <v>49.6</v>
      </c>
    </row>
    <row r="663" spans="1:11">
      <c r="A663" s="41" t="s">
        <v>234</v>
      </c>
      <c r="B663" s="78">
        <v>662</v>
      </c>
      <c r="C663" s="78" t="s">
        <v>230</v>
      </c>
      <c r="D663" s="79">
        <v>40</v>
      </c>
      <c r="E663" s="78">
        <v>360</v>
      </c>
      <c r="F663" s="78">
        <v>160</v>
      </c>
      <c r="G663" s="78">
        <v>0.44</v>
      </c>
      <c r="H663" s="78">
        <v>900</v>
      </c>
      <c r="I663" s="78">
        <v>845</v>
      </c>
      <c r="J663" s="78">
        <v>1745</v>
      </c>
      <c r="K663" s="78">
        <v>48</v>
      </c>
    </row>
    <row r="664" spans="1:11">
      <c r="A664" s="41" t="s">
        <v>234</v>
      </c>
      <c r="B664" s="78">
        <v>663</v>
      </c>
      <c r="C664" s="78" t="s">
        <v>230</v>
      </c>
      <c r="D664" s="79">
        <v>40</v>
      </c>
      <c r="E664" s="78">
        <v>360</v>
      </c>
      <c r="F664" s="78">
        <v>160</v>
      </c>
      <c r="G664" s="78">
        <v>0.44</v>
      </c>
      <c r="H664" s="78">
        <v>900</v>
      </c>
      <c r="I664" s="78">
        <v>845</v>
      </c>
      <c r="J664" s="78">
        <v>1745</v>
      </c>
      <c r="K664" s="78">
        <v>48</v>
      </c>
    </row>
    <row r="665" spans="1:11">
      <c r="A665" s="41" t="s">
        <v>234</v>
      </c>
      <c r="B665" s="78">
        <v>664</v>
      </c>
      <c r="C665" s="78" t="s">
        <v>230</v>
      </c>
      <c r="D665" s="79">
        <v>40</v>
      </c>
      <c r="E665" s="78">
        <v>360</v>
      </c>
      <c r="F665" s="78">
        <v>160</v>
      </c>
      <c r="G665" s="78">
        <v>0.44</v>
      </c>
      <c r="H665" s="78">
        <v>900</v>
      </c>
      <c r="I665" s="78">
        <v>845</v>
      </c>
      <c r="J665" s="78">
        <v>1745</v>
      </c>
      <c r="K665" s="78">
        <v>48</v>
      </c>
    </row>
    <row r="666" spans="1:11">
      <c r="A666" s="41" t="s">
        <v>234</v>
      </c>
      <c r="B666" s="78">
        <v>665</v>
      </c>
      <c r="C666" s="78" t="s">
        <v>230</v>
      </c>
      <c r="D666" s="79">
        <v>40</v>
      </c>
      <c r="E666" s="78">
        <v>320</v>
      </c>
      <c r="F666" s="78">
        <v>160</v>
      </c>
      <c r="G666" s="78">
        <v>0.5</v>
      </c>
      <c r="H666" s="78">
        <v>886</v>
      </c>
      <c r="I666" s="78">
        <v>845</v>
      </c>
      <c r="J666" s="78">
        <v>1731</v>
      </c>
      <c r="K666" s="78">
        <v>47.7</v>
      </c>
    </row>
    <row r="667" spans="1:11">
      <c r="A667" s="41" t="s">
        <v>234</v>
      </c>
      <c r="B667" s="78">
        <v>666</v>
      </c>
      <c r="C667" s="78" t="s">
        <v>230</v>
      </c>
      <c r="D667" s="79">
        <v>40</v>
      </c>
      <c r="E667" s="78">
        <v>320</v>
      </c>
      <c r="F667" s="78">
        <v>160</v>
      </c>
      <c r="G667" s="78">
        <v>0.5</v>
      </c>
      <c r="H667" s="78">
        <v>886</v>
      </c>
      <c r="I667" s="78">
        <v>845</v>
      </c>
      <c r="J667" s="78">
        <v>1731</v>
      </c>
      <c r="K667" s="78">
        <v>47.7</v>
      </c>
    </row>
    <row r="668" spans="1:11">
      <c r="A668" s="41" t="s">
        <v>234</v>
      </c>
      <c r="B668" s="78">
        <v>667</v>
      </c>
      <c r="C668" s="78" t="s">
        <v>230</v>
      </c>
      <c r="D668" s="79">
        <v>40</v>
      </c>
      <c r="E668" s="78">
        <v>320</v>
      </c>
      <c r="F668" s="78">
        <v>160</v>
      </c>
      <c r="G668" s="78">
        <v>0.5</v>
      </c>
      <c r="H668" s="78">
        <v>886</v>
      </c>
      <c r="I668" s="78">
        <v>845</v>
      </c>
      <c r="J668" s="78">
        <v>1731</v>
      </c>
      <c r="K668" s="78">
        <v>47.7</v>
      </c>
    </row>
    <row r="669" spans="1:11">
      <c r="A669" s="41" t="s">
        <v>234</v>
      </c>
      <c r="B669" s="78">
        <v>668</v>
      </c>
      <c r="C669" s="78" t="s">
        <v>230</v>
      </c>
      <c r="D669" s="79">
        <v>40</v>
      </c>
      <c r="E669" s="78">
        <v>400</v>
      </c>
      <c r="F669" s="78">
        <v>160</v>
      </c>
      <c r="G669" s="78">
        <v>0.4</v>
      </c>
      <c r="H669" s="78">
        <v>863</v>
      </c>
      <c r="I669" s="78">
        <v>989</v>
      </c>
      <c r="J669" s="78">
        <v>1852</v>
      </c>
      <c r="K669" s="78">
        <v>49.1</v>
      </c>
    </row>
    <row r="670" spans="1:11">
      <c r="A670" s="41" t="s">
        <v>234</v>
      </c>
      <c r="B670" s="78">
        <v>669</v>
      </c>
      <c r="C670" s="78" t="s">
        <v>230</v>
      </c>
      <c r="D670" s="79">
        <v>40</v>
      </c>
      <c r="E670" s="78">
        <v>400</v>
      </c>
      <c r="F670" s="78">
        <v>160</v>
      </c>
      <c r="G670" s="78">
        <v>0.4</v>
      </c>
      <c r="H670" s="78">
        <v>863</v>
      </c>
      <c r="I670" s="78">
        <v>989</v>
      </c>
      <c r="J670" s="78">
        <v>1852</v>
      </c>
      <c r="K670" s="78">
        <v>49.1</v>
      </c>
    </row>
    <row r="671" spans="1:11">
      <c r="A671" s="41" t="s">
        <v>234</v>
      </c>
      <c r="B671" s="78">
        <v>670</v>
      </c>
      <c r="C671" s="78" t="s">
        <v>230</v>
      </c>
      <c r="D671" s="79">
        <v>40</v>
      </c>
      <c r="E671" s="78">
        <v>400</v>
      </c>
      <c r="F671" s="78">
        <v>160</v>
      </c>
      <c r="G671" s="78">
        <v>0.4</v>
      </c>
      <c r="H671" s="78">
        <v>863</v>
      </c>
      <c r="I671" s="78">
        <v>989</v>
      </c>
      <c r="J671" s="78">
        <v>1852</v>
      </c>
      <c r="K671" s="78">
        <v>49.1</v>
      </c>
    </row>
    <row r="672" spans="1:11">
      <c r="A672" s="41" t="s">
        <v>234</v>
      </c>
      <c r="B672" s="78">
        <v>671</v>
      </c>
      <c r="C672" s="78" t="s">
        <v>230</v>
      </c>
      <c r="D672" s="79">
        <v>40</v>
      </c>
      <c r="E672" s="78">
        <v>360</v>
      </c>
      <c r="F672" s="78">
        <v>160</v>
      </c>
      <c r="G672" s="78">
        <v>0.44</v>
      </c>
      <c r="H672" s="78">
        <v>848</v>
      </c>
      <c r="I672" s="78">
        <v>898</v>
      </c>
      <c r="J672" s="78">
        <v>1746</v>
      </c>
      <c r="K672" s="78">
        <v>48</v>
      </c>
    </row>
    <row r="673" spans="1:11">
      <c r="A673" s="41" t="s">
        <v>234</v>
      </c>
      <c r="B673" s="78">
        <v>672</v>
      </c>
      <c r="C673" s="78" t="s">
        <v>230</v>
      </c>
      <c r="D673" s="79">
        <v>40</v>
      </c>
      <c r="E673" s="78">
        <v>360</v>
      </c>
      <c r="F673" s="78">
        <v>160</v>
      </c>
      <c r="G673" s="78">
        <v>0.44</v>
      </c>
      <c r="H673" s="78">
        <v>848</v>
      </c>
      <c r="I673" s="78">
        <v>898</v>
      </c>
      <c r="J673" s="78">
        <v>1746</v>
      </c>
      <c r="K673" s="78">
        <v>48</v>
      </c>
    </row>
    <row r="674" spans="1:11">
      <c r="A674" s="41" t="s">
        <v>234</v>
      </c>
      <c r="B674" s="78">
        <v>673</v>
      </c>
      <c r="C674" s="78" t="s">
        <v>230</v>
      </c>
      <c r="D674" s="79">
        <v>40</v>
      </c>
      <c r="E674" s="78">
        <v>360</v>
      </c>
      <c r="F674" s="78">
        <v>160</v>
      </c>
      <c r="G674" s="78">
        <v>0.44</v>
      </c>
      <c r="H674" s="78">
        <v>848</v>
      </c>
      <c r="I674" s="78">
        <v>898</v>
      </c>
      <c r="J674" s="78">
        <v>1746</v>
      </c>
      <c r="K674" s="78">
        <v>48</v>
      </c>
    </row>
    <row r="675" spans="1:11">
      <c r="A675" s="41" t="s">
        <v>234</v>
      </c>
      <c r="B675" s="78">
        <v>674</v>
      </c>
      <c r="C675" s="78" t="s">
        <v>230</v>
      </c>
      <c r="D675" s="79">
        <v>40</v>
      </c>
      <c r="E675" s="78">
        <v>320</v>
      </c>
      <c r="F675" s="78">
        <v>160</v>
      </c>
      <c r="G675" s="78">
        <v>0.5</v>
      </c>
      <c r="H675" s="78">
        <v>834</v>
      </c>
      <c r="I675" s="78">
        <v>898</v>
      </c>
      <c r="J675" s="78">
        <v>1732</v>
      </c>
      <c r="K675" s="78">
        <v>48.5</v>
      </c>
    </row>
    <row r="676" spans="1:11">
      <c r="A676" s="41" t="s">
        <v>234</v>
      </c>
      <c r="B676" s="78">
        <v>675</v>
      </c>
      <c r="C676" s="78" t="s">
        <v>230</v>
      </c>
      <c r="D676" s="79">
        <v>40</v>
      </c>
      <c r="E676" s="78">
        <v>320</v>
      </c>
      <c r="F676" s="78">
        <v>160</v>
      </c>
      <c r="G676" s="78">
        <v>0.5</v>
      </c>
      <c r="H676" s="78">
        <v>834</v>
      </c>
      <c r="I676" s="78">
        <v>898</v>
      </c>
      <c r="J676" s="78">
        <v>1732</v>
      </c>
      <c r="K676" s="78">
        <v>48.5</v>
      </c>
    </row>
    <row r="677" spans="1:11">
      <c r="A677" s="41" t="s">
        <v>234</v>
      </c>
      <c r="B677" s="78">
        <v>676</v>
      </c>
      <c r="C677" s="78" t="s">
        <v>230</v>
      </c>
      <c r="D677" s="79">
        <v>40</v>
      </c>
      <c r="E677" s="78">
        <v>320</v>
      </c>
      <c r="F677" s="78">
        <v>160</v>
      </c>
      <c r="G677" s="78">
        <v>0.5</v>
      </c>
      <c r="H677" s="78">
        <v>834</v>
      </c>
      <c r="I677" s="78">
        <v>898</v>
      </c>
      <c r="J677" s="78">
        <v>1732</v>
      </c>
      <c r="K677" s="78">
        <v>48.5</v>
      </c>
    </row>
    <row r="678" spans="1:11">
      <c r="A678" s="41" t="s">
        <v>234</v>
      </c>
      <c r="B678" s="78">
        <v>677</v>
      </c>
      <c r="C678" s="78" t="s">
        <v>230</v>
      </c>
      <c r="D678" s="79">
        <v>40</v>
      </c>
      <c r="E678" s="78">
        <v>400</v>
      </c>
      <c r="F678" s="78">
        <v>160</v>
      </c>
      <c r="G678" s="78">
        <v>0.4</v>
      </c>
      <c r="H678" s="78">
        <v>811</v>
      </c>
      <c r="I678" s="78">
        <v>950</v>
      </c>
      <c r="J678" s="78">
        <v>1761</v>
      </c>
      <c r="K678" s="78">
        <v>49.4</v>
      </c>
    </row>
    <row r="679" spans="1:11">
      <c r="A679" s="41" t="s">
        <v>234</v>
      </c>
      <c r="B679" s="78">
        <v>678</v>
      </c>
      <c r="C679" s="78" t="s">
        <v>230</v>
      </c>
      <c r="D679" s="79">
        <v>40</v>
      </c>
      <c r="E679" s="78">
        <v>400</v>
      </c>
      <c r="F679" s="78">
        <v>160</v>
      </c>
      <c r="G679" s="78">
        <v>0.4</v>
      </c>
      <c r="H679" s="78">
        <v>811</v>
      </c>
      <c r="I679" s="78">
        <v>950</v>
      </c>
      <c r="J679" s="78">
        <v>1761</v>
      </c>
      <c r="K679" s="78">
        <v>49.4</v>
      </c>
    </row>
    <row r="680" spans="1:11">
      <c r="A680" s="41" t="s">
        <v>234</v>
      </c>
      <c r="B680" s="78">
        <v>679</v>
      </c>
      <c r="C680" s="78" t="s">
        <v>230</v>
      </c>
      <c r="D680" s="79">
        <v>40</v>
      </c>
      <c r="E680" s="78">
        <v>400</v>
      </c>
      <c r="F680" s="78">
        <v>160</v>
      </c>
      <c r="G680" s="78">
        <v>0.4</v>
      </c>
      <c r="H680" s="78">
        <v>811</v>
      </c>
      <c r="I680" s="78">
        <v>950</v>
      </c>
      <c r="J680" s="78">
        <v>1761</v>
      </c>
      <c r="K680" s="78">
        <v>49.4</v>
      </c>
    </row>
    <row r="681" spans="1:11">
      <c r="A681" s="41" t="s">
        <v>234</v>
      </c>
      <c r="B681" s="78">
        <v>680</v>
      </c>
      <c r="C681" s="78" t="s">
        <v>230</v>
      </c>
      <c r="D681" s="79">
        <v>40</v>
      </c>
      <c r="E681" s="78">
        <v>360</v>
      </c>
      <c r="F681" s="78">
        <v>160</v>
      </c>
      <c r="G681" s="78">
        <v>0.44</v>
      </c>
      <c r="H681" s="78">
        <v>797</v>
      </c>
      <c r="I681" s="78">
        <v>950</v>
      </c>
      <c r="J681" s="78">
        <v>1747</v>
      </c>
      <c r="K681" s="78">
        <v>48.7</v>
      </c>
    </row>
    <row r="682" spans="1:11">
      <c r="A682" s="41" t="s">
        <v>234</v>
      </c>
      <c r="B682" s="78">
        <v>681</v>
      </c>
      <c r="C682" s="78" t="s">
        <v>230</v>
      </c>
      <c r="D682" s="79">
        <v>40</v>
      </c>
      <c r="E682" s="78">
        <v>360</v>
      </c>
      <c r="F682" s="78">
        <v>160</v>
      </c>
      <c r="G682" s="78">
        <v>0.44</v>
      </c>
      <c r="H682" s="78">
        <v>797</v>
      </c>
      <c r="I682" s="78">
        <v>950</v>
      </c>
      <c r="J682" s="78">
        <v>1747</v>
      </c>
      <c r="K682" s="78">
        <v>48.7</v>
      </c>
    </row>
    <row r="683" spans="1:11">
      <c r="A683" s="41" t="s">
        <v>234</v>
      </c>
      <c r="B683" s="78">
        <v>682</v>
      </c>
      <c r="C683" s="78" t="s">
        <v>230</v>
      </c>
      <c r="D683" s="79">
        <v>40</v>
      </c>
      <c r="E683" s="78">
        <v>360</v>
      </c>
      <c r="F683" s="78">
        <v>160</v>
      </c>
      <c r="G683" s="78">
        <v>0.44</v>
      </c>
      <c r="H683" s="78">
        <v>797</v>
      </c>
      <c r="I683" s="78">
        <v>950</v>
      </c>
      <c r="J683" s="78">
        <v>1747</v>
      </c>
      <c r="K683" s="78">
        <v>48.7</v>
      </c>
    </row>
    <row r="684" spans="1:11">
      <c r="A684" s="41" t="s">
        <v>234</v>
      </c>
      <c r="B684" s="78">
        <v>683</v>
      </c>
      <c r="C684" s="78" t="s">
        <v>230</v>
      </c>
      <c r="D684" s="79">
        <v>40</v>
      </c>
      <c r="E684" s="78">
        <v>320</v>
      </c>
      <c r="F684" s="78">
        <v>160</v>
      </c>
      <c r="G684" s="78">
        <v>0.5</v>
      </c>
      <c r="H684" s="78">
        <v>782</v>
      </c>
      <c r="I684" s="78">
        <v>950</v>
      </c>
      <c r="J684" s="78">
        <v>1732</v>
      </c>
      <c r="K684" s="78">
        <v>46.1</v>
      </c>
    </row>
    <row r="685" spans="1:11">
      <c r="A685" s="41" t="s">
        <v>234</v>
      </c>
      <c r="B685" s="78">
        <v>684</v>
      </c>
      <c r="C685" s="78" t="s">
        <v>230</v>
      </c>
      <c r="D685" s="79">
        <v>40</v>
      </c>
      <c r="E685" s="78">
        <v>320</v>
      </c>
      <c r="F685" s="78">
        <v>160</v>
      </c>
      <c r="G685" s="78">
        <v>0.5</v>
      </c>
      <c r="H685" s="78">
        <v>782</v>
      </c>
      <c r="I685" s="78">
        <v>950</v>
      </c>
      <c r="J685" s="78">
        <v>1732</v>
      </c>
      <c r="K685" s="78">
        <v>46.1</v>
      </c>
    </row>
    <row r="686" spans="1:11">
      <c r="A686" s="41" t="s">
        <v>234</v>
      </c>
      <c r="B686" s="78">
        <v>685</v>
      </c>
      <c r="C686" s="78" t="s">
        <v>230</v>
      </c>
      <c r="D686" s="79">
        <v>40</v>
      </c>
      <c r="E686" s="78">
        <v>320</v>
      </c>
      <c r="F686" s="78">
        <v>160</v>
      </c>
      <c r="G686" s="78">
        <v>0.5</v>
      </c>
      <c r="H686" s="78">
        <v>782</v>
      </c>
      <c r="I686" s="78">
        <v>950</v>
      </c>
      <c r="J686" s="78">
        <v>1732</v>
      </c>
      <c r="K686" s="78">
        <v>46.1</v>
      </c>
    </row>
    <row r="687" spans="1:11">
      <c r="A687" s="41" t="s">
        <v>234</v>
      </c>
      <c r="B687" s="78">
        <v>686</v>
      </c>
      <c r="C687" s="78" t="s">
        <v>230</v>
      </c>
      <c r="D687" s="79">
        <v>40</v>
      </c>
      <c r="E687" s="78">
        <v>425</v>
      </c>
      <c r="F687" s="78">
        <v>170</v>
      </c>
      <c r="G687" s="78">
        <v>0.4</v>
      </c>
      <c r="H687" s="78">
        <v>868</v>
      </c>
      <c r="I687" s="78">
        <v>845</v>
      </c>
      <c r="J687" s="78">
        <v>1713</v>
      </c>
      <c r="K687" s="78">
        <v>47.7</v>
      </c>
    </row>
    <row r="688" spans="1:11">
      <c r="A688" s="41" t="s">
        <v>234</v>
      </c>
      <c r="B688" s="78">
        <v>687</v>
      </c>
      <c r="C688" s="78" t="s">
        <v>230</v>
      </c>
      <c r="D688" s="79">
        <v>40</v>
      </c>
      <c r="E688" s="78">
        <v>425</v>
      </c>
      <c r="F688" s="78">
        <v>170</v>
      </c>
      <c r="G688" s="78">
        <v>0.4</v>
      </c>
      <c r="H688" s="78">
        <v>868</v>
      </c>
      <c r="I688" s="78">
        <v>845</v>
      </c>
      <c r="J688" s="78">
        <v>1713</v>
      </c>
      <c r="K688" s="78">
        <v>47.7</v>
      </c>
    </row>
    <row r="689" spans="1:11">
      <c r="A689" s="41" t="s">
        <v>234</v>
      </c>
      <c r="B689" s="78">
        <v>688</v>
      </c>
      <c r="C689" s="78" t="s">
        <v>230</v>
      </c>
      <c r="D689" s="79">
        <v>40</v>
      </c>
      <c r="E689" s="78">
        <v>425</v>
      </c>
      <c r="F689" s="78">
        <v>170</v>
      </c>
      <c r="G689" s="78">
        <v>0.4</v>
      </c>
      <c r="H689" s="78">
        <v>868</v>
      </c>
      <c r="I689" s="78">
        <v>845</v>
      </c>
      <c r="J689" s="78">
        <v>1713</v>
      </c>
      <c r="K689" s="78">
        <v>47.7</v>
      </c>
    </row>
    <row r="690" spans="1:11">
      <c r="A690" s="41" t="s">
        <v>234</v>
      </c>
      <c r="B690" s="78">
        <v>689</v>
      </c>
      <c r="C690" s="78" t="s">
        <v>230</v>
      </c>
      <c r="D690" s="79">
        <v>40</v>
      </c>
      <c r="E690" s="78">
        <v>425</v>
      </c>
      <c r="F690" s="78">
        <v>170</v>
      </c>
      <c r="G690" s="78">
        <v>0.4</v>
      </c>
      <c r="H690" s="78">
        <v>853</v>
      </c>
      <c r="I690" s="78">
        <v>845</v>
      </c>
      <c r="J690" s="78">
        <v>1698</v>
      </c>
      <c r="K690" s="78">
        <v>47.7</v>
      </c>
    </row>
    <row r="691" spans="1:11">
      <c r="A691" s="41" t="s">
        <v>234</v>
      </c>
      <c r="B691" s="78">
        <v>690</v>
      </c>
      <c r="C691" s="78" t="s">
        <v>230</v>
      </c>
      <c r="D691" s="79">
        <v>40</v>
      </c>
      <c r="E691" s="78">
        <v>425</v>
      </c>
      <c r="F691" s="78">
        <v>170</v>
      </c>
      <c r="G691" s="78">
        <v>0.4</v>
      </c>
      <c r="H691" s="78">
        <v>853</v>
      </c>
      <c r="I691" s="78">
        <v>845</v>
      </c>
      <c r="J691" s="78">
        <v>1698</v>
      </c>
      <c r="K691" s="78">
        <v>47.7</v>
      </c>
    </row>
    <row r="692" spans="1:11">
      <c r="A692" s="41" t="s">
        <v>234</v>
      </c>
      <c r="B692" s="78">
        <v>691</v>
      </c>
      <c r="C692" s="78" t="s">
        <v>230</v>
      </c>
      <c r="D692" s="79">
        <v>40</v>
      </c>
      <c r="E692" s="78">
        <v>425</v>
      </c>
      <c r="F692" s="78">
        <v>170</v>
      </c>
      <c r="G692" s="78">
        <v>0.4</v>
      </c>
      <c r="H692" s="78">
        <v>853</v>
      </c>
      <c r="I692" s="78">
        <v>845</v>
      </c>
      <c r="J692" s="78">
        <v>1698</v>
      </c>
      <c r="K692" s="78">
        <v>47.7</v>
      </c>
    </row>
    <row r="693" spans="1:11">
      <c r="A693" s="41" t="s">
        <v>234</v>
      </c>
      <c r="B693" s="78">
        <v>692</v>
      </c>
      <c r="C693" s="78" t="s">
        <v>230</v>
      </c>
      <c r="D693" s="79">
        <v>40</v>
      </c>
      <c r="E693" s="78">
        <v>340</v>
      </c>
      <c r="F693" s="78">
        <v>170</v>
      </c>
      <c r="G693" s="78">
        <v>0.5</v>
      </c>
      <c r="H693" s="78">
        <v>838</v>
      </c>
      <c r="I693" s="78">
        <v>845</v>
      </c>
      <c r="J693" s="78">
        <v>1683</v>
      </c>
      <c r="K693" s="78">
        <v>45</v>
      </c>
    </row>
    <row r="694" spans="1:11">
      <c r="A694" s="41" t="s">
        <v>234</v>
      </c>
      <c r="B694" s="78">
        <v>693</v>
      </c>
      <c r="C694" s="78" t="s">
        <v>230</v>
      </c>
      <c r="D694" s="79">
        <v>40</v>
      </c>
      <c r="E694" s="78">
        <v>340</v>
      </c>
      <c r="F694" s="78">
        <v>170</v>
      </c>
      <c r="G694" s="78">
        <v>0.5</v>
      </c>
      <c r="H694" s="78">
        <v>838</v>
      </c>
      <c r="I694" s="78">
        <v>845</v>
      </c>
      <c r="J694" s="78">
        <v>1683</v>
      </c>
      <c r="K694" s="78">
        <v>45</v>
      </c>
    </row>
    <row r="695" spans="1:11">
      <c r="A695" s="41" t="s">
        <v>234</v>
      </c>
      <c r="B695" s="78">
        <v>694</v>
      </c>
      <c r="C695" s="78" t="s">
        <v>230</v>
      </c>
      <c r="D695" s="79">
        <v>40</v>
      </c>
      <c r="E695" s="78">
        <v>340</v>
      </c>
      <c r="F695" s="78">
        <v>170</v>
      </c>
      <c r="G695" s="78">
        <v>0.5</v>
      </c>
      <c r="H695" s="78">
        <v>838</v>
      </c>
      <c r="I695" s="78">
        <v>845</v>
      </c>
      <c r="J695" s="78">
        <v>1683</v>
      </c>
      <c r="K695" s="78">
        <v>45</v>
      </c>
    </row>
    <row r="696" spans="1:11">
      <c r="A696" s="41" t="s">
        <v>234</v>
      </c>
      <c r="B696" s="78">
        <v>695</v>
      </c>
      <c r="C696" s="78" t="s">
        <v>230</v>
      </c>
      <c r="D696" s="79">
        <v>40</v>
      </c>
      <c r="E696" s="78">
        <v>425</v>
      </c>
      <c r="F696" s="78">
        <v>170</v>
      </c>
      <c r="G696" s="78">
        <v>0.4</v>
      </c>
      <c r="H696" s="78">
        <v>816</v>
      </c>
      <c r="I696" s="78">
        <v>898</v>
      </c>
      <c r="J696" s="78">
        <v>1714</v>
      </c>
      <c r="K696" s="78">
        <v>46</v>
      </c>
    </row>
    <row r="697" spans="1:11">
      <c r="A697" s="41" t="s">
        <v>234</v>
      </c>
      <c r="B697" s="78">
        <v>696</v>
      </c>
      <c r="C697" s="78" t="s">
        <v>230</v>
      </c>
      <c r="D697" s="79">
        <v>40</v>
      </c>
      <c r="E697" s="78">
        <v>425</v>
      </c>
      <c r="F697" s="78">
        <v>170</v>
      </c>
      <c r="G697" s="78">
        <v>0.4</v>
      </c>
      <c r="H697" s="78">
        <v>816</v>
      </c>
      <c r="I697" s="78">
        <v>898</v>
      </c>
      <c r="J697" s="78">
        <v>1714</v>
      </c>
      <c r="K697" s="78">
        <v>46</v>
      </c>
    </row>
    <row r="698" spans="1:11">
      <c r="A698" s="41" t="s">
        <v>234</v>
      </c>
      <c r="B698" s="78">
        <v>697</v>
      </c>
      <c r="C698" s="78" t="s">
        <v>230</v>
      </c>
      <c r="D698" s="79">
        <v>40</v>
      </c>
      <c r="E698" s="78">
        <v>425</v>
      </c>
      <c r="F698" s="78">
        <v>170</v>
      </c>
      <c r="G698" s="78">
        <v>0.4</v>
      </c>
      <c r="H698" s="78">
        <v>816</v>
      </c>
      <c r="I698" s="78">
        <v>898</v>
      </c>
      <c r="J698" s="78">
        <v>1714</v>
      </c>
      <c r="K698" s="78">
        <v>46</v>
      </c>
    </row>
    <row r="699" spans="1:11">
      <c r="A699" s="41" t="s">
        <v>234</v>
      </c>
      <c r="B699" s="78">
        <v>698</v>
      </c>
      <c r="C699" s="78" t="s">
        <v>230</v>
      </c>
      <c r="D699" s="79">
        <v>40</v>
      </c>
      <c r="E699" s="78">
        <v>383</v>
      </c>
      <c r="F699" s="78">
        <v>170</v>
      </c>
      <c r="G699" s="78">
        <v>0.44</v>
      </c>
      <c r="H699" s="78">
        <v>801</v>
      </c>
      <c r="I699" s="78">
        <v>898</v>
      </c>
      <c r="J699" s="78">
        <v>1699</v>
      </c>
      <c r="K699" s="78">
        <v>45.7</v>
      </c>
    </row>
    <row r="700" spans="1:11">
      <c r="A700" s="41" t="s">
        <v>234</v>
      </c>
      <c r="B700" s="78">
        <v>699</v>
      </c>
      <c r="C700" s="78" t="s">
        <v>230</v>
      </c>
      <c r="D700" s="79">
        <v>40</v>
      </c>
      <c r="E700" s="78">
        <v>383</v>
      </c>
      <c r="F700" s="78">
        <v>170</v>
      </c>
      <c r="G700" s="78">
        <v>0.44</v>
      </c>
      <c r="H700" s="78">
        <v>801</v>
      </c>
      <c r="I700" s="78">
        <v>898</v>
      </c>
      <c r="J700" s="78">
        <v>1699</v>
      </c>
      <c r="K700" s="78">
        <v>45.7</v>
      </c>
    </row>
    <row r="701" spans="1:11">
      <c r="A701" s="41" t="s">
        <v>234</v>
      </c>
      <c r="B701" s="78">
        <v>700</v>
      </c>
      <c r="C701" s="78" t="s">
        <v>230</v>
      </c>
      <c r="D701" s="79">
        <v>40</v>
      </c>
      <c r="E701" s="78">
        <v>383</v>
      </c>
      <c r="F701" s="78">
        <v>170</v>
      </c>
      <c r="G701" s="78">
        <v>0.44</v>
      </c>
      <c r="H701" s="78">
        <v>801</v>
      </c>
      <c r="I701" s="78">
        <v>898</v>
      </c>
      <c r="J701" s="78">
        <v>1699</v>
      </c>
      <c r="K701" s="78">
        <v>45.7</v>
      </c>
    </row>
    <row r="702" spans="1:11">
      <c r="A702" s="41" t="s">
        <v>234</v>
      </c>
      <c r="B702" s="78">
        <v>701</v>
      </c>
      <c r="C702" s="78" t="s">
        <v>230</v>
      </c>
      <c r="D702" s="79">
        <v>40</v>
      </c>
      <c r="E702" s="78">
        <v>340</v>
      </c>
      <c r="F702" s="78">
        <v>170</v>
      </c>
      <c r="G702" s="78">
        <v>0.5</v>
      </c>
      <c r="H702" s="78">
        <v>786</v>
      </c>
      <c r="I702" s="78">
        <v>898</v>
      </c>
      <c r="J702" s="78">
        <v>1684</v>
      </c>
      <c r="K702" s="78">
        <v>45.1</v>
      </c>
    </row>
    <row r="703" spans="1:11">
      <c r="A703" s="41" t="s">
        <v>234</v>
      </c>
      <c r="B703" s="78">
        <v>702</v>
      </c>
      <c r="C703" s="78" t="s">
        <v>230</v>
      </c>
      <c r="D703" s="79">
        <v>40</v>
      </c>
      <c r="E703" s="78">
        <v>340</v>
      </c>
      <c r="F703" s="78">
        <v>170</v>
      </c>
      <c r="G703" s="78">
        <v>0.5</v>
      </c>
      <c r="H703" s="78">
        <v>786</v>
      </c>
      <c r="I703" s="78">
        <v>898</v>
      </c>
      <c r="J703" s="78">
        <v>1684</v>
      </c>
      <c r="K703" s="78">
        <v>45.1</v>
      </c>
    </row>
    <row r="704" spans="1:11">
      <c r="A704" s="41" t="s">
        <v>234</v>
      </c>
      <c r="B704" s="78">
        <v>703</v>
      </c>
      <c r="C704" s="78" t="s">
        <v>230</v>
      </c>
      <c r="D704" s="79">
        <v>40</v>
      </c>
      <c r="E704" s="78">
        <v>340</v>
      </c>
      <c r="F704" s="78">
        <v>170</v>
      </c>
      <c r="G704" s="78">
        <v>0.5</v>
      </c>
      <c r="H704" s="78">
        <v>786</v>
      </c>
      <c r="I704" s="78">
        <v>898</v>
      </c>
      <c r="J704" s="78">
        <v>1684</v>
      </c>
      <c r="K704" s="78">
        <v>45.1</v>
      </c>
    </row>
    <row r="705" spans="1:11">
      <c r="A705" s="41" t="s">
        <v>234</v>
      </c>
      <c r="B705" s="78">
        <v>704</v>
      </c>
      <c r="C705" s="78" t="s">
        <v>230</v>
      </c>
      <c r="D705" s="79">
        <v>40</v>
      </c>
      <c r="E705" s="78">
        <v>425</v>
      </c>
      <c r="F705" s="78">
        <v>170</v>
      </c>
      <c r="G705" s="78">
        <v>0.4</v>
      </c>
      <c r="H705" s="78">
        <v>764</v>
      </c>
      <c r="I705" s="78">
        <v>950</v>
      </c>
      <c r="J705" s="78">
        <v>1714</v>
      </c>
      <c r="K705" s="78">
        <v>46</v>
      </c>
    </row>
    <row r="706" spans="1:11">
      <c r="A706" s="41" t="s">
        <v>234</v>
      </c>
      <c r="B706" s="78">
        <v>705</v>
      </c>
      <c r="C706" s="78" t="s">
        <v>230</v>
      </c>
      <c r="D706" s="79">
        <v>40</v>
      </c>
      <c r="E706" s="78">
        <v>425</v>
      </c>
      <c r="F706" s="78">
        <v>170</v>
      </c>
      <c r="G706" s="78">
        <v>0.4</v>
      </c>
      <c r="H706" s="78">
        <v>764</v>
      </c>
      <c r="I706" s="78">
        <v>950</v>
      </c>
      <c r="J706" s="78">
        <v>1714</v>
      </c>
      <c r="K706" s="78">
        <v>46</v>
      </c>
    </row>
    <row r="707" spans="1:11">
      <c r="A707" s="41" t="s">
        <v>234</v>
      </c>
      <c r="B707" s="78">
        <v>706</v>
      </c>
      <c r="C707" s="78" t="s">
        <v>230</v>
      </c>
      <c r="D707" s="79">
        <v>40</v>
      </c>
      <c r="E707" s="78">
        <v>425</v>
      </c>
      <c r="F707" s="78">
        <v>170</v>
      </c>
      <c r="G707" s="78">
        <v>0.4</v>
      </c>
      <c r="H707" s="78">
        <v>764</v>
      </c>
      <c r="I707" s="78">
        <v>950</v>
      </c>
      <c r="J707" s="78">
        <v>1714</v>
      </c>
      <c r="K707" s="78">
        <v>46</v>
      </c>
    </row>
    <row r="708" spans="1:11">
      <c r="A708" s="41" t="s">
        <v>234</v>
      </c>
      <c r="B708" s="78">
        <v>707</v>
      </c>
      <c r="C708" s="78" t="s">
        <v>230</v>
      </c>
      <c r="D708" s="79">
        <v>40</v>
      </c>
      <c r="E708" s="78">
        <v>383</v>
      </c>
      <c r="F708" s="78">
        <v>170</v>
      </c>
      <c r="G708" s="78">
        <v>0.44</v>
      </c>
      <c r="H708" s="78">
        <v>749</v>
      </c>
      <c r="I708" s="78">
        <v>950</v>
      </c>
      <c r="J708" s="78">
        <v>1699</v>
      </c>
      <c r="K708" s="78">
        <v>45</v>
      </c>
    </row>
    <row r="709" spans="1:11">
      <c r="A709" s="41" t="s">
        <v>234</v>
      </c>
      <c r="B709" s="78">
        <v>708</v>
      </c>
      <c r="C709" s="78" t="s">
        <v>230</v>
      </c>
      <c r="D709" s="79">
        <v>40</v>
      </c>
      <c r="E709" s="78">
        <v>383</v>
      </c>
      <c r="F709" s="78">
        <v>170</v>
      </c>
      <c r="G709" s="78">
        <v>0.44</v>
      </c>
      <c r="H709" s="78">
        <v>749</v>
      </c>
      <c r="I709" s="78">
        <v>950</v>
      </c>
      <c r="J709" s="78">
        <v>1699</v>
      </c>
      <c r="K709" s="78">
        <v>45</v>
      </c>
    </row>
    <row r="710" spans="1:11">
      <c r="A710" s="41" t="s">
        <v>234</v>
      </c>
      <c r="B710" s="78">
        <v>709</v>
      </c>
      <c r="C710" s="78" t="s">
        <v>230</v>
      </c>
      <c r="D710" s="79">
        <v>40</v>
      </c>
      <c r="E710" s="78">
        <v>383</v>
      </c>
      <c r="F710" s="78">
        <v>170</v>
      </c>
      <c r="G710" s="78">
        <v>0.44</v>
      </c>
      <c r="H710" s="78">
        <v>749</v>
      </c>
      <c r="I710" s="78">
        <v>950</v>
      </c>
      <c r="J710" s="78">
        <v>1699</v>
      </c>
      <c r="K710" s="78">
        <v>45</v>
      </c>
    </row>
    <row r="711" spans="1:11">
      <c r="A711" s="41" t="s">
        <v>234</v>
      </c>
      <c r="B711" s="78">
        <v>710</v>
      </c>
      <c r="C711" s="78" t="s">
        <v>230</v>
      </c>
      <c r="D711" s="79">
        <v>40</v>
      </c>
      <c r="E711" s="78">
        <v>340</v>
      </c>
      <c r="F711" s="78">
        <v>170</v>
      </c>
      <c r="G711" s="78">
        <v>0.5</v>
      </c>
      <c r="H711" s="78">
        <v>734</v>
      </c>
      <c r="I711" s="78">
        <v>950</v>
      </c>
      <c r="J711" s="78">
        <v>1684</v>
      </c>
      <c r="K711" s="78">
        <v>43.3</v>
      </c>
    </row>
    <row r="712" spans="1:11">
      <c r="A712" s="41" t="s">
        <v>234</v>
      </c>
      <c r="B712" s="78">
        <v>711</v>
      </c>
      <c r="C712" s="78" t="s">
        <v>230</v>
      </c>
      <c r="D712" s="79">
        <v>40</v>
      </c>
      <c r="E712" s="78">
        <v>340</v>
      </c>
      <c r="F712" s="78">
        <v>170</v>
      </c>
      <c r="G712" s="78">
        <v>0.5</v>
      </c>
      <c r="H712" s="78">
        <v>734</v>
      </c>
      <c r="I712" s="78">
        <v>950</v>
      </c>
      <c r="J712" s="78">
        <v>1684</v>
      </c>
      <c r="K712" s="78">
        <v>43.3</v>
      </c>
    </row>
    <row r="713" spans="1:11">
      <c r="A713" s="41" t="s">
        <v>234</v>
      </c>
      <c r="B713" s="78">
        <v>712</v>
      </c>
      <c r="C713" s="78" t="s">
        <v>230</v>
      </c>
      <c r="D713" s="79">
        <v>40</v>
      </c>
      <c r="E713" s="78">
        <v>340</v>
      </c>
      <c r="F713" s="78">
        <v>170</v>
      </c>
      <c r="G713" s="78">
        <v>0.5</v>
      </c>
      <c r="H713" s="78">
        <v>734</v>
      </c>
      <c r="I713" s="78">
        <v>950</v>
      </c>
      <c r="J713" s="78">
        <v>1684</v>
      </c>
      <c r="K713" s="78">
        <v>43.3</v>
      </c>
    </row>
    <row r="714" spans="1:11">
      <c r="A714" s="41" t="s">
        <v>234</v>
      </c>
      <c r="B714" s="78">
        <v>713</v>
      </c>
      <c r="C714" s="78" t="s">
        <v>230</v>
      </c>
      <c r="D714" s="79">
        <v>40</v>
      </c>
      <c r="E714" s="78">
        <v>450</v>
      </c>
      <c r="F714" s="78">
        <v>180</v>
      </c>
      <c r="G714" s="78">
        <v>0.4</v>
      </c>
      <c r="H714" s="78">
        <v>821</v>
      </c>
      <c r="I714" s="78">
        <v>845</v>
      </c>
      <c r="J714" s="78">
        <v>1666</v>
      </c>
      <c r="K714" s="78">
        <v>44.5</v>
      </c>
    </row>
    <row r="715" spans="1:11">
      <c r="A715" s="41" t="s">
        <v>234</v>
      </c>
      <c r="B715" s="78">
        <v>714</v>
      </c>
      <c r="C715" s="78" t="s">
        <v>230</v>
      </c>
      <c r="D715" s="79">
        <v>40</v>
      </c>
      <c r="E715" s="78">
        <v>450</v>
      </c>
      <c r="F715" s="78">
        <v>180</v>
      </c>
      <c r="G715" s="78">
        <v>0.4</v>
      </c>
      <c r="H715" s="78">
        <v>821</v>
      </c>
      <c r="I715" s="78">
        <v>845</v>
      </c>
      <c r="J715" s="78">
        <v>1666</v>
      </c>
      <c r="K715" s="78">
        <v>44.5</v>
      </c>
    </row>
    <row r="716" spans="1:11">
      <c r="A716" s="41" t="s">
        <v>234</v>
      </c>
      <c r="B716" s="78">
        <v>715</v>
      </c>
      <c r="C716" s="78" t="s">
        <v>230</v>
      </c>
      <c r="D716" s="79">
        <v>40</v>
      </c>
      <c r="E716" s="78">
        <v>450</v>
      </c>
      <c r="F716" s="78">
        <v>180</v>
      </c>
      <c r="G716" s="78">
        <v>0.4</v>
      </c>
      <c r="H716" s="78">
        <v>821</v>
      </c>
      <c r="I716" s="78">
        <v>845</v>
      </c>
      <c r="J716" s="78">
        <v>1666</v>
      </c>
      <c r="K716" s="78">
        <v>44.5</v>
      </c>
    </row>
    <row r="717" spans="1:11">
      <c r="A717" s="41" t="s">
        <v>234</v>
      </c>
      <c r="B717" s="78">
        <v>716</v>
      </c>
      <c r="C717" s="78" t="s">
        <v>230</v>
      </c>
      <c r="D717" s="79">
        <v>40</v>
      </c>
      <c r="E717" s="78">
        <v>405</v>
      </c>
      <c r="F717" s="78">
        <v>180</v>
      </c>
      <c r="G717" s="78">
        <v>0.44</v>
      </c>
      <c r="H717" s="78">
        <v>805</v>
      </c>
      <c r="I717" s="78">
        <v>845</v>
      </c>
      <c r="J717" s="78">
        <v>1650</v>
      </c>
      <c r="K717" s="78">
        <v>43.6</v>
      </c>
    </row>
    <row r="718" spans="1:11">
      <c r="A718" s="41" t="s">
        <v>234</v>
      </c>
      <c r="B718" s="78">
        <v>717</v>
      </c>
      <c r="C718" s="78" t="s">
        <v>230</v>
      </c>
      <c r="D718" s="79">
        <v>40</v>
      </c>
      <c r="E718" s="78">
        <v>405</v>
      </c>
      <c r="F718" s="78">
        <v>180</v>
      </c>
      <c r="G718" s="78">
        <v>0.44</v>
      </c>
      <c r="H718" s="78">
        <v>805</v>
      </c>
      <c r="I718" s="78">
        <v>845</v>
      </c>
      <c r="J718" s="78">
        <v>1650</v>
      </c>
      <c r="K718" s="78">
        <v>43.6</v>
      </c>
    </row>
    <row r="719" spans="1:11">
      <c r="A719" s="41" t="s">
        <v>234</v>
      </c>
      <c r="B719" s="78">
        <v>718</v>
      </c>
      <c r="C719" s="78" t="s">
        <v>230</v>
      </c>
      <c r="D719" s="79">
        <v>40</v>
      </c>
      <c r="E719" s="78">
        <v>405</v>
      </c>
      <c r="F719" s="78">
        <v>180</v>
      </c>
      <c r="G719" s="78">
        <v>0.44</v>
      </c>
      <c r="H719" s="78">
        <v>805</v>
      </c>
      <c r="I719" s="78">
        <v>845</v>
      </c>
      <c r="J719" s="78">
        <v>1650</v>
      </c>
      <c r="K719" s="78">
        <v>43.6</v>
      </c>
    </row>
    <row r="720" spans="1:11">
      <c r="A720" s="41" t="s">
        <v>234</v>
      </c>
      <c r="B720" s="78">
        <v>719</v>
      </c>
      <c r="C720" s="78" t="s">
        <v>230</v>
      </c>
      <c r="D720" s="79">
        <v>40</v>
      </c>
      <c r="E720" s="78">
        <v>360</v>
      </c>
      <c r="F720" s="78">
        <v>180</v>
      </c>
      <c r="G720" s="78">
        <v>0.5</v>
      </c>
      <c r="H720" s="78">
        <v>789</v>
      </c>
      <c r="I720" s="78">
        <v>845</v>
      </c>
      <c r="J720" s="78">
        <v>1634</v>
      </c>
      <c r="K720" s="78">
        <v>42</v>
      </c>
    </row>
    <row r="721" spans="1:11">
      <c r="A721" s="41" t="s">
        <v>234</v>
      </c>
      <c r="B721" s="78">
        <v>720</v>
      </c>
      <c r="C721" s="78" t="s">
        <v>230</v>
      </c>
      <c r="D721" s="79">
        <v>40</v>
      </c>
      <c r="E721" s="78">
        <v>360</v>
      </c>
      <c r="F721" s="78">
        <v>180</v>
      </c>
      <c r="G721" s="78">
        <v>0.5</v>
      </c>
      <c r="H721" s="78">
        <v>789</v>
      </c>
      <c r="I721" s="78">
        <v>845</v>
      </c>
      <c r="J721" s="78">
        <v>1634</v>
      </c>
      <c r="K721" s="78">
        <v>42</v>
      </c>
    </row>
    <row r="722" spans="1:11">
      <c r="A722" s="41" t="s">
        <v>234</v>
      </c>
      <c r="B722" s="78">
        <v>721</v>
      </c>
      <c r="C722" s="78" t="s">
        <v>230</v>
      </c>
      <c r="D722" s="79">
        <v>40</v>
      </c>
      <c r="E722" s="78">
        <v>360</v>
      </c>
      <c r="F722" s="78">
        <v>180</v>
      </c>
      <c r="G722" s="78">
        <v>0.5</v>
      </c>
      <c r="H722" s="78">
        <v>789</v>
      </c>
      <c r="I722" s="78">
        <v>845</v>
      </c>
      <c r="J722" s="78">
        <v>1634</v>
      </c>
      <c r="K722" s="78">
        <v>42</v>
      </c>
    </row>
    <row r="723" spans="1:11">
      <c r="A723" s="41" t="s">
        <v>234</v>
      </c>
      <c r="B723" s="78">
        <v>722</v>
      </c>
      <c r="C723" s="78" t="s">
        <v>230</v>
      </c>
      <c r="D723" s="79">
        <v>40</v>
      </c>
      <c r="E723" s="78">
        <v>450</v>
      </c>
      <c r="F723" s="78">
        <v>180</v>
      </c>
      <c r="G723" s="78">
        <v>0.4</v>
      </c>
      <c r="H723" s="78">
        <v>770</v>
      </c>
      <c r="I723" s="78">
        <v>898</v>
      </c>
      <c r="J723" s="78">
        <v>1668</v>
      </c>
      <c r="K723" s="78">
        <v>43.8</v>
      </c>
    </row>
    <row r="724" spans="1:11">
      <c r="A724" s="41" t="s">
        <v>234</v>
      </c>
      <c r="B724" s="78">
        <v>723</v>
      </c>
      <c r="C724" s="78" t="s">
        <v>230</v>
      </c>
      <c r="D724" s="79">
        <v>40</v>
      </c>
      <c r="E724" s="78">
        <v>450</v>
      </c>
      <c r="F724" s="78">
        <v>180</v>
      </c>
      <c r="G724" s="78">
        <v>0.4</v>
      </c>
      <c r="H724" s="78">
        <v>770</v>
      </c>
      <c r="I724" s="78">
        <v>898</v>
      </c>
      <c r="J724" s="78">
        <v>1668</v>
      </c>
      <c r="K724" s="78">
        <v>43.8</v>
      </c>
    </row>
    <row r="725" spans="1:11">
      <c r="A725" s="41" t="s">
        <v>234</v>
      </c>
      <c r="B725" s="78">
        <v>724</v>
      </c>
      <c r="C725" s="78" t="s">
        <v>230</v>
      </c>
      <c r="D725" s="79">
        <v>40</v>
      </c>
      <c r="E725" s="78">
        <v>450</v>
      </c>
      <c r="F725" s="78">
        <v>180</v>
      </c>
      <c r="G725" s="78">
        <v>0.4</v>
      </c>
      <c r="H725" s="78">
        <v>770</v>
      </c>
      <c r="I725" s="78">
        <v>898</v>
      </c>
      <c r="J725" s="78">
        <v>1668</v>
      </c>
      <c r="K725" s="78">
        <v>43.8</v>
      </c>
    </row>
    <row r="726" spans="1:11">
      <c r="A726" s="41" t="s">
        <v>234</v>
      </c>
      <c r="B726" s="78">
        <v>725</v>
      </c>
      <c r="C726" s="78" t="s">
        <v>230</v>
      </c>
      <c r="D726" s="79">
        <v>40</v>
      </c>
      <c r="E726" s="78">
        <v>405</v>
      </c>
      <c r="F726" s="78">
        <v>180</v>
      </c>
      <c r="G726" s="78">
        <v>0.44</v>
      </c>
      <c r="H726" s="78">
        <v>754</v>
      </c>
      <c r="I726" s="78">
        <v>898</v>
      </c>
      <c r="J726" s="78">
        <v>1652</v>
      </c>
      <c r="K726" s="78">
        <v>43</v>
      </c>
    </row>
    <row r="727" spans="1:11">
      <c r="A727" s="41" t="s">
        <v>234</v>
      </c>
      <c r="B727" s="78">
        <v>726</v>
      </c>
      <c r="C727" s="78" t="s">
        <v>230</v>
      </c>
      <c r="D727" s="79">
        <v>40</v>
      </c>
      <c r="E727" s="78">
        <v>405</v>
      </c>
      <c r="F727" s="78">
        <v>180</v>
      </c>
      <c r="G727" s="78">
        <v>0.44</v>
      </c>
      <c r="H727" s="78">
        <v>754</v>
      </c>
      <c r="I727" s="78">
        <v>898</v>
      </c>
      <c r="J727" s="78">
        <v>1652</v>
      </c>
      <c r="K727" s="78">
        <v>43</v>
      </c>
    </row>
    <row r="728" spans="1:11">
      <c r="A728" s="41" t="s">
        <v>234</v>
      </c>
      <c r="B728" s="78">
        <v>727</v>
      </c>
      <c r="C728" s="78" t="s">
        <v>230</v>
      </c>
      <c r="D728" s="79">
        <v>40</v>
      </c>
      <c r="E728" s="78">
        <v>405</v>
      </c>
      <c r="F728" s="78">
        <v>180</v>
      </c>
      <c r="G728" s="78">
        <v>0.44</v>
      </c>
      <c r="H728" s="78">
        <v>754</v>
      </c>
      <c r="I728" s="78">
        <v>898</v>
      </c>
      <c r="J728" s="78">
        <v>1652</v>
      </c>
      <c r="K728" s="78">
        <v>43</v>
      </c>
    </row>
    <row r="729" spans="1:11">
      <c r="A729" s="41" t="s">
        <v>234</v>
      </c>
      <c r="B729" s="78">
        <v>728</v>
      </c>
      <c r="C729" s="78" t="s">
        <v>230</v>
      </c>
      <c r="D729" s="79">
        <v>40</v>
      </c>
      <c r="E729" s="78">
        <v>360</v>
      </c>
      <c r="F729" s="78">
        <v>180</v>
      </c>
      <c r="G729" s="78">
        <v>0.5</v>
      </c>
      <c r="H729" s="78">
        <v>738</v>
      </c>
      <c r="I729" s="78">
        <v>898</v>
      </c>
      <c r="J729" s="78">
        <v>1636</v>
      </c>
      <c r="K729" s="78">
        <v>43.2</v>
      </c>
    </row>
    <row r="730" spans="1:11">
      <c r="A730" s="41" t="s">
        <v>234</v>
      </c>
      <c r="B730" s="78">
        <v>729</v>
      </c>
      <c r="C730" s="78" t="s">
        <v>230</v>
      </c>
      <c r="D730" s="79">
        <v>40</v>
      </c>
      <c r="E730" s="78">
        <v>360</v>
      </c>
      <c r="F730" s="78">
        <v>180</v>
      </c>
      <c r="G730" s="78">
        <v>0.5</v>
      </c>
      <c r="H730" s="78">
        <v>738</v>
      </c>
      <c r="I730" s="78">
        <v>898</v>
      </c>
      <c r="J730" s="78">
        <v>1636</v>
      </c>
      <c r="K730" s="78">
        <v>43.2</v>
      </c>
    </row>
    <row r="731" spans="1:11">
      <c r="A731" s="41" t="s">
        <v>234</v>
      </c>
      <c r="B731" s="78">
        <v>730</v>
      </c>
      <c r="C731" s="78" t="s">
        <v>230</v>
      </c>
      <c r="D731" s="79">
        <v>40</v>
      </c>
      <c r="E731" s="78">
        <v>360</v>
      </c>
      <c r="F731" s="78">
        <v>180</v>
      </c>
      <c r="G731" s="78">
        <v>0.5</v>
      </c>
      <c r="H731" s="78">
        <v>738</v>
      </c>
      <c r="I731" s="78">
        <v>898</v>
      </c>
      <c r="J731" s="78">
        <v>1636</v>
      </c>
      <c r="K731" s="78">
        <v>43.2</v>
      </c>
    </row>
    <row r="732" spans="1:11">
      <c r="A732" s="41" t="s">
        <v>234</v>
      </c>
      <c r="B732" s="78">
        <v>731</v>
      </c>
      <c r="C732" s="78" t="s">
        <v>230</v>
      </c>
      <c r="D732" s="79">
        <v>40</v>
      </c>
      <c r="E732" s="78">
        <v>450</v>
      </c>
      <c r="F732" s="78">
        <v>180</v>
      </c>
      <c r="G732" s="78">
        <v>0.4</v>
      </c>
      <c r="H732" s="78">
        <v>718</v>
      </c>
      <c r="I732" s="78">
        <v>950</v>
      </c>
      <c r="J732" s="78">
        <v>1668</v>
      </c>
      <c r="K732" s="78">
        <v>43.5</v>
      </c>
    </row>
    <row r="733" spans="1:11">
      <c r="A733" s="41" t="s">
        <v>234</v>
      </c>
      <c r="B733" s="78">
        <v>732</v>
      </c>
      <c r="C733" s="78" t="s">
        <v>230</v>
      </c>
      <c r="D733" s="79">
        <v>40</v>
      </c>
      <c r="E733" s="78">
        <v>450</v>
      </c>
      <c r="F733" s="78">
        <v>180</v>
      </c>
      <c r="G733" s="78">
        <v>0.4</v>
      </c>
      <c r="H733" s="78">
        <v>718</v>
      </c>
      <c r="I733" s="78">
        <v>950</v>
      </c>
      <c r="J733" s="78">
        <v>1668</v>
      </c>
      <c r="K733" s="78">
        <v>43.5</v>
      </c>
    </row>
    <row r="734" spans="1:11">
      <c r="A734" s="41" t="s">
        <v>234</v>
      </c>
      <c r="B734" s="78">
        <v>733</v>
      </c>
      <c r="C734" s="78" t="s">
        <v>230</v>
      </c>
      <c r="D734" s="79">
        <v>40</v>
      </c>
      <c r="E734" s="78">
        <v>450</v>
      </c>
      <c r="F734" s="78">
        <v>180</v>
      </c>
      <c r="G734" s="78">
        <v>0.4</v>
      </c>
      <c r="H734" s="78">
        <v>718</v>
      </c>
      <c r="I734" s="78">
        <v>950</v>
      </c>
      <c r="J734" s="78">
        <v>1668</v>
      </c>
      <c r="K734" s="78">
        <v>43.5</v>
      </c>
    </row>
    <row r="735" spans="1:11">
      <c r="A735" s="41" t="s">
        <v>234</v>
      </c>
      <c r="B735" s="78">
        <v>734</v>
      </c>
      <c r="C735" s="78" t="s">
        <v>230</v>
      </c>
      <c r="D735" s="79">
        <v>40</v>
      </c>
      <c r="E735" s="78">
        <v>405</v>
      </c>
      <c r="F735" s="78">
        <v>180</v>
      </c>
      <c r="G735" s="78">
        <v>0.44</v>
      </c>
      <c r="H735" s="78">
        <v>702</v>
      </c>
      <c r="I735" s="78">
        <v>950</v>
      </c>
      <c r="J735" s="78">
        <v>1652</v>
      </c>
      <c r="K735" s="78">
        <v>41.5</v>
      </c>
    </row>
    <row r="736" spans="1:11">
      <c r="A736" s="41" t="s">
        <v>234</v>
      </c>
      <c r="B736" s="78">
        <v>735</v>
      </c>
      <c r="C736" s="78" t="s">
        <v>230</v>
      </c>
      <c r="D736" s="79">
        <v>40</v>
      </c>
      <c r="E736" s="78">
        <v>405</v>
      </c>
      <c r="F736" s="78">
        <v>180</v>
      </c>
      <c r="G736" s="78">
        <v>0.44</v>
      </c>
      <c r="H736" s="78">
        <v>702</v>
      </c>
      <c r="I736" s="78">
        <v>950</v>
      </c>
      <c r="J736" s="78">
        <v>1652</v>
      </c>
      <c r="K736" s="78">
        <v>41.5</v>
      </c>
    </row>
    <row r="737" spans="1:11">
      <c r="A737" s="41" t="s">
        <v>234</v>
      </c>
      <c r="B737" s="78">
        <v>736</v>
      </c>
      <c r="C737" s="78" t="s">
        <v>230</v>
      </c>
      <c r="D737" s="79">
        <v>40</v>
      </c>
      <c r="E737" s="78">
        <v>405</v>
      </c>
      <c r="F737" s="78">
        <v>180</v>
      </c>
      <c r="G737" s="78">
        <v>0.44</v>
      </c>
      <c r="H737" s="78">
        <v>702</v>
      </c>
      <c r="I737" s="78">
        <v>950</v>
      </c>
      <c r="J737" s="78">
        <v>1652</v>
      </c>
      <c r="K737" s="78">
        <v>41.5</v>
      </c>
    </row>
    <row r="738" spans="1:11">
      <c r="A738" s="41" t="s">
        <v>234</v>
      </c>
      <c r="B738" s="78">
        <v>737</v>
      </c>
      <c r="C738" s="78" t="s">
        <v>230</v>
      </c>
      <c r="D738" s="79">
        <v>40</v>
      </c>
      <c r="E738" s="78">
        <v>360</v>
      </c>
      <c r="F738" s="78">
        <v>180</v>
      </c>
      <c r="G738" s="78">
        <v>0.5</v>
      </c>
      <c r="H738" s="78">
        <v>686</v>
      </c>
      <c r="I738" s="78">
        <v>950</v>
      </c>
      <c r="J738" s="78">
        <v>1636</v>
      </c>
      <c r="K738" s="78">
        <v>42.4</v>
      </c>
    </row>
    <row r="739" spans="1:11">
      <c r="A739" s="41" t="s">
        <v>234</v>
      </c>
      <c r="B739" s="78">
        <v>738</v>
      </c>
      <c r="C739" s="78" t="s">
        <v>230</v>
      </c>
      <c r="D739" s="79">
        <v>40</v>
      </c>
      <c r="E739" s="78">
        <v>360</v>
      </c>
      <c r="F739" s="78">
        <v>180</v>
      </c>
      <c r="G739" s="78">
        <v>0.5</v>
      </c>
      <c r="H739" s="78">
        <v>686</v>
      </c>
      <c r="I739" s="78">
        <v>950</v>
      </c>
      <c r="J739" s="78">
        <v>1636</v>
      </c>
      <c r="K739" s="78">
        <v>42.4</v>
      </c>
    </row>
    <row r="740" spans="1:11">
      <c r="A740" s="41" t="s">
        <v>234</v>
      </c>
      <c r="B740" s="78">
        <v>739</v>
      </c>
      <c r="C740" s="78" t="s">
        <v>230</v>
      </c>
      <c r="D740" s="79">
        <v>40</v>
      </c>
      <c r="E740" s="78">
        <v>360</v>
      </c>
      <c r="F740" s="78">
        <v>180</v>
      </c>
      <c r="G740" s="78">
        <v>0.5</v>
      </c>
      <c r="H740" s="78">
        <v>686</v>
      </c>
      <c r="I740" s="78">
        <v>950</v>
      </c>
      <c r="J740" s="78">
        <v>1636</v>
      </c>
      <c r="K740" s="78">
        <v>42.4</v>
      </c>
    </row>
    <row r="741" spans="1:11">
      <c r="A741" s="41" t="s">
        <v>234</v>
      </c>
      <c r="B741" s="78">
        <v>740</v>
      </c>
      <c r="C741" s="78" t="s">
        <v>230</v>
      </c>
      <c r="D741" s="79">
        <v>40</v>
      </c>
      <c r="E741" s="78">
        <v>356</v>
      </c>
      <c r="F741" s="78">
        <v>160</v>
      </c>
      <c r="G741" s="78">
        <v>0.45</v>
      </c>
      <c r="H741" s="78">
        <v>951</v>
      </c>
      <c r="I741" s="78">
        <v>845</v>
      </c>
      <c r="J741" s="78">
        <v>1796</v>
      </c>
      <c r="K741" s="78">
        <v>46</v>
      </c>
    </row>
    <row r="742" spans="1:11">
      <c r="A742" s="41" t="s">
        <v>234</v>
      </c>
      <c r="B742" s="78">
        <v>741</v>
      </c>
      <c r="C742" s="78" t="s">
        <v>230</v>
      </c>
      <c r="D742" s="79">
        <v>40</v>
      </c>
      <c r="E742" s="78">
        <v>356</v>
      </c>
      <c r="F742" s="78">
        <v>160</v>
      </c>
      <c r="G742" s="78">
        <v>0.45</v>
      </c>
      <c r="H742" s="78">
        <v>951</v>
      </c>
      <c r="I742" s="78">
        <v>845</v>
      </c>
      <c r="J742" s="78">
        <v>1796</v>
      </c>
      <c r="K742" s="78">
        <v>46</v>
      </c>
    </row>
    <row r="743" spans="1:11">
      <c r="A743" s="41" t="s">
        <v>234</v>
      </c>
      <c r="B743" s="78">
        <v>742</v>
      </c>
      <c r="C743" s="78" t="s">
        <v>230</v>
      </c>
      <c r="D743" s="79">
        <v>40</v>
      </c>
      <c r="E743" s="78">
        <v>356</v>
      </c>
      <c r="F743" s="78">
        <v>160</v>
      </c>
      <c r="G743" s="78">
        <v>0.45</v>
      </c>
      <c r="H743" s="78">
        <v>951</v>
      </c>
      <c r="I743" s="78">
        <v>845</v>
      </c>
      <c r="J743" s="78">
        <v>1796</v>
      </c>
      <c r="K743" s="78">
        <v>46</v>
      </c>
    </row>
    <row r="744" spans="1:11">
      <c r="A744" s="41" t="s">
        <v>234</v>
      </c>
      <c r="B744" s="78">
        <v>743</v>
      </c>
      <c r="C744" s="78" t="s">
        <v>230</v>
      </c>
      <c r="D744" s="79">
        <v>40</v>
      </c>
      <c r="E744" s="78">
        <v>320</v>
      </c>
      <c r="F744" s="78">
        <v>160</v>
      </c>
      <c r="G744" s="78">
        <v>0.5</v>
      </c>
      <c r="H744" s="78">
        <v>938</v>
      </c>
      <c r="I744" s="78">
        <v>845</v>
      </c>
      <c r="J744" s="78">
        <v>1783</v>
      </c>
      <c r="K744" s="78">
        <v>45</v>
      </c>
    </row>
    <row r="745" spans="1:11">
      <c r="A745" s="41" t="s">
        <v>234</v>
      </c>
      <c r="B745" s="78">
        <v>744</v>
      </c>
      <c r="C745" s="78" t="s">
        <v>230</v>
      </c>
      <c r="D745" s="79">
        <v>40</v>
      </c>
      <c r="E745" s="78">
        <v>320</v>
      </c>
      <c r="F745" s="78">
        <v>160</v>
      </c>
      <c r="G745" s="78">
        <v>0.5</v>
      </c>
      <c r="H745" s="78">
        <v>938</v>
      </c>
      <c r="I745" s="78">
        <v>845</v>
      </c>
      <c r="J745" s="78">
        <v>1783</v>
      </c>
      <c r="K745" s="78">
        <v>45</v>
      </c>
    </row>
    <row r="746" spans="1:11">
      <c r="A746" s="41" t="s">
        <v>234</v>
      </c>
      <c r="B746" s="78">
        <v>745</v>
      </c>
      <c r="C746" s="78" t="s">
        <v>230</v>
      </c>
      <c r="D746" s="79">
        <v>40</v>
      </c>
      <c r="E746" s="78">
        <v>320</v>
      </c>
      <c r="F746" s="78">
        <v>160</v>
      </c>
      <c r="G746" s="78">
        <v>0.5</v>
      </c>
      <c r="H746" s="78">
        <v>938</v>
      </c>
      <c r="I746" s="78">
        <v>845</v>
      </c>
      <c r="J746" s="78">
        <v>1783</v>
      </c>
      <c r="K746" s="78">
        <v>45</v>
      </c>
    </row>
    <row r="747" spans="1:11">
      <c r="A747" s="41" t="s">
        <v>234</v>
      </c>
      <c r="B747" s="78">
        <v>746</v>
      </c>
      <c r="C747" s="78" t="s">
        <v>230</v>
      </c>
      <c r="D747" s="79">
        <v>40</v>
      </c>
      <c r="E747" s="78">
        <v>284</v>
      </c>
      <c r="F747" s="78">
        <v>160</v>
      </c>
      <c r="G747" s="78">
        <v>0.56000000000000005</v>
      </c>
      <c r="H747" s="78">
        <v>926</v>
      </c>
      <c r="I747" s="78">
        <v>845</v>
      </c>
      <c r="J747" s="78">
        <v>1771</v>
      </c>
      <c r="K747" s="78">
        <v>43.7</v>
      </c>
    </row>
    <row r="748" spans="1:11">
      <c r="A748" s="41" t="s">
        <v>234</v>
      </c>
      <c r="B748" s="78">
        <v>747</v>
      </c>
      <c r="C748" s="78" t="s">
        <v>230</v>
      </c>
      <c r="D748" s="79">
        <v>40</v>
      </c>
      <c r="E748" s="78">
        <v>284</v>
      </c>
      <c r="F748" s="78">
        <v>160</v>
      </c>
      <c r="G748" s="78">
        <v>0.56000000000000005</v>
      </c>
      <c r="H748" s="78">
        <v>926</v>
      </c>
      <c r="I748" s="78">
        <v>845</v>
      </c>
      <c r="J748" s="78">
        <v>1771</v>
      </c>
      <c r="K748" s="78">
        <v>43.7</v>
      </c>
    </row>
    <row r="749" spans="1:11">
      <c r="A749" s="41" t="s">
        <v>234</v>
      </c>
      <c r="B749" s="78">
        <v>748</v>
      </c>
      <c r="C749" s="78" t="s">
        <v>230</v>
      </c>
      <c r="D749" s="79">
        <v>40</v>
      </c>
      <c r="E749" s="78">
        <v>284</v>
      </c>
      <c r="F749" s="78">
        <v>160</v>
      </c>
      <c r="G749" s="78">
        <v>0.56000000000000005</v>
      </c>
      <c r="H749" s="78">
        <v>926</v>
      </c>
      <c r="I749" s="78">
        <v>845</v>
      </c>
      <c r="J749" s="78">
        <v>1771</v>
      </c>
      <c r="K749" s="78">
        <v>43.7</v>
      </c>
    </row>
    <row r="750" spans="1:11">
      <c r="A750" s="41" t="s">
        <v>234</v>
      </c>
      <c r="B750" s="78">
        <v>749</v>
      </c>
      <c r="C750" s="78" t="s">
        <v>230</v>
      </c>
      <c r="D750" s="79">
        <v>40</v>
      </c>
      <c r="E750" s="78">
        <v>356</v>
      </c>
      <c r="F750" s="78">
        <v>160</v>
      </c>
      <c r="G750" s="78">
        <v>0.45</v>
      </c>
      <c r="H750" s="78">
        <v>899</v>
      </c>
      <c r="I750" s="78">
        <v>898</v>
      </c>
      <c r="J750" s="78">
        <v>1797</v>
      </c>
      <c r="K750" s="78">
        <v>44.5</v>
      </c>
    </row>
    <row r="751" spans="1:11">
      <c r="A751" s="41" t="s">
        <v>234</v>
      </c>
      <c r="B751" s="78">
        <v>750</v>
      </c>
      <c r="C751" s="78" t="s">
        <v>230</v>
      </c>
      <c r="D751" s="79">
        <v>40</v>
      </c>
      <c r="E751" s="78">
        <v>356</v>
      </c>
      <c r="F751" s="78">
        <v>160</v>
      </c>
      <c r="G751" s="78">
        <v>0.45</v>
      </c>
      <c r="H751" s="78">
        <v>899</v>
      </c>
      <c r="I751" s="78">
        <v>898</v>
      </c>
      <c r="J751" s="78">
        <v>1797</v>
      </c>
      <c r="K751" s="78">
        <v>44.5</v>
      </c>
    </row>
    <row r="752" spans="1:11">
      <c r="A752" s="41" t="s">
        <v>234</v>
      </c>
      <c r="B752" s="78">
        <v>751</v>
      </c>
      <c r="C752" s="78" t="s">
        <v>230</v>
      </c>
      <c r="D752" s="79">
        <v>40</v>
      </c>
      <c r="E752" s="78">
        <v>356</v>
      </c>
      <c r="F752" s="78">
        <v>160</v>
      </c>
      <c r="G752" s="78">
        <v>0.45</v>
      </c>
      <c r="H752" s="78">
        <v>899</v>
      </c>
      <c r="I752" s="78">
        <v>898</v>
      </c>
      <c r="J752" s="78">
        <v>1797</v>
      </c>
      <c r="K752" s="78">
        <v>44.5</v>
      </c>
    </row>
    <row r="753" spans="1:11">
      <c r="A753" s="41" t="s">
        <v>234</v>
      </c>
      <c r="B753" s="78">
        <v>752</v>
      </c>
      <c r="C753" s="78" t="s">
        <v>230</v>
      </c>
      <c r="D753" s="79">
        <v>40</v>
      </c>
      <c r="E753" s="78">
        <v>320</v>
      </c>
      <c r="F753" s="78">
        <v>160</v>
      </c>
      <c r="G753" s="78">
        <v>0.5</v>
      </c>
      <c r="H753" s="78">
        <v>886</v>
      </c>
      <c r="I753" s="78">
        <v>898</v>
      </c>
      <c r="J753" s="78">
        <v>1784</v>
      </c>
      <c r="K753" s="78">
        <v>42.6</v>
      </c>
    </row>
    <row r="754" spans="1:11">
      <c r="A754" s="41" t="s">
        <v>234</v>
      </c>
      <c r="B754" s="78">
        <v>753</v>
      </c>
      <c r="C754" s="78" t="s">
        <v>230</v>
      </c>
      <c r="D754" s="79">
        <v>40</v>
      </c>
      <c r="E754" s="78">
        <v>320</v>
      </c>
      <c r="F754" s="78">
        <v>160</v>
      </c>
      <c r="G754" s="78">
        <v>0.5</v>
      </c>
      <c r="H754" s="78">
        <v>886</v>
      </c>
      <c r="I754" s="78">
        <v>898</v>
      </c>
      <c r="J754" s="78">
        <v>1784</v>
      </c>
      <c r="K754" s="78">
        <v>42.6</v>
      </c>
    </row>
    <row r="755" spans="1:11">
      <c r="A755" s="41" t="s">
        <v>234</v>
      </c>
      <c r="B755" s="78">
        <v>754</v>
      </c>
      <c r="C755" s="78" t="s">
        <v>230</v>
      </c>
      <c r="D755" s="79">
        <v>40</v>
      </c>
      <c r="E755" s="78">
        <v>320</v>
      </c>
      <c r="F755" s="78">
        <v>160</v>
      </c>
      <c r="G755" s="78">
        <v>0.5</v>
      </c>
      <c r="H755" s="78">
        <v>886</v>
      </c>
      <c r="I755" s="78">
        <v>898</v>
      </c>
      <c r="J755" s="78">
        <v>1784</v>
      </c>
      <c r="K755" s="78">
        <v>42.6</v>
      </c>
    </row>
    <row r="756" spans="1:11">
      <c r="A756" s="41" t="s">
        <v>234</v>
      </c>
      <c r="B756" s="78">
        <v>755</v>
      </c>
      <c r="C756" s="78" t="s">
        <v>230</v>
      </c>
      <c r="D756" s="79">
        <v>40</v>
      </c>
      <c r="E756" s="78">
        <v>284</v>
      </c>
      <c r="F756" s="78">
        <v>160</v>
      </c>
      <c r="G756" s="78">
        <v>0.56000000000000005</v>
      </c>
      <c r="H756" s="78">
        <v>874</v>
      </c>
      <c r="I756" s="78">
        <v>898</v>
      </c>
      <c r="J756" s="78">
        <v>1772</v>
      </c>
      <c r="K756" s="78">
        <v>43.8</v>
      </c>
    </row>
    <row r="757" spans="1:11">
      <c r="A757" s="41" t="s">
        <v>234</v>
      </c>
      <c r="B757" s="78">
        <v>756</v>
      </c>
      <c r="C757" s="78" t="s">
        <v>230</v>
      </c>
      <c r="D757" s="79">
        <v>40</v>
      </c>
      <c r="E757" s="78">
        <v>284</v>
      </c>
      <c r="F757" s="78">
        <v>160</v>
      </c>
      <c r="G757" s="78">
        <v>0.56000000000000005</v>
      </c>
      <c r="H757" s="78">
        <v>874</v>
      </c>
      <c r="I757" s="78">
        <v>898</v>
      </c>
      <c r="J757" s="78">
        <v>1772</v>
      </c>
      <c r="K757" s="78">
        <v>43.8</v>
      </c>
    </row>
    <row r="758" spans="1:11">
      <c r="A758" s="41" t="s">
        <v>234</v>
      </c>
      <c r="B758" s="78">
        <v>757</v>
      </c>
      <c r="C758" s="78" t="s">
        <v>230</v>
      </c>
      <c r="D758" s="79">
        <v>40</v>
      </c>
      <c r="E758" s="78">
        <v>284</v>
      </c>
      <c r="F758" s="78">
        <v>160</v>
      </c>
      <c r="G758" s="78">
        <v>0.56000000000000005</v>
      </c>
      <c r="H758" s="78">
        <v>874</v>
      </c>
      <c r="I758" s="78">
        <v>898</v>
      </c>
      <c r="J758" s="78">
        <v>1772</v>
      </c>
      <c r="K758" s="78">
        <v>43.8</v>
      </c>
    </row>
    <row r="759" spans="1:11">
      <c r="A759" s="41" t="s">
        <v>234</v>
      </c>
      <c r="B759" s="78">
        <v>758</v>
      </c>
      <c r="C759" s="78" t="s">
        <v>230</v>
      </c>
      <c r="D759" s="79">
        <v>40</v>
      </c>
      <c r="E759" s="78">
        <v>356</v>
      </c>
      <c r="F759" s="78">
        <v>160</v>
      </c>
      <c r="G759" s="78">
        <v>0.45</v>
      </c>
      <c r="H759" s="78">
        <v>847</v>
      </c>
      <c r="I759" s="78">
        <v>950</v>
      </c>
      <c r="J759" s="78">
        <v>1797</v>
      </c>
      <c r="K759" s="78">
        <v>43.6</v>
      </c>
    </row>
    <row r="760" spans="1:11">
      <c r="A760" s="41" t="s">
        <v>234</v>
      </c>
      <c r="B760" s="78">
        <v>759</v>
      </c>
      <c r="C760" s="78" t="s">
        <v>230</v>
      </c>
      <c r="D760" s="79">
        <v>40</v>
      </c>
      <c r="E760" s="78">
        <v>356</v>
      </c>
      <c r="F760" s="78">
        <v>160</v>
      </c>
      <c r="G760" s="78">
        <v>0.45</v>
      </c>
      <c r="H760" s="78">
        <v>847</v>
      </c>
      <c r="I760" s="78">
        <v>950</v>
      </c>
      <c r="J760" s="78">
        <v>1797</v>
      </c>
      <c r="K760" s="78">
        <v>43.6</v>
      </c>
    </row>
    <row r="761" spans="1:11">
      <c r="A761" s="41" t="s">
        <v>234</v>
      </c>
      <c r="B761" s="78">
        <v>760</v>
      </c>
      <c r="C761" s="78" t="s">
        <v>230</v>
      </c>
      <c r="D761" s="79">
        <v>40</v>
      </c>
      <c r="E761" s="78">
        <v>356</v>
      </c>
      <c r="F761" s="78">
        <v>160</v>
      </c>
      <c r="G761" s="78">
        <v>0.45</v>
      </c>
      <c r="H761" s="78">
        <v>847</v>
      </c>
      <c r="I761" s="78">
        <v>950</v>
      </c>
      <c r="J761" s="78">
        <v>1797</v>
      </c>
      <c r="K761" s="78">
        <v>43.6</v>
      </c>
    </row>
    <row r="762" spans="1:11">
      <c r="A762" s="41" t="s">
        <v>234</v>
      </c>
      <c r="B762" s="78">
        <v>761</v>
      </c>
      <c r="C762" s="78" t="s">
        <v>230</v>
      </c>
      <c r="D762" s="79">
        <v>40</v>
      </c>
      <c r="E762" s="78">
        <v>320</v>
      </c>
      <c r="F762" s="78">
        <v>160</v>
      </c>
      <c r="G762" s="78">
        <v>0.5</v>
      </c>
      <c r="H762" s="78">
        <v>835</v>
      </c>
      <c r="I762" s="78">
        <v>950</v>
      </c>
      <c r="J762" s="78">
        <v>1785</v>
      </c>
      <c r="K762" s="78">
        <v>42.6</v>
      </c>
    </row>
    <row r="763" spans="1:11">
      <c r="A763" s="41" t="s">
        <v>234</v>
      </c>
      <c r="B763" s="78">
        <v>762</v>
      </c>
      <c r="C763" s="78" t="s">
        <v>230</v>
      </c>
      <c r="D763" s="79">
        <v>40</v>
      </c>
      <c r="E763" s="78">
        <v>320</v>
      </c>
      <c r="F763" s="78">
        <v>160</v>
      </c>
      <c r="G763" s="78">
        <v>0.5</v>
      </c>
      <c r="H763" s="78">
        <v>835</v>
      </c>
      <c r="I763" s="78">
        <v>950</v>
      </c>
      <c r="J763" s="78">
        <v>1785</v>
      </c>
      <c r="K763" s="78">
        <v>42.6</v>
      </c>
    </row>
    <row r="764" spans="1:11">
      <c r="A764" s="41" t="s">
        <v>234</v>
      </c>
      <c r="B764" s="78">
        <v>763</v>
      </c>
      <c r="C764" s="78" t="s">
        <v>230</v>
      </c>
      <c r="D764" s="79">
        <v>40</v>
      </c>
      <c r="E764" s="78">
        <v>320</v>
      </c>
      <c r="F764" s="78">
        <v>160</v>
      </c>
      <c r="G764" s="78">
        <v>0.5</v>
      </c>
      <c r="H764" s="78">
        <v>835</v>
      </c>
      <c r="I764" s="78">
        <v>950</v>
      </c>
      <c r="J764" s="78">
        <v>1785</v>
      </c>
      <c r="K764" s="78">
        <v>42.6</v>
      </c>
    </row>
    <row r="765" spans="1:11">
      <c r="A765" s="41" t="s">
        <v>234</v>
      </c>
      <c r="B765" s="78">
        <v>764</v>
      </c>
      <c r="C765" s="78" t="s">
        <v>230</v>
      </c>
      <c r="D765" s="79">
        <v>40</v>
      </c>
      <c r="E765" s="78">
        <v>284</v>
      </c>
      <c r="F765" s="78">
        <v>160</v>
      </c>
      <c r="G765" s="78">
        <v>0.56000000000000005</v>
      </c>
      <c r="H765" s="78">
        <v>822</v>
      </c>
      <c r="I765" s="78">
        <v>950</v>
      </c>
      <c r="J765" s="78">
        <v>1772</v>
      </c>
      <c r="K765" s="78">
        <v>42.9</v>
      </c>
    </row>
    <row r="766" spans="1:11">
      <c r="A766" s="41" t="s">
        <v>234</v>
      </c>
      <c r="B766" s="78">
        <v>765</v>
      </c>
      <c r="C766" s="78" t="s">
        <v>230</v>
      </c>
      <c r="D766" s="79">
        <v>40</v>
      </c>
      <c r="E766" s="78">
        <v>284</v>
      </c>
      <c r="F766" s="78">
        <v>160</v>
      </c>
      <c r="G766" s="78">
        <v>0.56000000000000005</v>
      </c>
      <c r="H766" s="78">
        <v>822</v>
      </c>
      <c r="I766" s="78">
        <v>950</v>
      </c>
      <c r="J766" s="78">
        <v>1772</v>
      </c>
      <c r="K766" s="78">
        <v>42.9</v>
      </c>
    </row>
    <row r="767" spans="1:11">
      <c r="A767" s="41" t="s">
        <v>234</v>
      </c>
      <c r="B767" s="78">
        <v>766</v>
      </c>
      <c r="C767" s="78" t="s">
        <v>230</v>
      </c>
      <c r="D767" s="79">
        <v>40</v>
      </c>
      <c r="E767" s="78">
        <v>284</v>
      </c>
      <c r="F767" s="78">
        <v>160</v>
      </c>
      <c r="G767" s="78">
        <v>0.56000000000000005</v>
      </c>
      <c r="H767" s="78">
        <v>822</v>
      </c>
      <c r="I767" s="78">
        <v>950</v>
      </c>
      <c r="J767" s="78">
        <v>1772</v>
      </c>
      <c r="K767" s="78">
        <v>42.9</v>
      </c>
    </row>
    <row r="768" spans="1:11">
      <c r="A768" s="41" t="s">
        <v>234</v>
      </c>
      <c r="B768" s="78">
        <v>767</v>
      </c>
      <c r="C768" s="78" t="s">
        <v>230</v>
      </c>
      <c r="D768" s="79">
        <v>40</v>
      </c>
      <c r="E768" s="78">
        <v>378</v>
      </c>
      <c r="F768" s="78">
        <v>170</v>
      </c>
      <c r="G768" s="78">
        <v>0.45</v>
      </c>
      <c r="H768" s="78">
        <v>907</v>
      </c>
      <c r="I768" s="78">
        <v>845</v>
      </c>
      <c r="J768" s="78">
        <v>1752</v>
      </c>
      <c r="K768" s="78">
        <v>44.9</v>
      </c>
    </row>
    <row r="769" spans="1:11">
      <c r="A769" s="41" t="s">
        <v>234</v>
      </c>
      <c r="B769" s="78">
        <v>768</v>
      </c>
      <c r="C769" s="78" t="s">
        <v>230</v>
      </c>
      <c r="D769" s="79">
        <v>40</v>
      </c>
      <c r="E769" s="78">
        <v>378</v>
      </c>
      <c r="F769" s="78">
        <v>170</v>
      </c>
      <c r="G769" s="78">
        <v>0.45</v>
      </c>
      <c r="H769" s="78">
        <v>907</v>
      </c>
      <c r="I769" s="78">
        <v>845</v>
      </c>
      <c r="J769" s="78">
        <v>1752</v>
      </c>
      <c r="K769" s="78">
        <v>44.9</v>
      </c>
    </row>
    <row r="770" spans="1:11">
      <c r="A770" s="41" t="s">
        <v>234</v>
      </c>
      <c r="B770" s="78">
        <v>769</v>
      </c>
      <c r="C770" s="78" t="s">
        <v>230</v>
      </c>
      <c r="D770" s="79">
        <v>40</v>
      </c>
      <c r="E770" s="78">
        <v>378</v>
      </c>
      <c r="F770" s="78">
        <v>170</v>
      </c>
      <c r="G770" s="78">
        <v>0.45</v>
      </c>
      <c r="H770" s="78">
        <v>907</v>
      </c>
      <c r="I770" s="78">
        <v>845</v>
      </c>
      <c r="J770" s="78">
        <v>1752</v>
      </c>
      <c r="K770" s="78">
        <v>44.9</v>
      </c>
    </row>
    <row r="771" spans="1:11">
      <c r="A771" s="41" t="s">
        <v>234</v>
      </c>
      <c r="B771" s="78">
        <v>770</v>
      </c>
      <c r="C771" s="78" t="s">
        <v>230</v>
      </c>
      <c r="D771" s="79">
        <v>40</v>
      </c>
      <c r="E771" s="78">
        <v>340</v>
      </c>
      <c r="F771" s="78">
        <v>170</v>
      </c>
      <c r="G771" s="78">
        <v>0.5</v>
      </c>
      <c r="H771" s="78">
        <v>893</v>
      </c>
      <c r="I771" s="78">
        <v>845</v>
      </c>
      <c r="J771" s="78">
        <v>1738</v>
      </c>
      <c r="K771" s="78">
        <v>41.1</v>
      </c>
    </row>
    <row r="772" spans="1:11">
      <c r="A772" s="41" t="s">
        <v>234</v>
      </c>
      <c r="B772" s="78">
        <v>771</v>
      </c>
      <c r="C772" s="78" t="s">
        <v>230</v>
      </c>
      <c r="D772" s="79">
        <v>40</v>
      </c>
      <c r="E772" s="78">
        <v>340</v>
      </c>
      <c r="F772" s="78">
        <v>170</v>
      </c>
      <c r="G772" s="78">
        <v>0.5</v>
      </c>
      <c r="H772" s="78">
        <v>893</v>
      </c>
      <c r="I772" s="78">
        <v>845</v>
      </c>
      <c r="J772" s="78">
        <v>1738</v>
      </c>
      <c r="K772" s="78">
        <v>41.1</v>
      </c>
    </row>
    <row r="773" spans="1:11">
      <c r="A773" s="41" t="s">
        <v>234</v>
      </c>
      <c r="B773" s="78">
        <v>772</v>
      </c>
      <c r="C773" s="78" t="s">
        <v>230</v>
      </c>
      <c r="D773" s="79">
        <v>40</v>
      </c>
      <c r="E773" s="78">
        <v>340</v>
      </c>
      <c r="F773" s="78">
        <v>170</v>
      </c>
      <c r="G773" s="78">
        <v>0.5</v>
      </c>
      <c r="H773" s="78">
        <v>893</v>
      </c>
      <c r="I773" s="78">
        <v>845</v>
      </c>
      <c r="J773" s="78">
        <v>1738</v>
      </c>
      <c r="K773" s="78">
        <v>41.1</v>
      </c>
    </row>
    <row r="774" spans="1:11">
      <c r="A774" s="41" t="s">
        <v>234</v>
      </c>
      <c r="B774" s="78">
        <v>773</v>
      </c>
      <c r="C774" s="78" t="s">
        <v>230</v>
      </c>
      <c r="D774" s="79">
        <v>40</v>
      </c>
      <c r="E774" s="78">
        <v>302</v>
      </c>
      <c r="F774" s="78">
        <v>170</v>
      </c>
      <c r="G774" s="78">
        <v>0.56000000000000005</v>
      </c>
      <c r="H774" s="78">
        <v>880</v>
      </c>
      <c r="I774" s="78">
        <v>845</v>
      </c>
      <c r="J774" s="78">
        <v>1725</v>
      </c>
      <c r="K774" s="78">
        <v>41.5</v>
      </c>
    </row>
    <row r="775" spans="1:11">
      <c r="A775" s="41" t="s">
        <v>234</v>
      </c>
      <c r="B775" s="78">
        <v>774</v>
      </c>
      <c r="C775" s="78" t="s">
        <v>230</v>
      </c>
      <c r="D775" s="79">
        <v>40</v>
      </c>
      <c r="E775" s="78">
        <v>302</v>
      </c>
      <c r="F775" s="78">
        <v>170</v>
      </c>
      <c r="G775" s="78">
        <v>0.56000000000000005</v>
      </c>
      <c r="H775" s="78">
        <v>880</v>
      </c>
      <c r="I775" s="78">
        <v>845</v>
      </c>
      <c r="J775" s="78">
        <v>1725</v>
      </c>
      <c r="K775" s="78">
        <v>41.5</v>
      </c>
    </row>
    <row r="776" spans="1:11">
      <c r="A776" s="41" t="s">
        <v>234</v>
      </c>
      <c r="B776" s="78">
        <v>775</v>
      </c>
      <c r="C776" s="78" t="s">
        <v>230</v>
      </c>
      <c r="D776" s="79">
        <v>40</v>
      </c>
      <c r="E776" s="78">
        <v>302</v>
      </c>
      <c r="F776" s="78">
        <v>170</v>
      </c>
      <c r="G776" s="78">
        <v>0.56000000000000005</v>
      </c>
      <c r="H776" s="78">
        <v>880</v>
      </c>
      <c r="I776" s="78">
        <v>845</v>
      </c>
      <c r="J776" s="78">
        <v>1725</v>
      </c>
      <c r="K776" s="78">
        <v>41.5</v>
      </c>
    </row>
    <row r="777" spans="1:11">
      <c r="A777" s="41" t="s">
        <v>234</v>
      </c>
      <c r="B777" s="78">
        <v>776</v>
      </c>
      <c r="C777" s="78" t="s">
        <v>230</v>
      </c>
      <c r="D777" s="79">
        <v>40</v>
      </c>
      <c r="E777" s="78">
        <v>378</v>
      </c>
      <c r="F777" s="78">
        <v>170</v>
      </c>
      <c r="G777" s="78">
        <v>0.45</v>
      </c>
      <c r="H777" s="78">
        <v>855</v>
      </c>
      <c r="I777" s="78">
        <v>898</v>
      </c>
      <c r="J777" s="78">
        <v>1753</v>
      </c>
      <c r="K777" s="78">
        <v>42.5</v>
      </c>
    </row>
    <row r="778" spans="1:11">
      <c r="A778" s="41" t="s">
        <v>234</v>
      </c>
      <c r="B778" s="78">
        <v>777</v>
      </c>
      <c r="C778" s="78" t="s">
        <v>230</v>
      </c>
      <c r="D778" s="79">
        <v>40</v>
      </c>
      <c r="E778" s="78">
        <v>378</v>
      </c>
      <c r="F778" s="78">
        <v>170</v>
      </c>
      <c r="G778" s="78">
        <v>0.45</v>
      </c>
      <c r="H778" s="78">
        <v>855</v>
      </c>
      <c r="I778" s="78">
        <v>898</v>
      </c>
      <c r="J778" s="78">
        <v>1753</v>
      </c>
      <c r="K778" s="78">
        <v>42.5</v>
      </c>
    </row>
    <row r="779" spans="1:11">
      <c r="A779" s="41" t="s">
        <v>234</v>
      </c>
      <c r="B779" s="78">
        <v>778</v>
      </c>
      <c r="C779" s="78" t="s">
        <v>230</v>
      </c>
      <c r="D779" s="79">
        <v>40</v>
      </c>
      <c r="E779" s="78">
        <v>378</v>
      </c>
      <c r="F779" s="78">
        <v>170</v>
      </c>
      <c r="G779" s="78">
        <v>0.45</v>
      </c>
      <c r="H779" s="78">
        <v>855</v>
      </c>
      <c r="I779" s="78">
        <v>898</v>
      </c>
      <c r="J779" s="78">
        <v>1753</v>
      </c>
      <c r="K779" s="78">
        <v>42.5</v>
      </c>
    </row>
    <row r="780" spans="1:11">
      <c r="A780" s="41" t="s">
        <v>234</v>
      </c>
      <c r="B780" s="78">
        <v>779</v>
      </c>
      <c r="C780" s="78" t="s">
        <v>230</v>
      </c>
      <c r="D780" s="79">
        <v>40</v>
      </c>
      <c r="E780" s="78">
        <v>340</v>
      </c>
      <c r="F780" s="78">
        <v>170</v>
      </c>
      <c r="G780" s="78">
        <v>0.5</v>
      </c>
      <c r="H780" s="78">
        <v>842</v>
      </c>
      <c r="I780" s="78">
        <v>898</v>
      </c>
      <c r="J780" s="78">
        <v>1740</v>
      </c>
      <c r="K780" s="78">
        <v>40.799999999999997</v>
      </c>
    </row>
    <row r="781" spans="1:11">
      <c r="A781" s="41" t="s">
        <v>234</v>
      </c>
      <c r="B781" s="78">
        <v>780</v>
      </c>
      <c r="C781" s="78" t="s">
        <v>230</v>
      </c>
      <c r="D781" s="79">
        <v>40</v>
      </c>
      <c r="E781" s="78">
        <v>340</v>
      </c>
      <c r="F781" s="78">
        <v>170</v>
      </c>
      <c r="G781" s="78">
        <v>0.5</v>
      </c>
      <c r="H781" s="78">
        <v>842</v>
      </c>
      <c r="I781" s="78">
        <v>898</v>
      </c>
      <c r="J781" s="78">
        <v>1740</v>
      </c>
      <c r="K781" s="78">
        <v>40.799999999999997</v>
      </c>
    </row>
    <row r="782" spans="1:11">
      <c r="A782" s="41" t="s">
        <v>234</v>
      </c>
      <c r="B782" s="78">
        <v>781</v>
      </c>
      <c r="C782" s="78" t="s">
        <v>230</v>
      </c>
      <c r="D782" s="79">
        <v>40</v>
      </c>
      <c r="E782" s="78">
        <v>340</v>
      </c>
      <c r="F782" s="78">
        <v>170</v>
      </c>
      <c r="G782" s="78">
        <v>0.5</v>
      </c>
      <c r="H782" s="78">
        <v>842</v>
      </c>
      <c r="I782" s="78">
        <v>898</v>
      </c>
      <c r="J782" s="78">
        <v>1740</v>
      </c>
      <c r="K782" s="78">
        <v>40.799999999999997</v>
      </c>
    </row>
    <row r="783" spans="1:11">
      <c r="A783" s="41" t="s">
        <v>234</v>
      </c>
      <c r="B783" s="78">
        <v>782</v>
      </c>
      <c r="C783" s="78" t="s">
        <v>230</v>
      </c>
      <c r="D783" s="79">
        <v>40</v>
      </c>
      <c r="E783" s="78">
        <v>302</v>
      </c>
      <c r="F783" s="78">
        <v>170</v>
      </c>
      <c r="G783" s="78">
        <v>0.56000000000000005</v>
      </c>
      <c r="H783" s="78">
        <v>828</v>
      </c>
      <c r="I783" s="78">
        <v>898</v>
      </c>
      <c r="J783" s="78">
        <v>1726</v>
      </c>
      <c r="K783" s="78">
        <v>40.799999999999997</v>
      </c>
    </row>
    <row r="784" spans="1:11">
      <c r="A784" s="41" t="s">
        <v>234</v>
      </c>
      <c r="B784" s="78">
        <v>783</v>
      </c>
      <c r="C784" s="78" t="s">
        <v>230</v>
      </c>
      <c r="D784" s="79">
        <v>40</v>
      </c>
      <c r="E784" s="78">
        <v>302</v>
      </c>
      <c r="F784" s="78">
        <v>170</v>
      </c>
      <c r="G784" s="78">
        <v>0.56000000000000005</v>
      </c>
      <c r="H784" s="78">
        <v>828</v>
      </c>
      <c r="I784" s="78">
        <v>898</v>
      </c>
      <c r="J784" s="78">
        <v>1726</v>
      </c>
      <c r="K784" s="78">
        <v>40.799999999999997</v>
      </c>
    </row>
    <row r="785" spans="1:11">
      <c r="A785" s="41" t="s">
        <v>234</v>
      </c>
      <c r="B785" s="78">
        <v>784</v>
      </c>
      <c r="C785" s="78" t="s">
        <v>230</v>
      </c>
      <c r="D785" s="79">
        <v>40</v>
      </c>
      <c r="E785" s="78">
        <v>302</v>
      </c>
      <c r="F785" s="78">
        <v>170</v>
      </c>
      <c r="G785" s="78">
        <v>0.56000000000000005</v>
      </c>
      <c r="H785" s="78">
        <v>828</v>
      </c>
      <c r="I785" s="78">
        <v>898</v>
      </c>
      <c r="J785" s="78">
        <v>1726</v>
      </c>
      <c r="K785" s="78">
        <v>40.799999999999997</v>
      </c>
    </row>
    <row r="786" spans="1:11">
      <c r="A786" s="41" t="s">
        <v>234</v>
      </c>
      <c r="B786" s="78">
        <v>785</v>
      </c>
      <c r="C786" s="78" t="s">
        <v>230</v>
      </c>
      <c r="D786" s="79">
        <v>40</v>
      </c>
      <c r="E786" s="78">
        <v>378</v>
      </c>
      <c r="F786" s="78">
        <v>170</v>
      </c>
      <c r="G786" s="78">
        <v>0.45</v>
      </c>
      <c r="H786" s="78">
        <v>803</v>
      </c>
      <c r="I786" s="78">
        <v>950</v>
      </c>
      <c r="J786" s="78">
        <v>1753</v>
      </c>
      <c r="K786" s="78">
        <v>41.8</v>
      </c>
    </row>
    <row r="787" spans="1:11">
      <c r="A787" s="41" t="s">
        <v>234</v>
      </c>
      <c r="B787" s="78">
        <v>786</v>
      </c>
      <c r="C787" s="78" t="s">
        <v>230</v>
      </c>
      <c r="D787" s="79">
        <v>40</v>
      </c>
      <c r="E787" s="78">
        <v>378</v>
      </c>
      <c r="F787" s="78">
        <v>170</v>
      </c>
      <c r="G787" s="78">
        <v>0.45</v>
      </c>
      <c r="H787" s="78">
        <v>803</v>
      </c>
      <c r="I787" s="78">
        <v>950</v>
      </c>
      <c r="J787" s="78">
        <v>1753</v>
      </c>
      <c r="K787" s="78">
        <v>41.8</v>
      </c>
    </row>
    <row r="788" spans="1:11">
      <c r="A788" s="41" t="s">
        <v>234</v>
      </c>
      <c r="B788" s="78">
        <v>787</v>
      </c>
      <c r="C788" s="78" t="s">
        <v>230</v>
      </c>
      <c r="D788" s="79">
        <v>40</v>
      </c>
      <c r="E788" s="78">
        <v>378</v>
      </c>
      <c r="F788" s="78">
        <v>170</v>
      </c>
      <c r="G788" s="78">
        <v>0.45</v>
      </c>
      <c r="H788" s="78">
        <v>803</v>
      </c>
      <c r="I788" s="78">
        <v>950</v>
      </c>
      <c r="J788" s="78">
        <v>1753</v>
      </c>
      <c r="K788" s="78">
        <v>41.8</v>
      </c>
    </row>
    <row r="789" spans="1:11">
      <c r="A789" s="41" t="s">
        <v>234</v>
      </c>
      <c r="B789" s="78">
        <v>788</v>
      </c>
      <c r="C789" s="78" t="s">
        <v>230</v>
      </c>
      <c r="D789" s="79">
        <v>40</v>
      </c>
      <c r="E789" s="78">
        <v>340</v>
      </c>
      <c r="F789" s="78">
        <v>170</v>
      </c>
      <c r="G789" s="78">
        <v>0.5</v>
      </c>
      <c r="H789" s="78">
        <v>790</v>
      </c>
      <c r="I789" s="78">
        <v>950</v>
      </c>
      <c r="J789" s="78">
        <v>1740</v>
      </c>
      <c r="K789" s="78">
        <v>41.3</v>
      </c>
    </row>
    <row r="790" spans="1:11">
      <c r="A790" s="41" t="s">
        <v>234</v>
      </c>
      <c r="B790" s="78">
        <v>789</v>
      </c>
      <c r="C790" s="78" t="s">
        <v>230</v>
      </c>
      <c r="D790" s="79">
        <v>40</v>
      </c>
      <c r="E790" s="78">
        <v>340</v>
      </c>
      <c r="F790" s="78">
        <v>170</v>
      </c>
      <c r="G790" s="78">
        <v>0.5</v>
      </c>
      <c r="H790" s="78">
        <v>790</v>
      </c>
      <c r="I790" s="78">
        <v>950</v>
      </c>
      <c r="J790" s="78">
        <v>1740</v>
      </c>
      <c r="K790" s="78">
        <v>41.3</v>
      </c>
    </row>
    <row r="791" spans="1:11">
      <c r="A791" s="41" t="s">
        <v>234</v>
      </c>
      <c r="B791" s="78">
        <v>790</v>
      </c>
      <c r="C791" s="78" t="s">
        <v>230</v>
      </c>
      <c r="D791" s="79">
        <v>40</v>
      </c>
      <c r="E791" s="78">
        <v>340</v>
      </c>
      <c r="F791" s="78">
        <v>170</v>
      </c>
      <c r="G791" s="78">
        <v>0.5</v>
      </c>
      <c r="H791" s="78">
        <v>790</v>
      </c>
      <c r="I791" s="78">
        <v>950</v>
      </c>
      <c r="J791" s="78">
        <v>1740</v>
      </c>
      <c r="K791" s="78">
        <v>41.3</v>
      </c>
    </row>
    <row r="792" spans="1:11">
      <c r="A792" s="41" t="s">
        <v>234</v>
      </c>
      <c r="B792" s="78">
        <v>791</v>
      </c>
      <c r="C792" s="78" t="s">
        <v>230</v>
      </c>
      <c r="D792" s="79">
        <v>40</v>
      </c>
      <c r="E792" s="78">
        <v>302</v>
      </c>
      <c r="F792" s="78">
        <v>170</v>
      </c>
      <c r="G792" s="78">
        <v>0.56000000000000005</v>
      </c>
      <c r="H792" s="78">
        <v>776</v>
      </c>
      <c r="I792" s="78">
        <v>950</v>
      </c>
      <c r="J792" s="78">
        <v>1726</v>
      </c>
      <c r="K792" s="78">
        <v>41</v>
      </c>
    </row>
    <row r="793" spans="1:11">
      <c r="A793" s="41" t="s">
        <v>234</v>
      </c>
      <c r="B793" s="78">
        <v>792</v>
      </c>
      <c r="C793" s="78" t="s">
        <v>230</v>
      </c>
      <c r="D793" s="79">
        <v>40</v>
      </c>
      <c r="E793" s="78">
        <v>302</v>
      </c>
      <c r="F793" s="78">
        <v>170</v>
      </c>
      <c r="G793" s="78">
        <v>0.56000000000000005</v>
      </c>
      <c r="H793" s="78">
        <v>776</v>
      </c>
      <c r="I793" s="78">
        <v>950</v>
      </c>
      <c r="J793" s="78">
        <v>1726</v>
      </c>
      <c r="K793" s="78">
        <v>41</v>
      </c>
    </row>
    <row r="794" spans="1:11">
      <c r="A794" s="41" t="s">
        <v>234</v>
      </c>
      <c r="B794" s="78">
        <v>793</v>
      </c>
      <c r="C794" s="78" t="s">
        <v>230</v>
      </c>
      <c r="D794" s="79">
        <v>40</v>
      </c>
      <c r="E794" s="78">
        <v>302</v>
      </c>
      <c r="F794" s="78">
        <v>170</v>
      </c>
      <c r="G794" s="78">
        <v>0.56000000000000005</v>
      </c>
      <c r="H794" s="78">
        <v>776</v>
      </c>
      <c r="I794" s="78">
        <v>950</v>
      </c>
      <c r="J794" s="78">
        <v>1726</v>
      </c>
      <c r="K794" s="78">
        <v>41</v>
      </c>
    </row>
    <row r="795" spans="1:11">
      <c r="A795" s="41" t="s">
        <v>234</v>
      </c>
      <c r="B795" s="78">
        <v>794</v>
      </c>
      <c r="C795" s="78" t="s">
        <v>230</v>
      </c>
      <c r="D795" s="79">
        <v>40</v>
      </c>
      <c r="E795" s="78">
        <v>400</v>
      </c>
      <c r="F795" s="78">
        <v>180</v>
      </c>
      <c r="G795" s="78">
        <v>0.45</v>
      </c>
      <c r="H795" s="78">
        <v>863</v>
      </c>
      <c r="I795" s="78">
        <v>845</v>
      </c>
      <c r="J795" s="78">
        <v>1708</v>
      </c>
      <c r="K795" s="78">
        <v>41.3</v>
      </c>
    </row>
    <row r="796" spans="1:11">
      <c r="A796" s="41" t="s">
        <v>234</v>
      </c>
      <c r="B796" s="78">
        <v>795</v>
      </c>
      <c r="C796" s="78" t="s">
        <v>230</v>
      </c>
      <c r="D796" s="79">
        <v>40</v>
      </c>
      <c r="E796" s="78">
        <v>400</v>
      </c>
      <c r="F796" s="78">
        <v>180</v>
      </c>
      <c r="G796" s="78">
        <v>0.45</v>
      </c>
      <c r="H796" s="78">
        <v>863</v>
      </c>
      <c r="I796" s="78">
        <v>845</v>
      </c>
      <c r="J796" s="78">
        <v>1708</v>
      </c>
      <c r="K796" s="78">
        <v>41.3</v>
      </c>
    </row>
    <row r="797" spans="1:11">
      <c r="A797" s="41" t="s">
        <v>234</v>
      </c>
      <c r="B797" s="78">
        <v>796</v>
      </c>
      <c r="C797" s="78" t="s">
        <v>230</v>
      </c>
      <c r="D797" s="79">
        <v>40</v>
      </c>
      <c r="E797" s="78">
        <v>400</v>
      </c>
      <c r="F797" s="78">
        <v>180</v>
      </c>
      <c r="G797" s="78">
        <v>0.45</v>
      </c>
      <c r="H797" s="78">
        <v>863</v>
      </c>
      <c r="I797" s="78">
        <v>845</v>
      </c>
      <c r="J797" s="78">
        <v>1708</v>
      </c>
      <c r="K797" s="78">
        <v>41.3</v>
      </c>
    </row>
    <row r="798" spans="1:11">
      <c r="A798" s="41" t="s">
        <v>234</v>
      </c>
      <c r="B798" s="78">
        <v>797</v>
      </c>
      <c r="C798" s="78" t="s">
        <v>230</v>
      </c>
      <c r="D798" s="79">
        <v>40</v>
      </c>
      <c r="E798" s="78">
        <v>360</v>
      </c>
      <c r="F798" s="78">
        <v>180</v>
      </c>
      <c r="G798" s="78">
        <v>0.5</v>
      </c>
      <c r="H798" s="78">
        <v>848</v>
      </c>
      <c r="I798" s="78">
        <v>845</v>
      </c>
      <c r="J798" s="78">
        <v>1693</v>
      </c>
      <c r="K798" s="78">
        <v>41.5</v>
      </c>
    </row>
    <row r="799" spans="1:11">
      <c r="A799" s="41" t="s">
        <v>234</v>
      </c>
      <c r="B799" s="78">
        <v>798</v>
      </c>
      <c r="C799" s="78" t="s">
        <v>230</v>
      </c>
      <c r="D799" s="79">
        <v>40</v>
      </c>
      <c r="E799" s="78">
        <v>360</v>
      </c>
      <c r="F799" s="78">
        <v>180</v>
      </c>
      <c r="G799" s="78">
        <v>0.5</v>
      </c>
      <c r="H799" s="78">
        <v>848</v>
      </c>
      <c r="I799" s="78">
        <v>845</v>
      </c>
      <c r="J799" s="78">
        <v>1693</v>
      </c>
      <c r="K799" s="78">
        <v>41.5</v>
      </c>
    </row>
    <row r="800" spans="1:11">
      <c r="A800" s="41" t="s">
        <v>234</v>
      </c>
      <c r="B800" s="78">
        <v>799</v>
      </c>
      <c r="C800" s="78" t="s">
        <v>230</v>
      </c>
      <c r="D800" s="79">
        <v>40</v>
      </c>
      <c r="E800" s="78">
        <v>360</v>
      </c>
      <c r="F800" s="78">
        <v>180</v>
      </c>
      <c r="G800" s="78">
        <v>0.5</v>
      </c>
      <c r="H800" s="78">
        <v>848</v>
      </c>
      <c r="I800" s="78">
        <v>845</v>
      </c>
      <c r="J800" s="78">
        <v>1693</v>
      </c>
      <c r="K800" s="78">
        <v>41.5</v>
      </c>
    </row>
    <row r="801" spans="1:11">
      <c r="A801" s="41" t="s">
        <v>234</v>
      </c>
      <c r="B801" s="78">
        <v>800</v>
      </c>
      <c r="C801" s="78" t="s">
        <v>230</v>
      </c>
      <c r="D801" s="79">
        <v>40</v>
      </c>
      <c r="E801" s="78">
        <v>320</v>
      </c>
      <c r="F801" s="78">
        <v>180</v>
      </c>
      <c r="G801" s="78">
        <v>0.56000000000000005</v>
      </c>
      <c r="H801" s="78">
        <v>834</v>
      </c>
      <c r="I801" s="78">
        <v>845</v>
      </c>
      <c r="J801" s="78">
        <v>1679</v>
      </c>
      <c r="K801" s="78">
        <v>40.299999999999997</v>
      </c>
    </row>
    <row r="802" spans="1:11">
      <c r="A802" s="41" t="s">
        <v>234</v>
      </c>
      <c r="B802" s="78">
        <v>801</v>
      </c>
      <c r="C802" s="78" t="s">
        <v>230</v>
      </c>
      <c r="D802" s="79">
        <v>40</v>
      </c>
      <c r="E802" s="78">
        <v>320</v>
      </c>
      <c r="F802" s="78">
        <v>180</v>
      </c>
      <c r="G802" s="78">
        <v>0.56000000000000005</v>
      </c>
      <c r="H802" s="78">
        <v>834</v>
      </c>
      <c r="I802" s="78">
        <v>845</v>
      </c>
      <c r="J802" s="78">
        <v>1679</v>
      </c>
      <c r="K802" s="78">
        <v>40.299999999999997</v>
      </c>
    </row>
    <row r="803" spans="1:11">
      <c r="A803" s="41" t="s">
        <v>234</v>
      </c>
      <c r="B803" s="78">
        <v>802</v>
      </c>
      <c r="C803" s="78" t="s">
        <v>230</v>
      </c>
      <c r="D803" s="79">
        <v>40</v>
      </c>
      <c r="E803" s="78">
        <v>320</v>
      </c>
      <c r="F803" s="78">
        <v>180</v>
      </c>
      <c r="G803" s="78">
        <v>0.56000000000000005</v>
      </c>
      <c r="H803" s="78">
        <v>834</v>
      </c>
      <c r="I803" s="78">
        <v>845</v>
      </c>
      <c r="J803" s="78">
        <v>1679</v>
      </c>
      <c r="K803" s="78">
        <v>40.299999999999997</v>
      </c>
    </row>
    <row r="804" spans="1:11">
      <c r="A804" s="41" t="s">
        <v>234</v>
      </c>
      <c r="B804" s="78">
        <v>803</v>
      </c>
      <c r="C804" s="78" t="s">
        <v>230</v>
      </c>
      <c r="D804" s="79">
        <v>40</v>
      </c>
      <c r="E804" s="78">
        <v>400</v>
      </c>
      <c r="F804" s="78">
        <v>180</v>
      </c>
      <c r="G804" s="78">
        <v>0.45</v>
      </c>
      <c r="H804" s="78">
        <v>811</v>
      </c>
      <c r="I804" s="78">
        <v>898</v>
      </c>
      <c r="J804" s="78">
        <v>1709</v>
      </c>
      <c r="K804" s="78">
        <v>41.5</v>
      </c>
    </row>
    <row r="805" spans="1:11">
      <c r="A805" s="41" t="s">
        <v>234</v>
      </c>
      <c r="B805" s="78">
        <v>804</v>
      </c>
      <c r="C805" s="78" t="s">
        <v>230</v>
      </c>
      <c r="D805" s="79">
        <v>40</v>
      </c>
      <c r="E805" s="78">
        <v>400</v>
      </c>
      <c r="F805" s="78">
        <v>180</v>
      </c>
      <c r="G805" s="78">
        <v>0.45</v>
      </c>
      <c r="H805" s="78">
        <v>811</v>
      </c>
      <c r="I805" s="78">
        <v>898</v>
      </c>
      <c r="J805" s="78">
        <v>1709</v>
      </c>
      <c r="K805" s="78">
        <v>41.5</v>
      </c>
    </row>
    <row r="806" spans="1:11">
      <c r="A806" s="41" t="s">
        <v>234</v>
      </c>
      <c r="B806" s="78">
        <v>805</v>
      </c>
      <c r="C806" s="78" t="s">
        <v>230</v>
      </c>
      <c r="D806" s="79">
        <v>40</v>
      </c>
      <c r="E806" s="78">
        <v>400</v>
      </c>
      <c r="F806" s="78">
        <v>180</v>
      </c>
      <c r="G806" s="78">
        <v>0.45</v>
      </c>
      <c r="H806" s="78">
        <v>811</v>
      </c>
      <c r="I806" s="78">
        <v>898</v>
      </c>
      <c r="J806" s="78">
        <v>1709</v>
      </c>
      <c r="K806" s="78">
        <v>41.5</v>
      </c>
    </row>
    <row r="807" spans="1:11">
      <c r="A807" s="41" t="s">
        <v>234</v>
      </c>
      <c r="B807" s="78">
        <v>806</v>
      </c>
      <c r="C807" s="78" t="s">
        <v>230</v>
      </c>
      <c r="D807" s="79">
        <v>40</v>
      </c>
      <c r="E807" s="78">
        <v>360</v>
      </c>
      <c r="F807" s="78">
        <v>180</v>
      </c>
      <c r="G807" s="78">
        <v>0.5</v>
      </c>
      <c r="H807" s="78">
        <v>797</v>
      </c>
      <c r="I807" s="78">
        <v>898</v>
      </c>
      <c r="J807" s="78">
        <v>1695</v>
      </c>
      <c r="K807" s="78">
        <v>40</v>
      </c>
    </row>
    <row r="808" spans="1:11">
      <c r="A808" s="41" t="s">
        <v>234</v>
      </c>
      <c r="B808" s="78">
        <v>807</v>
      </c>
      <c r="C808" s="78" t="s">
        <v>230</v>
      </c>
      <c r="D808" s="79">
        <v>40</v>
      </c>
      <c r="E808" s="78">
        <v>360</v>
      </c>
      <c r="F808" s="78">
        <v>180</v>
      </c>
      <c r="G808" s="78">
        <v>0.5</v>
      </c>
      <c r="H808" s="78">
        <v>797</v>
      </c>
      <c r="I808" s="78">
        <v>898</v>
      </c>
      <c r="J808" s="78">
        <v>1695</v>
      </c>
      <c r="K808" s="78">
        <v>40</v>
      </c>
    </row>
    <row r="809" spans="1:11">
      <c r="A809" s="41" t="s">
        <v>234</v>
      </c>
      <c r="B809" s="78">
        <v>808</v>
      </c>
      <c r="C809" s="78" t="s">
        <v>230</v>
      </c>
      <c r="D809" s="79">
        <v>40</v>
      </c>
      <c r="E809" s="78">
        <v>360</v>
      </c>
      <c r="F809" s="78">
        <v>180</v>
      </c>
      <c r="G809" s="78">
        <v>0.5</v>
      </c>
      <c r="H809" s="78">
        <v>797</v>
      </c>
      <c r="I809" s="78">
        <v>898</v>
      </c>
      <c r="J809" s="78">
        <v>1695</v>
      </c>
      <c r="K809" s="78">
        <v>40</v>
      </c>
    </row>
    <row r="810" spans="1:11">
      <c r="A810" s="41" t="s">
        <v>234</v>
      </c>
      <c r="B810" s="78">
        <v>809</v>
      </c>
      <c r="C810" s="78" t="s">
        <v>230</v>
      </c>
      <c r="D810" s="79">
        <v>40</v>
      </c>
      <c r="E810" s="78">
        <v>320</v>
      </c>
      <c r="F810" s="78">
        <v>180</v>
      </c>
      <c r="G810" s="78">
        <v>0.56000000000000005</v>
      </c>
      <c r="H810" s="78">
        <v>782</v>
      </c>
      <c r="I810" s="78">
        <v>898</v>
      </c>
      <c r="J810" s="78">
        <v>1680</v>
      </c>
      <c r="K810" s="78">
        <v>40</v>
      </c>
    </row>
    <row r="811" spans="1:11">
      <c r="A811" s="41" t="s">
        <v>234</v>
      </c>
      <c r="B811" s="78">
        <v>810</v>
      </c>
      <c r="C811" s="78" t="s">
        <v>230</v>
      </c>
      <c r="D811" s="79">
        <v>40</v>
      </c>
      <c r="E811" s="78">
        <v>320</v>
      </c>
      <c r="F811" s="78">
        <v>180</v>
      </c>
      <c r="G811" s="78">
        <v>0.56000000000000005</v>
      </c>
      <c r="H811" s="78">
        <v>782</v>
      </c>
      <c r="I811" s="78">
        <v>898</v>
      </c>
      <c r="J811" s="78">
        <v>1680</v>
      </c>
      <c r="K811" s="78">
        <v>40</v>
      </c>
    </row>
    <row r="812" spans="1:11">
      <c r="A812" s="41" t="s">
        <v>234</v>
      </c>
      <c r="B812" s="78">
        <v>811</v>
      </c>
      <c r="C812" s="78" t="s">
        <v>230</v>
      </c>
      <c r="D812" s="79">
        <v>40</v>
      </c>
      <c r="E812" s="78">
        <v>320</v>
      </c>
      <c r="F812" s="78">
        <v>180</v>
      </c>
      <c r="G812" s="78">
        <v>0.56000000000000005</v>
      </c>
      <c r="H812" s="78">
        <v>782</v>
      </c>
      <c r="I812" s="78">
        <v>898</v>
      </c>
      <c r="J812" s="78">
        <v>1680</v>
      </c>
      <c r="K812" s="78">
        <v>40</v>
      </c>
    </row>
    <row r="813" spans="1:11">
      <c r="A813" s="41" t="s">
        <v>234</v>
      </c>
      <c r="B813" s="78">
        <v>812</v>
      </c>
      <c r="C813" s="78" t="s">
        <v>230</v>
      </c>
      <c r="D813" s="79">
        <v>40</v>
      </c>
      <c r="E813" s="78">
        <v>400</v>
      </c>
      <c r="F813" s="78">
        <v>180</v>
      </c>
      <c r="G813" s="78">
        <v>0.45</v>
      </c>
      <c r="H813" s="78">
        <v>759</v>
      </c>
      <c r="I813" s="78">
        <v>950</v>
      </c>
      <c r="J813" s="78">
        <v>1709</v>
      </c>
      <c r="K813" s="78">
        <v>42.1</v>
      </c>
    </row>
    <row r="814" spans="1:11">
      <c r="A814" s="41" t="s">
        <v>234</v>
      </c>
      <c r="B814" s="78">
        <v>813</v>
      </c>
      <c r="C814" s="78" t="s">
        <v>230</v>
      </c>
      <c r="D814" s="79">
        <v>40</v>
      </c>
      <c r="E814" s="78">
        <v>400</v>
      </c>
      <c r="F814" s="78">
        <v>180</v>
      </c>
      <c r="G814" s="78">
        <v>0.45</v>
      </c>
      <c r="H814" s="78">
        <v>759</v>
      </c>
      <c r="I814" s="78">
        <v>950</v>
      </c>
      <c r="J814" s="78">
        <v>1709</v>
      </c>
      <c r="K814" s="78">
        <v>42.1</v>
      </c>
    </row>
    <row r="815" spans="1:11">
      <c r="A815" s="41" t="s">
        <v>234</v>
      </c>
      <c r="B815" s="78">
        <v>814</v>
      </c>
      <c r="C815" s="78" t="s">
        <v>230</v>
      </c>
      <c r="D815" s="79">
        <v>40</v>
      </c>
      <c r="E815" s="78">
        <v>400</v>
      </c>
      <c r="F815" s="78">
        <v>180</v>
      </c>
      <c r="G815" s="78">
        <v>0.45</v>
      </c>
      <c r="H815" s="78">
        <v>759</v>
      </c>
      <c r="I815" s="78">
        <v>950</v>
      </c>
      <c r="J815" s="78">
        <v>1709</v>
      </c>
      <c r="K815" s="78">
        <v>42.1</v>
      </c>
    </row>
    <row r="816" spans="1:11">
      <c r="A816" s="41" t="s">
        <v>234</v>
      </c>
      <c r="B816" s="78">
        <v>815</v>
      </c>
      <c r="C816" s="78" t="s">
        <v>230</v>
      </c>
      <c r="D816" s="79">
        <v>40</v>
      </c>
      <c r="E816" s="78">
        <v>360</v>
      </c>
      <c r="F816" s="78">
        <v>180</v>
      </c>
      <c r="G816" s="78">
        <v>0.5</v>
      </c>
      <c r="H816" s="78">
        <v>745</v>
      </c>
      <c r="I816" s="78">
        <v>950</v>
      </c>
      <c r="J816" s="78">
        <v>1695</v>
      </c>
      <c r="K816" s="78">
        <v>39.5</v>
      </c>
    </row>
    <row r="817" spans="1:11">
      <c r="A817" s="41" t="s">
        <v>234</v>
      </c>
      <c r="B817" s="78">
        <v>816</v>
      </c>
      <c r="C817" s="78" t="s">
        <v>230</v>
      </c>
      <c r="D817" s="79">
        <v>40</v>
      </c>
      <c r="E817" s="78">
        <v>360</v>
      </c>
      <c r="F817" s="78">
        <v>180</v>
      </c>
      <c r="G817" s="78">
        <v>0.5</v>
      </c>
      <c r="H817" s="78">
        <v>745</v>
      </c>
      <c r="I817" s="78">
        <v>950</v>
      </c>
      <c r="J817" s="78">
        <v>1695</v>
      </c>
      <c r="K817" s="78">
        <v>39.5</v>
      </c>
    </row>
    <row r="818" spans="1:11">
      <c r="A818" s="41" t="s">
        <v>234</v>
      </c>
      <c r="B818" s="78">
        <v>817</v>
      </c>
      <c r="C818" s="78" t="s">
        <v>230</v>
      </c>
      <c r="D818" s="79">
        <v>40</v>
      </c>
      <c r="E818" s="78">
        <v>360</v>
      </c>
      <c r="F818" s="78">
        <v>180</v>
      </c>
      <c r="G818" s="78">
        <v>0.5</v>
      </c>
      <c r="H818" s="78">
        <v>745</v>
      </c>
      <c r="I818" s="78">
        <v>950</v>
      </c>
      <c r="J818" s="78">
        <v>1695</v>
      </c>
      <c r="K818" s="78">
        <v>39.5</v>
      </c>
    </row>
    <row r="819" spans="1:11">
      <c r="A819" s="41" t="s">
        <v>234</v>
      </c>
      <c r="B819" s="78">
        <v>818</v>
      </c>
      <c r="C819" s="78" t="s">
        <v>230</v>
      </c>
      <c r="D819" s="79">
        <v>40</v>
      </c>
      <c r="E819" s="78">
        <v>320</v>
      </c>
      <c r="F819" s="78">
        <v>180</v>
      </c>
      <c r="G819" s="78">
        <v>0.56000000000000005</v>
      </c>
      <c r="H819" s="78">
        <v>731</v>
      </c>
      <c r="I819" s="78">
        <v>950</v>
      </c>
      <c r="J819" s="78">
        <v>1681</v>
      </c>
      <c r="K819" s="78">
        <v>37.5</v>
      </c>
    </row>
    <row r="820" spans="1:11">
      <c r="A820" s="41" t="s">
        <v>234</v>
      </c>
      <c r="B820" s="78">
        <v>819</v>
      </c>
      <c r="C820" s="78" t="s">
        <v>230</v>
      </c>
      <c r="D820" s="79">
        <v>40</v>
      </c>
      <c r="E820" s="78">
        <v>320</v>
      </c>
      <c r="F820" s="78">
        <v>180</v>
      </c>
      <c r="G820" s="78">
        <v>0.56000000000000005</v>
      </c>
      <c r="H820" s="78">
        <v>731</v>
      </c>
      <c r="I820" s="78">
        <v>950</v>
      </c>
      <c r="J820" s="78">
        <v>1681</v>
      </c>
      <c r="K820" s="78">
        <v>37.5</v>
      </c>
    </row>
    <row r="821" spans="1:11">
      <c r="A821" s="41" t="s">
        <v>234</v>
      </c>
      <c r="B821" s="78">
        <v>820</v>
      </c>
      <c r="C821" s="78" t="s">
        <v>230</v>
      </c>
      <c r="D821" s="79">
        <v>40</v>
      </c>
      <c r="E821" s="78">
        <v>320</v>
      </c>
      <c r="F821" s="78">
        <v>180</v>
      </c>
      <c r="G821" s="78">
        <v>0.56000000000000005</v>
      </c>
      <c r="H821" s="78">
        <v>731</v>
      </c>
      <c r="I821" s="78">
        <v>950</v>
      </c>
      <c r="J821" s="78">
        <v>1681</v>
      </c>
      <c r="K821" s="78">
        <v>37.5</v>
      </c>
    </row>
    <row r="822" spans="1:11" ht="43.15">
      <c r="A822" s="42" t="s">
        <v>233</v>
      </c>
      <c r="B822" s="80">
        <v>821</v>
      </c>
      <c r="C822" s="80" t="s">
        <v>230</v>
      </c>
      <c r="D822" s="81">
        <v>43</v>
      </c>
      <c r="E822" s="80">
        <v>375</v>
      </c>
      <c r="F822" s="80">
        <v>198.75</v>
      </c>
      <c r="G822" s="80">
        <v>0.53</v>
      </c>
      <c r="H822" s="80">
        <v>592.5</v>
      </c>
      <c r="I822" s="80">
        <v>1143.75</v>
      </c>
      <c r="J822" s="80">
        <v>1736.25</v>
      </c>
      <c r="K822" s="80">
        <v>36.799999999999997</v>
      </c>
    </row>
    <row r="823" spans="1:11">
      <c r="A823" s="43" t="s">
        <v>234</v>
      </c>
      <c r="B823" s="82">
        <v>822</v>
      </c>
      <c r="C823" s="82" t="s">
        <v>230</v>
      </c>
      <c r="D823" s="83">
        <v>43</v>
      </c>
      <c r="E823" s="82">
        <v>400</v>
      </c>
      <c r="F823" s="82">
        <v>200</v>
      </c>
      <c r="G823" s="82">
        <v>0.5</v>
      </c>
      <c r="H823" s="82">
        <v>572</v>
      </c>
      <c r="I823" s="82">
        <v>1128</v>
      </c>
      <c r="J823" s="82">
        <v>1700</v>
      </c>
      <c r="K823" s="82">
        <v>43.1</v>
      </c>
    </row>
    <row r="824" spans="1:11">
      <c r="A824" s="43" t="s">
        <v>234</v>
      </c>
      <c r="B824" s="82">
        <v>823</v>
      </c>
      <c r="C824" s="82" t="s">
        <v>230</v>
      </c>
      <c r="D824" s="83">
        <v>43</v>
      </c>
      <c r="E824" s="82">
        <v>400</v>
      </c>
      <c r="F824" s="82">
        <v>212</v>
      </c>
      <c r="G824" s="82">
        <v>0.53</v>
      </c>
      <c r="H824" s="82">
        <v>616</v>
      </c>
      <c r="I824" s="82">
        <v>1160</v>
      </c>
      <c r="J824" s="82">
        <v>1776</v>
      </c>
      <c r="K824" s="82">
        <v>38.6</v>
      </c>
    </row>
    <row r="825" spans="1:11">
      <c r="A825" s="43" t="s">
        <v>234</v>
      </c>
      <c r="B825" s="82">
        <v>824</v>
      </c>
      <c r="C825" s="82" t="s">
        <v>230</v>
      </c>
      <c r="D825" s="83">
        <v>43</v>
      </c>
      <c r="E825" s="82">
        <v>425</v>
      </c>
      <c r="F825" s="82">
        <v>199.75</v>
      </c>
      <c r="G825" s="82">
        <v>0.47</v>
      </c>
      <c r="H825" s="82">
        <v>544</v>
      </c>
      <c r="I825" s="82">
        <v>1096.5</v>
      </c>
      <c r="J825" s="82">
        <v>1640.5</v>
      </c>
      <c r="K825" s="82">
        <v>47.2</v>
      </c>
    </row>
    <row r="826" spans="1:11">
      <c r="A826" s="43" t="s">
        <v>234</v>
      </c>
      <c r="B826" s="82">
        <v>825</v>
      </c>
      <c r="C826" s="82" t="s">
        <v>230</v>
      </c>
      <c r="D826" s="83">
        <v>43</v>
      </c>
      <c r="E826" s="82">
        <v>425</v>
      </c>
      <c r="F826" s="82">
        <v>208.25</v>
      </c>
      <c r="G826" s="82">
        <v>0.49</v>
      </c>
      <c r="H826" s="82">
        <v>590.75</v>
      </c>
      <c r="I826" s="82">
        <v>1177.25</v>
      </c>
      <c r="J826" s="82">
        <v>1768</v>
      </c>
      <c r="K826" s="82">
        <v>45.1</v>
      </c>
    </row>
    <row r="827" spans="1:11">
      <c r="A827" s="43" t="s">
        <v>234</v>
      </c>
      <c r="B827" s="82">
        <v>826</v>
      </c>
      <c r="C827" s="82" t="s">
        <v>230</v>
      </c>
      <c r="D827" s="83">
        <v>43</v>
      </c>
      <c r="E827" s="82">
        <v>450</v>
      </c>
      <c r="F827" s="82">
        <v>198</v>
      </c>
      <c r="G827" s="82">
        <v>0.44</v>
      </c>
      <c r="H827" s="82">
        <v>513</v>
      </c>
      <c r="I827" s="82">
        <v>1057.5</v>
      </c>
      <c r="J827" s="82">
        <v>1570.5</v>
      </c>
      <c r="K827" s="82">
        <v>49.6</v>
      </c>
    </row>
    <row r="828" spans="1:11">
      <c r="A828" s="43" t="s">
        <v>234</v>
      </c>
      <c r="B828" s="82">
        <v>827</v>
      </c>
      <c r="C828" s="82" t="s">
        <v>230</v>
      </c>
      <c r="D828" s="83">
        <v>43</v>
      </c>
      <c r="E828" s="82">
        <v>450</v>
      </c>
      <c r="F828" s="82">
        <v>211.5</v>
      </c>
      <c r="G828" s="82">
        <v>0.47</v>
      </c>
      <c r="H828" s="82">
        <v>562.5</v>
      </c>
      <c r="I828" s="82">
        <v>1143</v>
      </c>
      <c r="J828" s="82">
        <v>1705.5</v>
      </c>
      <c r="K828" s="82">
        <v>47.4</v>
      </c>
    </row>
    <row r="829" spans="1:11">
      <c r="A829" s="43" t="s">
        <v>234</v>
      </c>
      <c r="B829" s="82">
        <v>828</v>
      </c>
      <c r="C829" s="82" t="s">
        <v>230</v>
      </c>
      <c r="D829" s="83">
        <v>43</v>
      </c>
      <c r="E829" s="82">
        <v>475</v>
      </c>
      <c r="F829" s="82">
        <v>199.5</v>
      </c>
      <c r="G829" s="82">
        <v>0.42</v>
      </c>
      <c r="H829" s="82">
        <v>498.75</v>
      </c>
      <c r="I829" s="82">
        <v>1040.25</v>
      </c>
      <c r="J829" s="82">
        <v>1539</v>
      </c>
      <c r="K829" s="82">
        <v>54</v>
      </c>
    </row>
    <row r="830" spans="1:11">
      <c r="A830" s="43" t="s">
        <v>234</v>
      </c>
      <c r="B830" s="82">
        <v>829</v>
      </c>
      <c r="C830" s="82" t="s">
        <v>230</v>
      </c>
      <c r="D830" s="83">
        <v>43</v>
      </c>
      <c r="E830" s="82">
        <v>475</v>
      </c>
      <c r="F830" s="82">
        <v>209</v>
      </c>
      <c r="G830" s="82">
        <v>0.44</v>
      </c>
      <c r="H830" s="82">
        <v>565.25</v>
      </c>
      <c r="I830" s="82">
        <v>1168.5</v>
      </c>
      <c r="J830" s="82">
        <v>1733.75</v>
      </c>
      <c r="K830" s="82">
        <v>50.1</v>
      </c>
    </row>
    <row r="831" spans="1:11">
      <c r="A831" s="43" t="s">
        <v>234</v>
      </c>
      <c r="B831" s="82">
        <v>830</v>
      </c>
      <c r="C831" s="82" t="s">
        <v>230</v>
      </c>
      <c r="D831" s="83">
        <v>43</v>
      </c>
      <c r="E831" s="82">
        <v>375</v>
      </c>
      <c r="F831" s="82">
        <v>198.75</v>
      </c>
      <c r="G831" s="82">
        <v>0.53</v>
      </c>
      <c r="H831" s="82">
        <v>592.5</v>
      </c>
      <c r="I831" s="82">
        <v>1143.75</v>
      </c>
      <c r="J831" s="82">
        <v>1736.25</v>
      </c>
      <c r="K831" s="82">
        <v>37.799999999999997</v>
      </c>
    </row>
    <row r="832" spans="1:11">
      <c r="A832" s="43" t="s">
        <v>234</v>
      </c>
      <c r="B832" s="82">
        <v>831</v>
      </c>
      <c r="C832" s="82" t="s">
        <v>230</v>
      </c>
      <c r="D832" s="83">
        <v>43</v>
      </c>
      <c r="E832" s="82">
        <v>400</v>
      </c>
      <c r="F832" s="82">
        <v>200</v>
      </c>
      <c r="G832" s="82">
        <v>0.5</v>
      </c>
      <c r="H832" s="82">
        <v>572</v>
      </c>
      <c r="I832" s="82">
        <v>1128</v>
      </c>
      <c r="J832" s="82">
        <v>1700</v>
      </c>
      <c r="K832" s="82">
        <v>44.1</v>
      </c>
    </row>
    <row r="833" spans="1:11">
      <c r="A833" s="43" t="s">
        <v>234</v>
      </c>
      <c r="B833" s="82">
        <v>832</v>
      </c>
      <c r="C833" s="82" t="s">
        <v>230</v>
      </c>
      <c r="D833" s="83">
        <v>43</v>
      </c>
      <c r="E833" s="82">
        <v>400</v>
      </c>
      <c r="F833" s="82">
        <v>212</v>
      </c>
      <c r="G833" s="82">
        <v>0.53</v>
      </c>
      <c r="H833" s="82">
        <v>616</v>
      </c>
      <c r="I833" s="82">
        <v>1196</v>
      </c>
      <c r="J833" s="82">
        <v>1812</v>
      </c>
      <c r="K833" s="82">
        <v>40.9</v>
      </c>
    </row>
    <row r="834" spans="1:11">
      <c r="A834" s="43" t="s">
        <v>234</v>
      </c>
      <c r="B834" s="82">
        <v>833</v>
      </c>
      <c r="C834" s="82" t="s">
        <v>230</v>
      </c>
      <c r="D834" s="83">
        <v>43</v>
      </c>
      <c r="E834" s="82">
        <v>425</v>
      </c>
      <c r="F834" s="82">
        <v>199.75</v>
      </c>
      <c r="G834" s="82">
        <v>0.47</v>
      </c>
      <c r="H834" s="82">
        <v>544</v>
      </c>
      <c r="I834" s="82">
        <v>1096.5</v>
      </c>
      <c r="J834" s="82">
        <v>1640.5</v>
      </c>
      <c r="K834" s="82">
        <v>47.5</v>
      </c>
    </row>
    <row r="835" spans="1:11">
      <c r="A835" s="43" t="s">
        <v>234</v>
      </c>
      <c r="B835" s="82">
        <v>834</v>
      </c>
      <c r="C835" s="82" t="s">
        <v>230</v>
      </c>
      <c r="D835" s="83">
        <v>43</v>
      </c>
      <c r="E835" s="82">
        <v>425</v>
      </c>
      <c r="F835" s="82">
        <v>208.25</v>
      </c>
      <c r="G835" s="82">
        <v>0.49</v>
      </c>
      <c r="H835" s="82">
        <v>590.75</v>
      </c>
      <c r="I835" s="82">
        <v>1177.25</v>
      </c>
      <c r="J835" s="82">
        <v>1768</v>
      </c>
      <c r="K835" s="82">
        <v>45.3</v>
      </c>
    </row>
    <row r="836" spans="1:11">
      <c r="A836" s="43" t="s">
        <v>234</v>
      </c>
      <c r="B836" s="82">
        <v>835</v>
      </c>
      <c r="C836" s="82" t="s">
        <v>230</v>
      </c>
      <c r="D836" s="83">
        <v>43</v>
      </c>
      <c r="E836" s="82">
        <v>425</v>
      </c>
      <c r="F836" s="82">
        <v>216.75</v>
      </c>
      <c r="G836" s="82">
        <v>0.51</v>
      </c>
      <c r="H836" s="82">
        <v>641.75</v>
      </c>
      <c r="I836" s="82">
        <v>1253.75</v>
      </c>
      <c r="J836" s="82">
        <v>1895.5</v>
      </c>
      <c r="K836" s="82">
        <v>42.5</v>
      </c>
    </row>
    <row r="837" spans="1:11">
      <c r="A837" s="43" t="s">
        <v>234</v>
      </c>
      <c r="B837" s="82">
        <v>836</v>
      </c>
      <c r="C837" s="82" t="s">
        <v>230</v>
      </c>
      <c r="D837" s="83">
        <v>43</v>
      </c>
      <c r="E837" s="82">
        <v>450</v>
      </c>
      <c r="F837" s="82">
        <v>198</v>
      </c>
      <c r="G837" s="82">
        <v>0.44</v>
      </c>
      <c r="H837" s="82">
        <v>513</v>
      </c>
      <c r="I837" s="82">
        <v>1057.5</v>
      </c>
      <c r="J837" s="82">
        <v>1570.5</v>
      </c>
      <c r="K837" s="82">
        <v>52</v>
      </c>
    </row>
    <row r="838" spans="1:11">
      <c r="A838" s="43" t="s">
        <v>234</v>
      </c>
      <c r="B838" s="82">
        <v>837</v>
      </c>
      <c r="C838" s="82" t="s">
        <v>230</v>
      </c>
      <c r="D838" s="83">
        <v>43</v>
      </c>
      <c r="E838" s="82">
        <v>450</v>
      </c>
      <c r="F838" s="82">
        <v>211.5</v>
      </c>
      <c r="G838" s="82">
        <v>0.47</v>
      </c>
      <c r="H838" s="82">
        <v>562.5</v>
      </c>
      <c r="I838" s="82">
        <v>1143</v>
      </c>
      <c r="J838" s="82">
        <v>1705.5</v>
      </c>
      <c r="K838" s="82">
        <v>48.7</v>
      </c>
    </row>
    <row r="839" spans="1:11">
      <c r="A839" s="43" t="s">
        <v>234</v>
      </c>
      <c r="B839" s="82">
        <v>838</v>
      </c>
      <c r="C839" s="82" t="s">
        <v>230</v>
      </c>
      <c r="D839" s="83">
        <v>43</v>
      </c>
      <c r="E839" s="82">
        <v>450</v>
      </c>
      <c r="F839" s="82">
        <v>220.5</v>
      </c>
      <c r="G839" s="82">
        <v>0.49</v>
      </c>
      <c r="H839" s="82">
        <v>616.5</v>
      </c>
      <c r="I839" s="82">
        <v>1228.5</v>
      </c>
      <c r="J839" s="82">
        <v>1845</v>
      </c>
      <c r="K839" s="82">
        <v>46.6</v>
      </c>
    </row>
    <row r="840" spans="1:11">
      <c r="A840" s="43" t="s">
        <v>234</v>
      </c>
      <c r="B840" s="82">
        <v>839</v>
      </c>
      <c r="C840" s="82" t="s">
        <v>230</v>
      </c>
      <c r="D840" s="83">
        <v>43</v>
      </c>
      <c r="E840" s="82">
        <v>475</v>
      </c>
      <c r="F840" s="82">
        <v>199.5</v>
      </c>
      <c r="G840" s="82">
        <v>0.42</v>
      </c>
      <c r="H840" s="82">
        <v>498.75</v>
      </c>
      <c r="I840" s="82">
        <v>1040.25</v>
      </c>
      <c r="J840" s="82">
        <v>1539</v>
      </c>
      <c r="K840" s="82">
        <v>54.5</v>
      </c>
    </row>
    <row r="841" spans="1:11">
      <c r="A841" s="43" t="s">
        <v>234</v>
      </c>
      <c r="B841" s="82">
        <v>840</v>
      </c>
      <c r="C841" s="82" t="s">
        <v>230</v>
      </c>
      <c r="D841" s="83">
        <v>43</v>
      </c>
      <c r="E841" s="82">
        <v>475</v>
      </c>
      <c r="F841" s="82">
        <v>209</v>
      </c>
      <c r="G841" s="82">
        <v>0.44</v>
      </c>
      <c r="H841" s="82">
        <v>565.25</v>
      </c>
      <c r="I841" s="82">
        <v>1168.5</v>
      </c>
      <c r="J841" s="82">
        <v>1733.75</v>
      </c>
      <c r="K841" s="82">
        <v>53.1</v>
      </c>
    </row>
    <row r="842" spans="1:11">
      <c r="A842" s="43" t="s">
        <v>234</v>
      </c>
      <c r="B842" s="82">
        <v>841</v>
      </c>
      <c r="C842" s="82" t="s">
        <v>230</v>
      </c>
      <c r="D842" s="83">
        <v>43</v>
      </c>
      <c r="E842" s="82">
        <v>475</v>
      </c>
      <c r="F842" s="82">
        <v>218.5</v>
      </c>
      <c r="G842" s="82">
        <v>0.46</v>
      </c>
      <c r="H842" s="82">
        <v>584.25</v>
      </c>
      <c r="I842" s="82">
        <v>1192.25</v>
      </c>
      <c r="J842" s="82">
        <v>1776.5</v>
      </c>
      <c r="K842" s="82">
        <v>49.2</v>
      </c>
    </row>
    <row r="843" spans="1:11">
      <c r="A843" s="43" t="s">
        <v>234</v>
      </c>
      <c r="B843" s="82">
        <v>842</v>
      </c>
      <c r="C843" s="82" t="s">
        <v>230</v>
      </c>
      <c r="D843" s="83">
        <v>43</v>
      </c>
      <c r="E843" s="82">
        <v>425</v>
      </c>
      <c r="F843" s="82">
        <v>221</v>
      </c>
      <c r="G843" s="82">
        <v>0.52</v>
      </c>
      <c r="H843" s="82">
        <v>607.75</v>
      </c>
      <c r="I843" s="82">
        <v>858.5</v>
      </c>
      <c r="J843" s="82">
        <v>1466.25</v>
      </c>
      <c r="K843" s="82">
        <v>40</v>
      </c>
    </row>
    <row r="844" spans="1:11">
      <c r="A844" s="43" t="s">
        <v>234</v>
      </c>
      <c r="B844" s="82">
        <v>843</v>
      </c>
      <c r="C844" s="82" t="s">
        <v>230</v>
      </c>
      <c r="D844" s="83">
        <v>43</v>
      </c>
      <c r="E844" s="82">
        <v>450</v>
      </c>
      <c r="F844" s="82">
        <v>220.5</v>
      </c>
      <c r="G844" s="82">
        <v>0.49</v>
      </c>
      <c r="H844" s="82">
        <v>580.5</v>
      </c>
      <c r="I844" s="82">
        <v>837</v>
      </c>
      <c r="J844" s="82">
        <v>1417.5</v>
      </c>
      <c r="K844" s="82">
        <v>45.3</v>
      </c>
    </row>
    <row r="845" spans="1:11">
      <c r="A845" s="43" t="s">
        <v>234</v>
      </c>
      <c r="B845" s="82">
        <v>844</v>
      </c>
      <c r="C845" s="82" t="s">
        <v>230</v>
      </c>
      <c r="D845" s="83">
        <v>43</v>
      </c>
      <c r="E845" s="82">
        <v>475</v>
      </c>
      <c r="F845" s="82">
        <v>218.5</v>
      </c>
      <c r="G845" s="82">
        <v>0.46</v>
      </c>
      <c r="H845" s="82">
        <v>560.5</v>
      </c>
      <c r="I845" s="82">
        <v>817</v>
      </c>
      <c r="J845" s="82">
        <v>1377.5</v>
      </c>
      <c r="K845" s="82">
        <v>48.7</v>
      </c>
    </row>
    <row r="846" spans="1:11">
      <c r="A846" s="43" t="s">
        <v>234</v>
      </c>
      <c r="B846" s="82">
        <v>845</v>
      </c>
      <c r="C846" s="82" t="s">
        <v>230</v>
      </c>
      <c r="D846" s="83">
        <v>43</v>
      </c>
      <c r="E846" s="82">
        <v>475</v>
      </c>
      <c r="F846" s="82">
        <v>228</v>
      </c>
      <c r="G846" s="82">
        <v>0.48</v>
      </c>
      <c r="H846" s="82">
        <v>598.5</v>
      </c>
      <c r="I846" s="82">
        <v>869.25</v>
      </c>
      <c r="J846" s="82">
        <v>1467.75</v>
      </c>
      <c r="K846" s="82">
        <v>45.5</v>
      </c>
    </row>
    <row r="847" spans="1:11">
      <c r="A847" s="43" t="s">
        <v>234</v>
      </c>
      <c r="B847" s="82">
        <v>846</v>
      </c>
      <c r="C847" s="82" t="s">
        <v>230</v>
      </c>
      <c r="D847" s="83">
        <v>43</v>
      </c>
      <c r="E847" s="82">
        <v>350</v>
      </c>
      <c r="F847" s="82">
        <v>178.5</v>
      </c>
      <c r="G847" s="82">
        <v>0.51</v>
      </c>
      <c r="H847" s="82">
        <v>486.5</v>
      </c>
      <c r="I847" s="82">
        <v>1141</v>
      </c>
      <c r="J847" s="82">
        <v>1627.5</v>
      </c>
      <c r="K847" s="82">
        <v>39.5</v>
      </c>
    </row>
    <row r="848" spans="1:11">
      <c r="A848" s="43" t="s">
        <v>234</v>
      </c>
      <c r="B848" s="82">
        <v>847</v>
      </c>
      <c r="C848" s="82" t="s">
        <v>230</v>
      </c>
      <c r="D848" s="83">
        <v>43</v>
      </c>
      <c r="E848" s="82">
        <v>350</v>
      </c>
      <c r="F848" s="82">
        <v>189</v>
      </c>
      <c r="G848" s="82">
        <v>0.54</v>
      </c>
      <c r="H848" s="82">
        <v>521.5</v>
      </c>
      <c r="I848" s="82">
        <v>1197</v>
      </c>
      <c r="J848" s="82">
        <v>1718.5</v>
      </c>
      <c r="K848" s="82">
        <v>31.7</v>
      </c>
    </row>
    <row r="849" spans="1:11">
      <c r="A849" s="43" t="s">
        <v>234</v>
      </c>
      <c r="B849" s="82">
        <v>848</v>
      </c>
      <c r="C849" s="82" t="s">
        <v>230</v>
      </c>
      <c r="D849" s="83">
        <v>43</v>
      </c>
      <c r="E849" s="82">
        <v>375</v>
      </c>
      <c r="F849" s="82">
        <v>180</v>
      </c>
      <c r="G849" s="82">
        <v>0.48</v>
      </c>
      <c r="H849" s="82">
        <v>468.75</v>
      </c>
      <c r="I849" s="82">
        <v>1121.25</v>
      </c>
      <c r="J849" s="82">
        <v>1590</v>
      </c>
      <c r="K849" s="82">
        <v>42.7</v>
      </c>
    </row>
    <row r="850" spans="1:11">
      <c r="A850" s="43" t="s">
        <v>234</v>
      </c>
      <c r="B850" s="82">
        <v>849</v>
      </c>
      <c r="C850" s="82" t="s">
        <v>230</v>
      </c>
      <c r="D850" s="83">
        <v>43</v>
      </c>
      <c r="E850" s="82">
        <v>375</v>
      </c>
      <c r="F850" s="82">
        <v>191.25</v>
      </c>
      <c r="G850" s="82">
        <v>0.51</v>
      </c>
      <c r="H850" s="82">
        <v>506.25</v>
      </c>
      <c r="I850" s="82">
        <v>1196.25</v>
      </c>
      <c r="J850" s="82">
        <v>1702.5</v>
      </c>
      <c r="K850" s="82">
        <v>40.700000000000003</v>
      </c>
    </row>
    <row r="851" spans="1:11">
      <c r="A851" s="43" t="s">
        <v>234</v>
      </c>
      <c r="B851" s="82">
        <v>850</v>
      </c>
      <c r="C851" s="82" t="s">
        <v>230</v>
      </c>
      <c r="D851" s="83">
        <v>43</v>
      </c>
      <c r="E851" s="82">
        <v>400</v>
      </c>
      <c r="F851" s="82">
        <v>180</v>
      </c>
      <c r="G851" s="82">
        <v>0.45</v>
      </c>
      <c r="H851" s="82">
        <v>440</v>
      </c>
      <c r="I851" s="82">
        <v>1080</v>
      </c>
      <c r="J851" s="82">
        <v>1520</v>
      </c>
      <c r="K851" s="82">
        <v>47.9</v>
      </c>
    </row>
    <row r="852" spans="1:11">
      <c r="A852" s="43" t="s">
        <v>234</v>
      </c>
      <c r="B852" s="82">
        <v>851</v>
      </c>
      <c r="C852" s="82" t="s">
        <v>230</v>
      </c>
      <c r="D852" s="83">
        <v>43</v>
      </c>
      <c r="E852" s="82">
        <v>400</v>
      </c>
      <c r="F852" s="82">
        <v>192</v>
      </c>
      <c r="G852" s="82">
        <v>0.48</v>
      </c>
      <c r="H852" s="82">
        <v>484</v>
      </c>
      <c r="I852" s="82">
        <v>1168</v>
      </c>
      <c r="J852" s="82">
        <v>1652</v>
      </c>
      <c r="K852" s="82">
        <v>44.9</v>
      </c>
    </row>
    <row r="853" spans="1:11">
      <c r="A853" s="43" t="s">
        <v>234</v>
      </c>
      <c r="B853" s="82">
        <v>852</v>
      </c>
      <c r="C853" s="82" t="s">
        <v>230</v>
      </c>
      <c r="D853" s="83">
        <v>43</v>
      </c>
      <c r="E853" s="82">
        <v>425</v>
      </c>
      <c r="F853" s="82">
        <v>178.5</v>
      </c>
      <c r="G853" s="82">
        <v>0.42</v>
      </c>
      <c r="H853" s="82">
        <v>416.5</v>
      </c>
      <c r="I853" s="82">
        <v>1049.75</v>
      </c>
      <c r="J853" s="82">
        <v>1466.25</v>
      </c>
      <c r="K853" s="82">
        <v>51.3</v>
      </c>
    </row>
    <row r="854" spans="1:11">
      <c r="A854" s="43" t="s">
        <v>234</v>
      </c>
      <c r="B854" s="82">
        <v>853</v>
      </c>
      <c r="C854" s="82" t="s">
        <v>230</v>
      </c>
      <c r="D854" s="83">
        <v>43</v>
      </c>
      <c r="E854" s="82">
        <v>425</v>
      </c>
      <c r="F854" s="82">
        <v>191.25</v>
      </c>
      <c r="G854" s="82">
        <v>0.45</v>
      </c>
      <c r="H854" s="82">
        <v>463.25</v>
      </c>
      <c r="I854" s="82">
        <v>1139</v>
      </c>
      <c r="J854" s="82">
        <v>1602.25</v>
      </c>
      <c r="K854" s="82">
        <v>49.1</v>
      </c>
    </row>
    <row r="855" spans="1:11">
      <c r="A855" s="43" t="s">
        <v>234</v>
      </c>
      <c r="B855" s="82">
        <v>854</v>
      </c>
      <c r="C855" s="82" t="s">
        <v>230</v>
      </c>
      <c r="D855" s="83">
        <v>43</v>
      </c>
      <c r="E855" s="82">
        <v>450</v>
      </c>
      <c r="F855" s="82">
        <v>189</v>
      </c>
      <c r="G855" s="82">
        <v>0.42</v>
      </c>
      <c r="H855" s="82">
        <v>441</v>
      </c>
      <c r="I855" s="82">
        <v>1102.5</v>
      </c>
      <c r="J855" s="82">
        <v>1543.5</v>
      </c>
      <c r="K855" s="82">
        <v>53.7</v>
      </c>
    </row>
    <row r="856" spans="1:11">
      <c r="A856" s="43" t="s">
        <v>234</v>
      </c>
      <c r="B856" s="82">
        <v>855</v>
      </c>
      <c r="C856" s="82" t="s">
        <v>230</v>
      </c>
      <c r="D856" s="83">
        <v>43</v>
      </c>
      <c r="E856" s="82">
        <v>350</v>
      </c>
      <c r="F856" s="82">
        <v>189</v>
      </c>
      <c r="G856" s="82">
        <v>0.54</v>
      </c>
      <c r="H856" s="82">
        <v>521.5</v>
      </c>
      <c r="I856" s="82">
        <v>1197</v>
      </c>
      <c r="J856" s="82">
        <v>1718.5</v>
      </c>
      <c r="K856" s="82">
        <v>36.6</v>
      </c>
    </row>
    <row r="857" spans="1:11">
      <c r="A857" s="43" t="s">
        <v>234</v>
      </c>
      <c r="B857" s="82">
        <v>856</v>
      </c>
      <c r="C857" s="82" t="s">
        <v>230</v>
      </c>
      <c r="D857" s="83">
        <v>43</v>
      </c>
      <c r="E857" s="82">
        <v>375</v>
      </c>
      <c r="F857" s="82">
        <v>191.25</v>
      </c>
      <c r="G857" s="82">
        <v>0.51</v>
      </c>
      <c r="H857" s="82">
        <v>506.25</v>
      </c>
      <c r="I857" s="82">
        <v>1196.25</v>
      </c>
      <c r="J857" s="82">
        <v>1702.5</v>
      </c>
      <c r="K857" s="82">
        <v>41.6</v>
      </c>
    </row>
    <row r="858" spans="1:11">
      <c r="A858" s="43" t="s">
        <v>234</v>
      </c>
      <c r="B858" s="82">
        <v>857</v>
      </c>
      <c r="C858" s="82" t="s">
        <v>230</v>
      </c>
      <c r="D858" s="83">
        <v>43</v>
      </c>
      <c r="E858" s="82">
        <v>400</v>
      </c>
      <c r="F858" s="82">
        <v>192</v>
      </c>
      <c r="G858" s="82">
        <v>0.48</v>
      </c>
      <c r="H858" s="82">
        <v>484</v>
      </c>
      <c r="I858" s="82">
        <v>1168</v>
      </c>
      <c r="J858" s="82">
        <v>1652</v>
      </c>
      <c r="K858" s="82">
        <v>46.2</v>
      </c>
    </row>
    <row r="859" spans="1:11">
      <c r="A859" s="43" t="s">
        <v>234</v>
      </c>
      <c r="B859" s="82">
        <v>858</v>
      </c>
      <c r="C859" s="82" t="s">
        <v>230</v>
      </c>
      <c r="D859" s="83">
        <v>43</v>
      </c>
      <c r="E859" s="82">
        <v>425</v>
      </c>
      <c r="F859" s="82">
        <v>191.25</v>
      </c>
      <c r="G859" s="82">
        <v>0.45</v>
      </c>
      <c r="H859" s="82">
        <v>463.25</v>
      </c>
      <c r="I859" s="82">
        <v>1139</v>
      </c>
      <c r="J859" s="82">
        <v>1602.25</v>
      </c>
      <c r="K859" s="82">
        <v>50.4</v>
      </c>
    </row>
    <row r="860" spans="1:11">
      <c r="A860" s="43" t="s">
        <v>234</v>
      </c>
      <c r="B860" s="82">
        <v>859</v>
      </c>
      <c r="C860" s="82" t="s">
        <v>230</v>
      </c>
      <c r="D860" s="83">
        <v>43</v>
      </c>
      <c r="E860" s="82">
        <v>450</v>
      </c>
      <c r="F860" s="82">
        <v>189</v>
      </c>
      <c r="G860" s="82">
        <v>0.42</v>
      </c>
      <c r="H860" s="82">
        <v>441</v>
      </c>
      <c r="I860" s="82">
        <v>1102.5</v>
      </c>
      <c r="J860" s="82">
        <v>1543.5</v>
      </c>
      <c r="K860" s="82">
        <v>54.1</v>
      </c>
    </row>
    <row r="861" spans="1:11">
      <c r="A861" s="43" t="s">
        <v>234</v>
      </c>
      <c r="B861" s="82">
        <v>860</v>
      </c>
      <c r="C861" s="82" t="s">
        <v>230</v>
      </c>
      <c r="D861" s="83">
        <v>43</v>
      </c>
      <c r="E861" s="82">
        <v>375</v>
      </c>
      <c r="F861" s="82">
        <v>198.75</v>
      </c>
      <c r="G861" s="82">
        <v>0.53</v>
      </c>
      <c r="H861" s="82">
        <v>551.25</v>
      </c>
      <c r="I861" s="82">
        <v>903.75</v>
      </c>
      <c r="J861" s="82">
        <v>1455</v>
      </c>
      <c r="K861" s="82">
        <v>37.299999999999997</v>
      </c>
    </row>
    <row r="862" spans="1:11">
      <c r="A862" s="43" t="s">
        <v>234</v>
      </c>
      <c r="B862" s="82">
        <v>861</v>
      </c>
      <c r="C862" s="82" t="s">
        <v>230</v>
      </c>
      <c r="D862" s="83">
        <v>43</v>
      </c>
      <c r="E862" s="82">
        <v>400</v>
      </c>
      <c r="F862" s="82">
        <v>200</v>
      </c>
      <c r="G862" s="82">
        <v>0.5</v>
      </c>
      <c r="H862" s="82">
        <v>528</v>
      </c>
      <c r="I862" s="82">
        <v>884</v>
      </c>
      <c r="J862" s="82">
        <v>1412</v>
      </c>
      <c r="K862" s="82">
        <v>44</v>
      </c>
    </row>
    <row r="863" spans="1:11">
      <c r="A863" s="43" t="s">
        <v>234</v>
      </c>
      <c r="B863" s="82">
        <v>862</v>
      </c>
      <c r="C863" s="82" t="s">
        <v>230</v>
      </c>
      <c r="D863" s="83">
        <v>43</v>
      </c>
      <c r="E863" s="82">
        <v>400</v>
      </c>
      <c r="F863" s="82">
        <v>212</v>
      </c>
      <c r="G863" s="82">
        <v>0.53</v>
      </c>
      <c r="H863" s="82">
        <v>576</v>
      </c>
      <c r="I863" s="82">
        <v>944</v>
      </c>
      <c r="J863" s="82">
        <v>1520</v>
      </c>
      <c r="K863" s="82">
        <v>39.6</v>
      </c>
    </row>
    <row r="864" spans="1:11">
      <c r="A864" s="43" t="s">
        <v>234</v>
      </c>
      <c r="B864" s="82">
        <v>863</v>
      </c>
      <c r="C864" s="82" t="s">
        <v>230</v>
      </c>
      <c r="D864" s="83">
        <v>43</v>
      </c>
      <c r="E864" s="82">
        <v>425</v>
      </c>
      <c r="F864" s="82">
        <v>199.75</v>
      </c>
      <c r="G864" s="82">
        <v>0.47</v>
      </c>
      <c r="H864" s="82">
        <v>505.75</v>
      </c>
      <c r="I864" s="82">
        <v>862.75</v>
      </c>
      <c r="J864" s="82">
        <v>1368.5</v>
      </c>
      <c r="K864" s="82">
        <v>47.4</v>
      </c>
    </row>
    <row r="865" spans="1:11">
      <c r="A865" s="43" t="s">
        <v>234</v>
      </c>
      <c r="B865" s="82">
        <v>864</v>
      </c>
      <c r="C865" s="82" t="s">
        <v>230</v>
      </c>
      <c r="D865" s="83">
        <v>43</v>
      </c>
      <c r="E865" s="82">
        <v>425</v>
      </c>
      <c r="F865" s="82">
        <v>208.25</v>
      </c>
      <c r="G865" s="82">
        <v>0.49</v>
      </c>
      <c r="H865" s="82">
        <v>548.25</v>
      </c>
      <c r="I865" s="82">
        <v>926.5</v>
      </c>
      <c r="J865" s="82">
        <v>1474.75</v>
      </c>
      <c r="K865" s="82">
        <v>44.7</v>
      </c>
    </row>
    <row r="866" spans="1:11">
      <c r="A866" s="43" t="s">
        <v>234</v>
      </c>
      <c r="B866" s="82">
        <v>865</v>
      </c>
      <c r="C866" s="82" t="s">
        <v>230</v>
      </c>
      <c r="D866" s="83">
        <v>43</v>
      </c>
      <c r="E866" s="82">
        <v>450</v>
      </c>
      <c r="F866" s="82">
        <v>198</v>
      </c>
      <c r="G866" s="82">
        <v>0.44</v>
      </c>
      <c r="H866" s="82">
        <v>481.5</v>
      </c>
      <c r="I866" s="82">
        <v>837</v>
      </c>
      <c r="J866" s="82">
        <v>1318.5</v>
      </c>
      <c r="K866" s="82">
        <v>50.9</v>
      </c>
    </row>
    <row r="867" spans="1:11">
      <c r="A867" s="43" t="s">
        <v>234</v>
      </c>
      <c r="B867" s="82">
        <v>866</v>
      </c>
      <c r="C867" s="82" t="s">
        <v>230</v>
      </c>
      <c r="D867" s="83">
        <v>43</v>
      </c>
      <c r="E867" s="82">
        <v>450</v>
      </c>
      <c r="F867" s="82">
        <v>211.5</v>
      </c>
      <c r="G867" s="82">
        <v>0.47</v>
      </c>
      <c r="H867" s="82">
        <v>526.5</v>
      </c>
      <c r="I867" s="82">
        <v>900</v>
      </c>
      <c r="J867" s="82">
        <v>1426.5</v>
      </c>
      <c r="K867" s="82">
        <v>48.1</v>
      </c>
    </row>
    <row r="868" spans="1:11">
      <c r="A868" s="43" t="s">
        <v>234</v>
      </c>
      <c r="B868" s="82">
        <v>867</v>
      </c>
      <c r="C868" s="82" t="s">
        <v>230</v>
      </c>
      <c r="D868" s="83">
        <v>43</v>
      </c>
      <c r="E868" s="82">
        <v>475</v>
      </c>
      <c r="F868" s="82">
        <v>199.5</v>
      </c>
      <c r="G868" s="82">
        <v>0.42</v>
      </c>
      <c r="H868" s="82">
        <v>451.25</v>
      </c>
      <c r="I868" s="82">
        <v>798</v>
      </c>
      <c r="J868" s="82">
        <v>1249.25</v>
      </c>
      <c r="K868" s="82">
        <v>54.1</v>
      </c>
    </row>
    <row r="869" spans="1:11">
      <c r="A869" s="43" t="s">
        <v>234</v>
      </c>
      <c r="B869" s="82">
        <v>868</v>
      </c>
      <c r="C869" s="82" t="s">
        <v>230</v>
      </c>
      <c r="D869" s="83">
        <v>43</v>
      </c>
      <c r="E869" s="82">
        <v>475</v>
      </c>
      <c r="F869" s="82">
        <v>209</v>
      </c>
      <c r="G869" s="82">
        <v>0.44</v>
      </c>
      <c r="H869" s="82">
        <v>503.5</v>
      </c>
      <c r="I869" s="82">
        <v>874</v>
      </c>
      <c r="J869" s="82">
        <v>1377.5</v>
      </c>
      <c r="K869" s="82">
        <v>51.3</v>
      </c>
    </row>
    <row r="870" spans="1:11" ht="28.9">
      <c r="A870" s="60" t="s">
        <v>214</v>
      </c>
      <c r="B870" s="85">
        <v>869</v>
      </c>
      <c r="C870" s="89" t="s">
        <v>230</v>
      </c>
      <c r="D870" s="93">
        <v>42</v>
      </c>
      <c r="E870" s="93">
        <v>483</v>
      </c>
      <c r="F870" s="98">
        <v>193.2</v>
      </c>
      <c r="G870" s="98">
        <v>0.4</v>
      </c>
      <c r="H870" s="93">
        <v>851</v>
      </c>
      <c r="I870" s="93">
        <v>794</v>
      </c>
      <c r="J870" s="93">
        <v>1645</v>
      </c>
      <c r="K870" s="93">
        <v>45.4</v>
      </c>
    </row>
    <row r="871" spans="1:11">
      <c r="A871" s="61" t="s">
        <v>234</v>
      </c>
      <c r="B871" s="85">
        <v>870</v>
      </c>
      <c r="C871" s="89" t="s">
        <v>230</v>
      </c>
      <c r="D871" s="94">
        <v>42</v>
      </c>
      <c r="E871" s="94">
        <v>322</v>
      </c>
      <c r="F871" s="99">
        <v>193.2</v>
      </c>
      <c r="G871" s="99">
        <v>0.6</v>
      </c>
      <c r="H871" s="94">
        <v>815</v>
      </c>
      <c r="I871" s="94">
        <v>971</v>
      </c>
      <c r="J871" s="94">
        <v>1786</v>
      </c>
      <c r="K871" s="94">
        <v>29.1</v>
      </c>
    </row>
    <row r="872" spans="1:11">
      <c r="A872" s="61" t="s">
        <v>234</v>
      </c>
      <c r="B872" s="85">
        <v>871</v>
      </c>
      <c r="C872" s="89" t="s">
        <v>230</v>
      </c>
      <c r="D872" s="94">
        <v>42</v>
      </c>
      <c r="E872" s="94">
        <v>513</v>
      </c>
      <c r="F872" s="99">
        <v>205.2</v>
      </c>
      <c r="G872" s="99">
        <v>0.4</v>
      </c>
      <c r="H872" s="94">
        <v>618</v>
      </c>
      <c r="I872" s="94">
        <v>971</v>
      </c>
      <c r="J872" s="94">
        <v>1589</v>
      </c>
      <c r="K872" s="94">
        <v>43.9</v>
      </c>
    </row>
    <row r="873" spans="1:11">
      <c r="A873" s="61" t="s">
        <v>234</v>
      </c>
      <c r="B873" s="85">
        <v>872</v>
      </c>
      <c r="C873" s="89" t="s">
        <v>230</v>
      </c>
      <c r="D873" s="94">
        <v>42</v>
      </c>
      <c r="E873" s="94">
        <v>342</v>
      </c>
      <c r="F873" s="99">
        <v>205.2</v>
      </c>
      <c r="G873" s="99">
        <v>0.6</v>
      </c>
      <c r="H873" s="94">
        <v>939</v>
      </c>
      <c r="I873" s="94">
        <v>794</v>
      </c>
      <c r="J873" s="94">
        <v>1733</v>
      </c>
      <c r="K873" s="94">
        <v>33.700000000000003</v>
      </c>
    </row>
    <row r="874" spans="1:11">
      <c r="A874" s="61" t="s">
        <v>234</v>
      </c>
      <c r="B874" s="85">
        <v>873</v>
      </c>
      <c r="C874" s="89" t="s">
        <v>230</v>
      </c>
      <c r="D874" s="94">
        <v>42</v>
      </c>
      <c r="E874" s="94">
        <v>460</v>
      </c>
      <c r="F874" s="99">
        <v>184</v>
      </c>
      <c r="G874" s="99">
        <v>0.4</v>
      </c>
      <c r="H874" s="94">
        <v>563</v>
      </c>
      <c r="I874" s="94">
        <v>1134</v>
      </c>
      <c r="J874" s="94">
        <v>1697</v>
      </c>
      <c r="K874" s="94">
        <v>43.1</v>
      </c>
    </row>
    <row r="875" spans="1:11">
      <c r="A875" s="61" t="s">
        <v>234</v>
      </c>
      <c r="B875" s="85">
        <v>874</v>
      </c>
      <c r="C875" s="89" t="s">
        <v>230</v>
      </c>
      <c r="D875" s="94">
        <v>42</v>
      </c>
      <c r="E875" s="94">
        <v>307</v>
      </c>
      <c r="F875" s="99">
        <v>184.2</v>
      </c>
      <c r="G875" s="99">
        <v>0.6</v>
      </c>
      <c r="H875" s="94">
        <v>898</v>
      </c>
      <c r="I875" s="94">
        <v>928</v>
      </c>
      <c r="J875" s="94">
        <v>1826</v>
      </c>
      <c r="K875" s="94">
        <v>30</v>
      </c>
    </row>
    <row r="876" spans="1:11">
      <c r="A876" s="61" t="s">
        <v>234</v>
      </c>
      <c r="B876" s="85">
        <v>875</v>
      </c>
      <c r="C876" s="89" t="s">
        <v>230</v>
      </c>
      <c r="D876" s="94">
        <v>42</v>
      </c>
      <c r="E876" s="94">
        <v>493</v>
      </c>
      <c r="F876" s="99">
        <v>197.2</v>
      </c>
      <c r="G876" s="99">
        <v>0.4</v>
      </c>
      <c r="H876" s="94">
        <v>703</v>
      </c>
      <c r="I876" s="94">
        <v>928</v>
      </c>
      <c r="J876" s="94">
        <v>1631</v>
      </c>
      <c r="K876" s="94">
        <v>46</v>
      </c>
    </row>
    <row r="877" spans="1:11">
      <c r="A877" s="61" t="s">
        <v>234</v>
      </c>
      <c r="B877" s="85">
        <v>876</v>
      </c>
      <c r="C877" s="89" t="s">
        <v>230</v>
      </c>
      <c r="D877" s="94">
        <v>42</v>
      </c>
      <c r="E877" s="94">
        <v>328</v>
      </c>
      <c r="F877" s="99">
        <v>196.8</v>
      </c>
      <c r="G877" s="99">
        <v>0.6</v>
      </c>
      <c r="H877" s="94">
        <v>641</v>
      </c>
      <c r="I877" s="94">
        <v>1134</v>
      </c>
      <c r="J877" s="94">
        <v>1775</v>
      </c>
      <c r="K877" s="94">
        <v>29.9</v>
      </c>
    </row>
    <row r="878" spans="1:11">
      <c r="A878" s="61" t="s">
        <v>234</v>
      </c>
      <c r="B878" s="85">
        <v>877</v>
      </c>
      <c r="C878" s="89" t="s">
        <v>230</v>
      </c>
      <c r="D878" s="94">
        <v>42</v>
      </c>
      <c r="E878" s="94">
        <v>386</v>
      </c>
      <c r="F878" s="99">
        <v>193</v>
      </c>
      <c r="G878" s="99">
        <v>0.5</v>
      </c>
      <c r="H878" s="94">
        <v>934</v>
      </c>
      <c r="I878" s="94">
        <v>794</v>
      </c>
      <c r="J878" s="94">
        <v>1728</v>
      </c>
      <c r="K878" s="94">
        <v>37.299999999999997</v>
      </c>
    </row>
    <row r="879" spans="1:11">
      <c r="A879" s="61" t="s">
        <v>234</v>
      </c>
      <c r="B879" s="85">
        <v>878</v>
      </c>
      <c r="C879" s="89" t="s">
        <v>230</v>
      </c>
      <c r="D879" s="94">
        <v>42</v>
      </c>
      <c r="E879" s="94">
        <v>250</v>
      </c>
      <c r="F879" s="99">
        <v>175</v>
      </c>
      <c r="G879" s="99">
        <v>0.7</v>
      </c>
      <c r="H879" s="94">
        <v>1100</v>
      </c>
      <c r="I879" s="94">
        <v>794</v>
      </c>
      <c r="J879" s="94">
        <v>1894</v>
      </c>
      <c r="K879" s="94">
        <v>19.600000000000001</v>
      </c>
    </row>
    <row r="880" spans="1:11">
      <c r="A880" s="61" t="s">
        <v>234</v>
      </c>
      <c r="B880" s="85">
        <v>879</v>
      </c>
      <c r="C880" s="89" t="s">
        <v>230</v>
      </c>
      <c r="D880" s="94">
        <v>42</v>
      </c>
      <c r="E880" s="94">
        <v>410</v>
      </c>
      <c r="F880" s="99">
        <v>205</v>
      </c>
      <c r="G880" s="99">
        <v>0.5</v>
      </c>
      <c r="H880" s="94">
        <v>881</v>
      </c>
      <c r="I880" s="94">
        <v>794</v>
      </c>
      <c r="J880" s="94">
        <v>1675</v>
      </c>
      <c r="K880" s="94">
        <v>40</v>
      </c>
    </row>
    <row r="881" spans="1:11">
      <c r="A881" s="61" t="s">
        <v>234</v>
      </c>
      <c r="B881" s="85">
        <v>880</v>
      </c>
      <c r="C881" s="89" t="s">
        <v>230</v>
      </c>
      <c r="D881" s="94">
        <v>42</v>
      </c>
      <c r="E881" s="94">
        <v>276</v>
      </c>
      <c r="F881" s="99">
        <v>193.2</v>
      </c>
      <c r="G881" s="99">
        <v>0.7</v>
      </c>
      <c r="H881" s="94">
        <v>1029</v>
      </c>
      <c r="I881" s="94">
        <v>794</v>
      </c>
      <c r="J881" s="94">
        <v>1823</v>
      </c>
      <c r="K881" s="94">
        <v>23.7</v>
      </c>
    </row>
    <row r="882" spans="1:11">
      <c r="A882" s="61" t="s">
        <v>234</v>
      </c>
      <c r="B882" s="85">
        <v>881</v>
      </c>
      <c r="C882" s="89" t="s">
        <v>230</v>
      </c>
      <c r="D882" s="94">
        <v>42</v>
      </c>
      <c r="E882" s="94">
        <v>386</v>
      </c>
      <c r="F882" s="99">
        <v>193</v>
      </c>
      <c r="G882" s="99">
        <v>0.5</v>
      </c>
      <c r="H882" s="94">
        <v>759</v>
      </c>
      <c r="I882" s="94">
        <v>971</v>
      </c>
      <c r="J882" s="94">
        <v>1730</v>
      </c>
      <c r="K882" s="94">
        <v>37.6</v>
      </c>
    </row>
    <row r="883" spans="1:11">
      <c r="A883" s="61" t="s">
        <v>234</v>
      </c>
      <c r="B883" s="85">
        <v>882</v>
      </c>
      <c r="C883" s="89" t="s">
        <v>230</v>
      </c>
      <c r="D883" s="94">
        <v>42</v>
      </c>
      <c r="E883" s="94">
        <v>250</v>
      </c>
      <c r="F883" s="99">
        <v>175</v>
      </c>
      <c r="G883" s="99">
        <v>0.7</v>
      </c>
      <c r="H883" s="94">
        <v>925</v>
      </c>
      <c r="I883" s="94">
        <v>971</v>
      </c>
      <c r="J883" s="94">
        <v>1896</v>
      </c>
      <c r="K883" s="94">
        <v>18.100000000000001</v>
      </c>
    </row>
    <row r="884" spans="1:11">
      <c r="A884" s="61" t="s">
        <v>234</v>
      </c>
      <c r="B884" s="85">
        <v>883</v>
      </c>
      <c r="C884" s="89" t="s">
        <v>230</v>
      </c>
      <c r="D884" s="94">
        <v>42</v>
      </c>
      <c r="E884" s="94">
        <v>410</v>
      </c>
      <c r="F884" s="99">
        <v>205</v>
      </c>
      <c r="G884" s="99">
        <v>0.5</v>
      </c>
      <c r="H884" s="94">
        <v>706</v>
      </c>
      <c r="I884" s="94">
        <v>971</v>
      </c>
      <c r="J884" s="94">
        <v>1677</v>
      </c>
      <c r="K884" s="94">
        <v>39.6</v>
      </c>
    </row>
    <row r="885" spans="1:11">
      <c r="A885" s="61" t="s">
        <v>234</v>
      </c>
      <c r="B885" s="85">
        <v>884</v>
      </c>
      <c r="C885" s="89" t="s">
        <v>230</v>
      </c>
      <c r="D885" s="94">
        <v>42</v>
      </c>
      <c r="E885" s="94">
        <v>276</v>
      </c>
      <c r="F885" s="99">
        <v>193.2</v>
      </c>
      <c r="G885" s="99">
        <v>0.7</v>
      </c>
      <c r="H885" s="94">
        <v>854</v>
      </c>
      <c r="I885" s="94">
        <v>971</v>
      </c>
      <c r="J885" s="94">
        <v>1825</v>
      </c>
      <c r="K885" s="94">
        <v>23.9</v>
      </c>
    </row>
    <row r="886" spans="1:11">
      <c r="A886" s="61" t="s">
        <v>234</v>
      </c>
      <c r="B886" s="85">
        <v>885</v>
      </c>
      <c r="C886" s="89" t="s">
        <v>230</v>
      </c>
      <c r="D886" s="94">
        <v>42</v>
      </c>
      <c r="E886" s="94">
        <v>398</v>
      </c>
      <c r="F886" s="99">
        <v>199</v>
      </c>
      <c r="G886" s="99">
        <v>0.5</v>
      </c>
      <c r="H886" s="94">
        <v>820</v>
      </c>
      <c r="I886" s="94">
        <v>883</v>
      </c>
      <c r="J886" s="94">
        <v>1703</v>
      </c>
      <c r="K886" s="94">
        <v>38.9</v>
      </c>
    </row>
    <row r="887" spans="1:11">
      <c r="A887" s="61" t="s">
        <v>234</v>
      </c>
      <c r="B887" s="85">
        <v>886</v>
      </c>
      <c r="C887" s="89" t="s">
        <v>230</v>
      </c>
      <c r="D887" s="94">
        <v>42</v>
      </c>
      <c r="E887" s="94">
        <v>398</v>
      </c>
      <c r="F887" s="99">
        <v>199</v>
      </c>
      <c r="G887" s="99">
        <v>0.5</v>
      </c>
      <c r="H887" s="94">
        <v>994</v>
      </c>
      <c r="I887" s="94">
        <v>706</v>
      </c>
      <c r="J887" s="94">
        <v>1700</v>
      </c>
      <c r="K887" s="94">
        <v>32.700000000000003</v>
      </c>
    </row>
    <row r="888" spans="1:11">
      <c r="A888" s="61" t="s">
        <v>234</v>
      </c>
      <c r="B888" s="85">
        <v>887</v>
      </c>
      <c r="C888" s="89" t="s">
        <v>230</v>
      </c>
      <c r="D888" s="94">
        <v>42</v>
      </c>
      <c r="E888" s="94">
        <v>398</v>
      </c>
      <c r="F888" s="99">
        <v>199</v>
      </c>
      <c r="G888" s="99">
        <v>0.5</v>
      </c>
      <c r="H888" s="94">
        <v>645</v>
      </c>
      <c r="I888" s="94">
        <v>1059</v>
      </c>
      <c r="J888" s="94">
        <v>1704</v>
      </c>
      <c r="K888" s="94">
        <v>31.8</v>
      </c>
    </row>
    <row r="889" spans="1:11">
      <c r="A889" s="61" t="s">
        <v>234</v>
      </c>
      <c r="B889" s="85">
        <v>888</v>
      </c>
      <c r="C889" s="89" t="s">
        <v>230</v>
      </c>
      <c r="D889" s="94">
        <v>42</v>
      </c>
      <c r="E889" s="94">
        <v>398</v>
      </c>
      <c r="F889" s="99">
        <v>199</v>
      </c>
      <c r="G889" s="99">
        <v>0.5</v>
      </c>
      <c r="H889" s="94">
        <v>820</v>
      </c>
      <c r="I889" s="94">
        <v>883</v>
      </c>
      <c r="J889" s="94">
        <v>1703</v>
      </c>
      <c r="K889" s="94">
        <v>40.200000000000003</v>
      </c>
    </row>
    <row r="890" spans="1:11">
      <c r="A890" s="61" t="s">
        <v>234</v>
      </c>
      <c r="B890" s="85">
        <v>889</v>
      </c>
      <c r="C890" s="89" t="s">
        <v>230</v>
      </c>
      <c r="D890" s="94">
        <v>42</v>
      </c>
      <c r="E890" s="94">
        <v>540</v>
      </c>
      <c r="F890" s="99">
        <v>216</v>
      </c>
      <c r="G890" s="99">
        <v>0.4</v>
      </c>
      <c r="H890" s="94">
        <v>807</v>
      </c>
      <c r="I890" s="94">
        <v>794</v>
      </c>
      <c r="J890" s="94">
        <v>1601</v>
      </c>
      <c r="K890" s="94">
        <v>50.6</v>
      </c>
    </row>
    <row r="891" spans="1:11">
      <c r="A891" s="61" t="s">
        <v>234</v>
      </c>
      <c r="B891" s="85">
        <v>890</v>
      </c>
      <c r="C891" s="89" t="s">
        <v>230</v>
      </c>
      <c r="D891" s="94">
        <v>42</v>
      </c>
      <c r="E891" s="94">
        <v>360</v>
      </c>
      <c r="F891" s="99">
        <v>216</v>
      </c>
      <c r="G891" s="99">
        <v>0.6</v>
      </c>
      <c r="H891" s="94">
        <v>787</v>
      </c>
      <c r="I891" s="94">
        <v>971</v>
      </c>
      <c r="J891" s="94">
        <v>1758</v>
      </c>
      <c r="K891" s="94">
        <v>37.9</v>
      </c>
    </row>
    <row r="892" spans="1:11">
      <c r="A892" s="61" t="s">
        <v>234</v>
      </c>
      <c r="B892" s="85">
        <v>891</v>
      </c>
      <c r="C892" s="89" t="s">
        <v>230</v>
      </c>
      <c r="D892" s="94">
        <v>42</v>
      </c>
      <c r="E892" s="94">
        <v>570</v>
      </c>
      <c r="F892" s="99">
        <v>228</v>
      </c>
      <c r="G892" s="99">
        <v>0.4</v>
      </c>
      <c r="H892" s="94">
        <v>574</v>
      </c>
      <c r="I892" s="94">
        <v>971</v>
      </c>
      <c r="J892" s="94">
        <v>1545</v>
      </c>
      <c r="K892" s="94">
        <v>51.9</v>
      </c>
    </row>
    <row r="893" spans="1:11">
      <c r="A893" s="61" t="s">
        <v>234</v>
      </c>
      <c r="B893" s="85">
        <v>892</v>
      </c>
      <c r="C893" s="89" t="s">
        <v>230</v>
      </c>
      <c r="D893" s="94">
        <v>42</v>
      </c>
      <c r="E893" s="94">
        <v>380</v>
      </c>
      <c r="F893" s="99">
        <v>228</v>
      </c>
      <c r="G893" s="99">
        <v>0.6</v>
      </c>
      <c r="H893" s="94">
        <v>912</v>
      </c>
      <c r="I893" s="94">
        <v>794</v>
      </c>
      <c r="J893" s="94">
        <v>1706</v>
      </c>
      <c r="K893" s="94">
        <v>36.5</v>
      </c>
    </row>
    <row r="894" spans="1:11">
      <c r="A894" s="61" t="s">
        <v>234</v>
      </c>
      <c r="B894" s="85">
        <v>893</v>
      </c>
      <c r="C894" s="89" t="s">
        <v>230</v>
      </c>
      <c r="D894" s="94">
        <v>42</v>
      </c>
      <c r="E894" s="94">
        <v>513</v>
      </c>
      <c r="F894" s="99">
        <v>205.2</v>
      </c>
      <c r="G894" s="99">
        <v>0.4</v>
      </c>
      <c r="H894" s="94">
        <v>542</v>
      </c>
      <c r="I894" s="94">
        <v>1134</v>
      </c>
      <c r="J894" s="94">
        <v>1676</v>
      </c>
      <c r="K894" s="94">
        <v>48.3</v>
      </c>
    </row>
    <row r="895" spans="1:11">
      <c r="A895" s="61" t="s">
        <v>234</v>
      </c>
      <c r="B895" s="85">
        <v>894</v>
      </c>
      <c r="C895" s="89" t="s">
        <v>230</v>
      </c>
      <c r="D895" s="94">
        <v>42</v>
      </c>
      <c r="E895" s="94">
        <v>342</v>
      </c>
      <c r="F895" s="99">
        <v>205.2</v>
      </c>
      <c r="G895" s="99">
        <v>0.6</v>
      </c>
      <c r="H895" s="94">
        <v>892</v>
      </c>
      <c r="I895" s="94">
        <v>928</v>
      </c>
      <c r="J895" s="94">
        <v>1820</v>
      </c>
      <c r="K895" s="94">
        <v>38.9</v>
      </c>
    </row>
    <row r="896" spans="1:11">
      <c r="A896" s="61" t="s">
        <v>234</v>
      </c>
      <c r="B896" s="85">
        <v>895</v>
      </c>
      <c r="C896" s="89" t="s">
        <v>230</v>
      </c>
      <c r="D896" s="94">
        <v>42</v>
      </c>
      <c r="E896" s="94">
        <v>540</v>
      </c>
      <c r="F896" s="99">
        <v>216</v>
      </c>
      <c r="G896" s="99">
        <v>0.4</v>
      </c>
      <c r="H896" s="94">
        <v>692</v>
      </c>
      <c r="I896" s="94">
        <v>928</v>
      </c>
      <c r="J896" s="94">
        <v>1620</v>
      </c>
      <c r="K896" s="94">
        <v>51.3</v>
      </c>
    </row>
    <row r="897" spans="1:11">
      <c r="A897" s="61" t="s">
        <v>234</v>
      </c>
      <c r="B897" s="85">
        <v>896</v>
      </c>
      <c r="C897" s="89" t="s">
        <v>230</v>
      </c>
      <c r="D897" s="94">
        <v>42</v>
      </c>
      <c r="E897" s="94">
        <v>360</v>
      </c>
      <c r="F897" s="99">
        <v>216</v>
      </c>
      <c r="G897" s="99">
        <v>0.6</v>
      </c>
      <c r="H897" s="94">
        <v>643</v>
      </c>
      <c r="I897" s="94">
        <v>1134</v>
      </c>
      <c r="J897" s="94">
        <v>1777</v>
      </c>
      <c r="K897" s="94">
        <v>33.799999999999997</v>
      </c>
    </row>
    <row r="898" spans="1:11">
      <c r="A898" s="61" t="s">
        <v>234</v>
      </c>
      <c r="B898" s="85">
        <v>897</v>
      </c>
      <c r="C898" s="89" t="s">
        <v>230</v>
      </c>
      <c r="D898" s="94">
        <v>42.5</v>
      </c>
      <c r="E898" s="94">
        <v>495</v>
      </c>
      <c r="F898" s="99">
        <v>173.3</v>
      </c>
      <c r="G898" s="99">
        <v>0.35</v>
      </c>
      <c r="H898" s="94">
        <v>759</v>
      </c>
      <c r="I898" s="94">
        <v>940</v>
      </c>
      <c r="J898" s="94">
        <v>1699</v>
      </c>
      <c r="K898" s="94">
        <v>58.1</v>
      </c>
    </row>
    <row r="899" spans="1:11">
      <c r="A899" s="61" t="s">
        <v>234</v>
      </c>
      <c r="B899" s="85">
        <v>898</v>
      </c>
      <c r="C899" s="89" t="s">
        <v>230</v>
      </c>
      <c r="D899" s="94">
        <v>42.5</v>
      </c>
      <c r="E899" s="94">
        <v>335</v>
      </c>
      <c r="F899" s="99">
        <v>184.3</v>
      </c>
      <c r="G899" s="99">
        <v>0.55000000000000004</v>
      </c>
      <c r="H899" s="94">
        <v>835</v>
      </c>
      <c r="I899" s="94">
        <v>959</v>
      </c>
      <c r="J899" s="94">
        <v>1794</v>
      </c>
      <c r="K899" s="94">
        <v>43.3</v>
      </c>
    </row>
    <row r="900" spans="1:11">
      <c r="A900" s="61" t="s">
        <v>234</v>
      </c>
      <c r="B900" s="85">
        <v>899</v>
      </c>
      <c r="C900" s="89" t="s">
        <v>230</v>
      </c>
      <c r="D900" s="94">
        <v>42.5</v>
      </c>
      <c r="E900" s="94">
        <v>305</v>
      </c>
      <c r="F900" s="99">
        <v>167.8</v>
      </c>
      <c r="G900" s="99">
        <v>0.55000000000000004</v>
      </c>
      <c r="H900" s="94">
        <v>830</v>
      </c>
      <c r="I900" s="94">
        <v>1040</v>
      </c>
      <c r="J900" s="94">
        <v>1870</v>
      </c>
      <c r="K900" s="94">
        <v>42.5</v>
      </c>
    </row>
    <row r="901" spans="1:11">
      <c r="A901" s="61" t="s">
        <v>234</v>
      </c>
      <c r="B901" s="85">
        <v>900</v>
      </c>
      <c r="C901" s="89" t="s">
        <v>230</v>
      </c>
      <c r="D901" s="94">
        <v>42.5</v>
      </c>
      <c r="E901" s="94">
        <v>409</v>
      </c>
      <c r="F901" s="99">
        <v>139.1</v>
      </c>
      <c r="G901" s="99">
        <v>0.34</v>
      </c>
      <c r="H901" s="94">
        <v>820</v>
      </c>
      <c r="I901" s="94">
        <v>1040</v>
      </c>
      <c r="J901" s="94">
        <v>1860</v>
      </c>
      <c r="K901" s="94">
        <v>54.9</v>
      </c>
    </row>
    <row r="902" spans="1:11">
      <c r="A902" s="61" t="s">
        <v>234</v>
      </c>
      <c r="B902" s="85">
        <v>901</v>
      </c>
      <c r="C902" s="89" t="s">
        <v>230</v>
      </c>
      <c r="D902" s="94">
        <v>42.5</v>
      </c>
      <c r="E902" s="94">
        <v>400</v>
      </c>
      <c r="F902" s="99">
        <v>200</v>
      </c>
      <c r="G902" s="99">
        <v>0.5</v>
      </c>
      <c r="H902" s="94">
        <v>707</v>
      </c>
      <c r="I902" s="94">
        <v>1055</v>
      </c>
      <c r="J902" s="94">
        <v>1762</v>
      </c>
      <c r="K902" s="94">
        <v>37.9</v>
      </c>
    </row>
    <row r="903" spans="1:11">
      <c r="A903" s="61" t="s">
        <v>234</v>
      </c>
      <c r="B903" s="85">
        <v>902</v>
      </c>
      <c r="C903" s="89" t="s">
        <v>230</v>
      </c>
      <c r="D903" s="94">
        <v>42.5</v>
      </c>
      <c r="E903" s="94">
        <v>418</v>
      </c>
      <c r="F903" s="99">
        <v>167.2</v>
      </c>
      <c r="G903" s="99">
        <v>0.4</v>
      </c>
      <c r="H903" s="94">
        <v>585</v>
      </c>
      <c r="I903" s="94">
        <v>1129</v>
      </c>
      <c r="J903" s="94">
        <v>1714</v>
      </c>
      <c r="K903" s="94">
        <v>46.9</v>
      </c>
    </row>
    <row r="904" spans="1:11">
      <c r="A904" s="61" t="s">
        <v>234</v>
      </c>
      <c r="B904" s="85">
        <v>903</v>
      </c>
      <c r="C904" s="89" t="s">
        <v>230</v>
      </c>
      <c r="D904" s="94">
        <v>42.5</v>
      </c>
      <c r="E904" s="94">
        <v>372</v>
      </c>
      <c r="F904" s="99">
        <v>163.69999999999999</v>
      </c>
      <c r="G904" s="99">
        <v>0.44</v>
      </c>
      <c r="H904" s="94">
        <v>636</v>
      </c>
      <c r="I904" s="94">
        <v>1128</v>
      </c>
      <c r="J904" s="94">
        <v>1764</v>
      </c>
      <c r="K904" s="94">
        <v>37.9</v>
      </c>
    </row>
    <row r="905" spans="1:11">
      <c r="A905" s="61" t="s">
        <v>234</v>
      </c>
      <c r="B905" s="85">
        <v>904</v>
      </c>
      <c r="C905" s="89" t="s">
        <v>230</v>
      </c>
      <c r="D905" s="94">
        <v>42.5</v>
      </c>
      <c r="E905" s="94">
        <v>344</v>
      </c>
      <c r="F905" s="99">
        <v>165.1</v>
      </c>
      <c r="G905" s="99">
        <v>0.48</v>
      </c>
      <c r="H905" s="94">
        <v>654</v>
      </c>
      <c r="I905" s="94">
        <v>1136</v>
      </c>
      <c r="J905" s="94">
        <v>1790</v>
      </c>
      <c r="K905" s="94">
        <v>32.1</v>
      </c>
    </row>
    <row r="906" spans="1:11">
      <c r="A906" s="61" t="s">
        <v>234</v>
      </c>
      <c r="B906" s="85">
        <v>905</v>
      </c>
      <c r="C906" s="89" t="s">
        <v>230</v>
      </c>
      <c r="D906" s="94">
        <v>42.5</v>
      </c>
      <c r="E906" s="94">
        <v>319</v>
      </c>
      <c r="F906" s="99">
        <v>165.9</v>
      </c>
      <c r="G906" s="99">
        <v>0.52</v>
      </c>
      <c r="H906" s="94">
        <v>675</v>
      </c>
      <c r="I906" s="94">
        <v>1140</v>
      </c>
      <c r="J906" s="94">
        <v>1815</v>
      </c>
      <c r="K906" s="94">
        <v>29.9</v>
      </c>
    </row>
    <row r="907" spans="1:11">
      <c r="A907" s="61" t="s">
        <v>234</v>
      </c>
      <c r="B907" s="85">
        <v>906</v>
      </c>
      <c r="C907" s="89" t="s">
        <v>230</v>
      </c>
      <c r="D907" s="94">
        <v>42.5</v>
      </c>
      <c r="E907" s="94">
        <v>463</v>
      </c>
      <c r="F907" s="99">
        <v>185.2</v>
      </c>
      <c r="G907" s="99">
        <v>0.4</v>
      </c>
      <c r="H907" s="94">
        <v>578</v>
      </c>
      <c r="I907" s="94">
        <v>1124</v>
      </c>
      <c r="J907" s="94">
        <v>1702</v>
      </c>
      <c r="K907" s="94">
        <v>53.9</v>
      </c>
    </row>
    <row r="908" spans="1:11">
      <c r="A908" s="61" t="s">
        <v>234</v>
      </c>
      <c r="B908" s="85">
        <v>907</v>
      </c>
      <c r="C908" s="89" t="s">
        <v>230</v>
      </c>
      <c r="D908" s="94">
        <v>42.5</v>
      </c>
      <c r="E908" s="94">
        <v>423</v>
      </c>
      <c r="F908" s="99">
        <v>186.1</v>
      </c>
      <c r="G908" s="99">
        <v>0.44</v>
      </c>
      <c r="H908" s="94">
        <v>613</v>
      </c>
      <c r="I908" s="94">
        <v>1129</v>
      </c>
      <c r="J908" s="94">
        <v>1742</v>
      </c>
      <c r="K908" s="94">
        <v>48</v>
      </c>
    </row>
    <row r="909" spans="1:11">
      <c r="A909" s="61" t="s">
        <v>234</v>
      </c>
      <c r="B909" s="85">
        <v>908</v>
      </c>
      <c r="C909" s="89" t="s">
        <v>230</v>
      </c>
      <c r="D909" s="94">
        <v>42.5</v>
      </c>
      <c r="E909" s="94">
        <v>388</v>
      </c>
      <c r="F909" s="99">
        <v>186.2</v>
      </c>
      <c r="G909" s="99">
        <v>0.48</v>
      </c>
      <c r="H909" s="94">
        <v>641</v>
      </c>
      <c r="I909" s="94">
        <v>1134</v>
      </c>
      <c r="J909" s="94">
        <v>1775</v>
      </c>
      <c r="K909" s="94">
        <v>41</v>
      </c>
    </row>
    <row r="910" spans="1:11">
      <c r="A910" s="61" t="s">
        <v>234</v>
      </c>
      <c r="B910" s="85">
        <v>909</v>
      </c>
      <c r="C910" s="89" t="s">
        <v>230</v>
      </c>
      <c r="D910" s="94">
        <v>42.5</v>
      </c>
      <c r="E910" s="94">
        <v>360</v>
      </c>
      <c r="F910" s="94">
        <v>187.2</v>
      </c>
      <c r="G910" s="99">
        <v>0.52</v>
      </c>
      <c r="H910" s="94">
        <v>663</v>
      </c>
      <c r="I910" s="94">
        <v>1139</v>
      </c>
      <c r="J910" s="94">
        <v>1802</v>
      </c>
      <c r="K910" s="94">
        <v>42</v>
      </c>
    </row>
    <row r="911" spans="1:11">
      <c r="A911" s="61" t="s">
        <v>234</v>
      </c>
      <c r="B911" s="85">
        <v>910</v>
      </c>
      <c r="C911" s="89" t="s">
        <v>230</v>
      </c>
      <c r="D911" s="94">
        <v>42.5</v>
      </c>
      <c r="E911" s="94">
        <v>244</v>
      </c>
      <c r="F911" s="94">
        <v>146.4</v>
      </c>
      <c r="G911" s="99">
        <v>0.6</v>
      </c>
      <c r="H911" s="94">
        <v>933</v>
      </c>
      <c r="I911" s="94">
        <v>900</v>
      </c>
      <c r="J911" s="94">
        <v>1833</v>
      </c>
      <c r="K911" s="94">
        <v>26.8</v>
      </c>
    </row>
    <row r="912" spans="1:11">
      <c r="A912" s="61" t="s">
        <v>234</v>
      </c>
      <c r="B912" s="85">
        <v>911</v>
      </c>
      <c r="C912" s="89" t="s">
        <v>230</v>
      </c>
      <c r="D912" s="94">
        <v>42.5</v>
      </c>
      <c r="E912" s="94">
        <v>254</v>
      </c>
      <c r="F912" s="94">
        <v>152.4</v>
      </c>
      <c r="G912" s="99">
        <v>0.6</v>
      </c>
      <c r="H912" s="94">
        <v>927</v>
      </c>
      <c r="I912" s="94">
        <v>860</v>
      </c>
      <c r="J912" s="94">
        <v>1787</v>
      </c>
      <c r="K912" s="94">
        <v>30.3</v>
      </c>
    </row>
    <row r="913" spans="1:11">
      <c r="A913" s="61" t="s">
        <v>234</v>
      </c>
      <c r="B913" s="85">
        <v>912</v>
      </c>
      <c r="C913" s="89" t="s">
        <v>230</v>
      </c>
      <c r="D913" s="94">
        <v>42.5</v>
      </c>
      <c r="E913" s="94">
        <v>253</v>
      </c>
      <c r="F913" s="94">
        <v>154.30000000000001</v>
      </c>
      <c r="G913" s="99">
        <v>0.61</v>
      </c>
      <c r="H913" s="94">
        <v>926</v>
      </c>
      <c r="I913" s="94">
        <v>860</v>
      </c>
      <c r="J913" s="94">
        <v>1786</v>
      </c>
      <c r="K913" s="94">
        <v>29</v>
      </c>
    </row>
    <row r="914" spans="1:11">
      <c r="A914" s="61" t="s">
        <v>234</v>
      </c>
      <c r="B914" s="85">
        <v>913</v>
      </c>
      <c r="C914" s="89" t="s">
        <v>230</v>
      </c>
      <c r="D914" s="94">
        <v>42.5</v>
      </c>
      <c r="E914" s="94">
        <v>236</v>
      </c>
      <c r="F914" s="94">
        <v>136.9</v>
      </c>
      <c r="G914" s="99">
        <v>0.57999999999999996</v>
      </c>
      <c r="H914" s="94">
        <v>961</v>
      </c>
      <c r="I914" s="94">
        <v>863</v>
      </c>
      <c r="J914" s="94">
        <v>1824</v>
      </c>
      <c r="K914" s="94">
        <v>32.6</v>
      </c>
    </row>
    <row r="915" spans="1:11">
      <c r="A915" s="61" t="s">
        <v>234</v>
      </c>
      <c r="B915" s="85">
        <v>914</v>
      </c>
      <c r="C915" s="89" t="s">
        <v>230</v>
      </c>
      <c r="D915" s="94">
        <v>42.5</v>
      </c>
      <c r="E915" s="94">
        <v>256</v>
      </c>
      <c r="F915" s="94">
        <v>153.6</v>
      </c>
      <c r="G915" s="99">
        <v>0.6</v>
      </c>
      <c r="H915" s="94">
        <v>904</v>
      </c>
      <c r="I915" s="94">
        <v>862</v>
      </c>
      <c r="J915" s="94">
        <v>1766</v>
      </c>
      <c r="K915" s="94">
        <v>30.1</v>
      </c>
    </row>
    <row r="916" spans="1:11">
      <c r="A916" s="61" t="s">
        <v>234</v>
      </c>
      <c r="B916" s="85">
        <v>915</v>
      </c>
      <c r="C916" s="89" t="s">
        <v>230</v>
      </c>
      <c r="D916" s="94">
        <v>42.5</v>
      </c>
      <c r="E916" s="94">
        <v>255</v>
      </c>
      <c r="F916" s="94">
        <v>158.1</v>
      </c>
      <c r="G916" s="99">
        <v>0.62</v>
      </c>
      <c r="H916" s="94">
        <v>911</v>
      </c>
      <c r="I916" s="94">
        <v>859</v>
      </c>
      <c r="J916" s="94">
        <v>1770</v>
      </c>
      <c r="K916" s="94">
        <v>28.4</v>
      </c>
    </row>
    <row r="917" spans="1:11">
      <c r="A917" s="61" t="s">
        <v>234</v>
      </c>
      <c r="B917" s="85">
        <v>916</v>
      </c>
      <c r="C917" s="89" t="s">
        <v>230</v>
      </c>
      <c r="D917" s="94">
        <v>42.5</v>
      </c>
      <c r="E917" s="94">
        <v>260</v>
      </c>
      <c r="F917" s="94">
        <v>156</v>
      </c>
      <c r="G917" s="99">
        <v>0.6</v>
      </c>
      <c r="H917" s="94">
        <v>821</v>
      </c>
      <c r="I917" s="94">
        <v>975</v>
      </c>
      <c r="J917" s="94">
        <v>1796</v>
      </c>
      <c r="K917" s="94">
        <v>28.5</v>
      </c>
    </row>
    <row r="918" spans="1:11">
      <c r="A918" s="61" t="s">
        <v>234</v>
      </c>
      <c r="B918" s="85">
        <v>917</v>
      </c>
      <c r="C918" s="89" t="s">
        <v>230</v>
      </c>
      <c r="D918" s="94">
        <v>42.5</v>
      </c>
      <c r="E918" s="94">
        <v>252</v>
      </c>
      <c r="F918" s="94">
        <v>126</v>
      </c>
      <c r="G918" s="99">
        <v>0.5</v>
      </c>
      <c r="H918" s="94">
        <v>886</v>
      </c>
      <c r="I918" s="94">
        <v>942</v>
      </c>
      <c r="J918" s="94">
        <v>1828</v>
      </c>
      <c r="K918" s="94">
        <v>38.1</v>
      </c>
    </row>
    <row r="919" spans="1:11">
      <c r="A919" s="61" t="s">
        <v>234</v>
      </c>
      <c r="B919" s="85">
        <v>918</v>
      </c>
      <c r="C919" s="89" t="s">
        <v>230</v>
      </c>
      <c r="D919" s="94">
        <v>42.5</v>
      </c>
      <c r="E919" s="94">
        <v>298</v>
      </c>
      <c r="F919" s="94">
        <v>143</v>
      </c>
      <c r="G919" s="99">
        <v>0.48</v>
      </c>
      <c r="H919" s="94">
        <v>805</v>
      </c>
      <c r="I919" s="94">
        <v>988</v>
      </c>
      <c r="J919" s="94">
        <v>1793</v>
      </c>
      <c r="K919" s="94">
        <v>33.4</v>
      </c>
    </row>
    <row r="920" spans="1:11">
      <c r="A920" s="61" t="s">
        <v>234</v>
      </c>
      <c r="B920" s="85">
        <v>919</v>
      </c>
      <c r="C920" s="89" t="s">
        <v>230</v>
      </c>
      <c r="D920" s="94">
        <v>42.5</v>
      </c>
      <c r="E920" s="94">
        <v>276</v>
      </c>
      <c r="F920" s="94">
        <v>135.19999999999999</v>
      </c>
      <c r="G920" s="99">
        <v>0.49</v>
      </c>
      <c r="H920" s="94">
        <v>858</v>
      </c>
      <c r="I920" s="94">
        <v>914</v>
      </c>
      <c r="J920" s="94">
        <v>1772</v>
      </c>
      <c r="K920" s="94">
        <v>37.6</v>
      </c>
    </row>
    <row r="921" spans="1:11">
      <c r="A921" s="61" t="s">
        <v>234</v>
      </c>
      <c r="B921" s="85">
        <v>920</v>
      </c>
      <c r="C921" s="89" t="s">
        <v>230</v>
      </c>
      <c r="D921" s="94">
        <v>42.5</v>
      </c>
      <c r="E921" s="94">
        <v>263</v>
      </c>
      <c r="F921" s="94">
        <v>136.80000000000001</v>
      </c>
      <c r="G921" s="99">
        <v>0.52</v>
      </c>
      <c r="H921" s="94">
        <v>839</v>
      </c>
      <c r="I921" s="94">
        <v>931</v>
      </c>
      <c r="J921" s="94">
        <v>1770</v>
      </c>
      <c r="K921" s="94">
        <v>35.5</v>
      </c>
    </row>
    <row r="922" spans="1:11">
      <c r="A922" s="61" t="s">
        <v>234</v>
      </c>
      <c r="B922" s="85">
        <v>921</v>
      </c>
      <c r="C922" s="89" t="s">
        <v>230</v>
      </c>
      <c r="D922" s="94">
        <v>42.5</v>
      </c>
      <c r="E922" s="94">
        <v>294</v>
      </c>
      <c r="F922" s="94">
        <v>132.30000000000001</v>
      </c>
      <c r="G922" s="99">
        <v>0.45</v>
      </c>
      <c r="H922" s="94">
        <v>810</v>
      </c>
      <c r="I922" s="94">
        <v>1000</v>
      </c>
      <c r="J922" s="94">
        <v>1810</v>
      </c>
      <c r="K922" s="94">
        <v>34.1</v>
      </c>
    </row>
    <row r="923" spans="1:11">
      <c r="A923" s="61" t="s">
        <v>234</v>
      </c>
      <c r="B923" s="85">
        <v>922</v>
      </c>
      <c r="C923" s="89" t="s">
        <v>230</v>
      </c>
      <c r="D923" s="94">
        <v>42.5</v>
      </c>
      <c r="E923" s="94">
        <v>298</v>
      </c>
      <c r="F923" s="94">
        <v>134.1</v>
      </c>
      <c r="G923" s="99">
        <v>0.45</v>
      </c>
      <c r="H923" s="94">
        <v>847</v>
      </c>
      <c r="I923" s="94">
        <v>940</v>
      </c>
      <c r="J923" s="94">
        <v>1787</v>
      </c>
      <c r="K923" s="94">
        <v>35.200000000000003</v>
      </c>
    </row>
    <row r="924" spans="1:11">
      <c r="A924" s="61" t="s">
        <v>234</v>
      </c>
      <c r="B924" s="85">
        <v>923</v>
      </c>
      <c r="C924" s="89" t="s">
        <v>230</v>
      </c>
      <c r="D924" s="94">
        <v>42.5</v>
      </c>
      <c r="E924" s="94">
        <v>264</v>
      </c>
      <c r="F924" s="94">
        <v>129.4</v>
      </c>
      <c r="G924" s="99">
        <v>0.49</v>
      </c>
      <c r="H924" s="94">
        <v>882</v>
      </c>
      <c r="I924" s="94">
        <v>902</v>
      </c>
      <c r="J924" s="94">
        <v>1784</v>
      </c>
      <c r="K924" s="94">
        <v>39</v>
      </c>
    </row>
    <row r="925" spans="1:11">
      <c r="A925" s="61" t="s">
        <v>234</v>
      </c>
      <c r="B925" s="85">
        <v>924</v>
      </c>
      <c r="C925" s="89" t="s">
        <v>230</v>
      </c>
      <c r="D925" s="94">
        <v>42.5</v>
      </c>
      <c r="E925" s="94">
        <v>284</v>
      </c>
      <c r="F925" s="94">
        <v>139.19999999999999</v>
      </c>
      <c r="G925" s="99">
        <v>0.49</v>
      </c>
      <c r="H925" s="94">
        <v>866</v>
      </c>
      <c r="I925" s="94">
        <v>887</v>
      </c>
      <c r="J925" s="94">
        <v>1753</v>
      </c>
      <c r="K925" s="94">
        <v>37.4</v>
      </c>
    </row>
    <row r="926" spans="1:11">
      <c r="A926" s="61" t="s">
        <v>234</v>
      </c>
      <c r="B926" s="85">
        <v>925</v>
      </c>
      <c r="C926" s="89" t="s">
        <v>230</v>
      </c>
      <c r="D926" s="94">
        <v>42.5</v>
      </c>
      <c r="E926" s="94">
        <v>263</v>
      </c>
      <c r="F926" s="94">
        <v>131.5</v>
      </c>
      <c r="G926" s="99">
        <v>0.5</v>
      </c>
      <c r="H926" s="94">
        <v>885</v>
      </c>
      <c r="I926" s="94">
        <v>913</v>
      </c>
      <c r="J926" s="94">
        <v>1798</v>
      </c>
      <c r="K926" s="94">
        <v>38.6</v>
      </c>
    </row>
    <row r="927" spans="1:11">
      <c r="A927" s="61" t="s">
        <v>234</v>
      </c>
      <c r="B927" s="85">
        <v>926</v>
      </c>
      <c r="C927" s="89" t="s">
        <v>230</v>
      </c>
      <c r="D927" s="94">
        <v>42.5</v>
      </c>
      <c r="E927" s="94">
        <v>286</v>
      </c>
      <c r="F927" s="94">
        <v>143</v>
      </c>
      <c r="G927" s="99">
        <v>0.5</v>
      </c>
      <c r="H927" s="94">
        <v>865</v>
      </c>
      <c r="I927" s="94">
        <v>874</v>
      </c>
      <c r="J927" s="94">
        <v>1739</v>
      </c>
      <c r="K927" s="94">
        <v>38.700000000000003</v>
      </c>
    </row>
    <row r="928" spans="1:11">
      <c r="A928" s="61" t="s">
        <v>234</v>
      </c>
      <c r="B928" s="85">
        <v>927</v>
      </c>
      <c r="C928" s="89" t="s">
        <v>230</v>
      </c>
      <c r="D928" s="94">
        <v>42.5</v>
      </c>
      <c r="E928" s="94">
        <v>312</v>
      </c>
      <c r="F928" s="94">
        <v>140.4</v>
      </c>
      <c r="G928" s="99">
        <v>0.45</v>
      </c>
      <c r="H928" s="94">
        <v>835</v>
      </c>
      <c r="I928" s="94">
        <v>894</v>
      </c>
      <c r="J928" s="94">
        <v>1729</v>
      </c>
      <c r="K928" s="94">
        <v>37</v>
      </c>
    </row>
    <row r="929" spans="1:11">
      <c r="A929" s="61" t="s">
        <v>234</v>
      </c>
      <c r="B929" s="85">
        <v>928</v>
      </c>
      <c r="C929" s="89" t="s">
        <v>230</v>
      </c>
      <c r="D929" s="94">
        <v>42.5</v>
      </c>
      <c r="E929" s="94">
        <v>308</v>
      </c>
      <c r="F929" s="94">
        <v>138.6</v>
      </c>
      <c r="G929" s="99">
        <v>0.45</v>
      </c>
      <c r="H929" s="94">
        <v>790</v>
      </c>
      <c r="I929" s="94">
        <v>939</v>
      </c>
      <c r="J929" s="94">
        <v>1729</v>
      </c>
      <c r="K929" s="94">
        <v>37</v>
      </c>
    </row>
    <row r="930" spans="1:11">
      <c r="A930" s="61" t="s">
        <v>234</v>
      </c>
      <c r="B930" s="85">
        <v>929</v>
      </c>
      <c r="C930" s="89" t="s">
        <v>230</v>
      </c>
      <c r="D930" s="94">
        <v>42.5</v>
      </c>
      <c r="E930" s="94">
        <v>313</v>
      </c>
      <c r="F930" s="94">
        <v>147.1</v>
      </c>
      <c r="G930" s="99">
        <v>0.47</v>
      </c>
      <c r="H930" s="94">
        <v>759</v>
      </c>
      <c r="I930" s="94">
        <v>981</v>
      </c>
      <c r="J930" s="94">
        <v>1740</v>
      </c>
      <c r="K930" s="94">
        <v>36.5</v>
      </c>
    </row>
    <row r="931" spans="1:11">
      <c r="A931" s="61" t="s">
        <v>234</v>
      </c>
      <c r="B931" s="85">
        <v>930</v>
      </c>
      <c r="C931" s="89" t="s">
        <v>230</v>
      </c>
      <c r="D931" s="94">
        <v>42.5</v>
      </c>
      <c r="E931" s="94">
        <v>294</v>
      </c>
      <c r="F931" s="94">
        <v>147</v>
      </c>
      <c r="G931" s="99">
        <v>0.5</v>
      </c>
      <c r="H931" s="94">
        <v>804</v>
      </c>
      <c r="I931" s="94">
        <v>955</v>
      </c>
      <c r="J931" s="94">
        <v>1759</v>
      </c>
      <c r="K931" s="94">
        <v>36.6</v>
      </c>
    </row>
    <row r="932" spans="1:11">
      <c r="A932" s="61" t="s">
        <v>234</v>
      </c>
      <c r="B932" s="85">
        <v>931</v>
      </c>
      <c r="C932" s="89" t="s">
        <v>230</v>
      </c>
      <c r="D932" s="94">
        <v>42.5</v>
      </c>
      <c r="E932" s="94">
        <v>312</v>
      </c>
      <c r="F932" s="94">
        <v>146.6</v>
      </c>
      <c r="G932" s="99">
        <v>0.47</v>
      </c>
      <c r="H932" s="94">
        <v>778</v>
      </c>
      <c r="I932" s="94">
        <v>962</v>
      </c>
      <c r="J932" s="94">
        <v>1740</v>
      </c>
      <c r="K932" s="94">
        <v>33.1</v>
      </c>
    </row>
    <row r="933" spans="1:11">
      <c r="A933" s="61" t="s">
        <v>234</v>
      </c>
      <c r="B933" s="85">
        <v>932</v>
      </c>
      <c r="C933" s="89" t="s">
        <v>230</v>
      </c>
      <c r="D933" s="94">
        <v>42.5</v>
      </c>
      <c r="E933" s="94">
        <v>319</v>
      </c>
      <c r="F933" s="94">
        <v>149.9</v>
      </c>
      <c r="G933" s="99">
        <v>0.47</v>
      </c>
      <c r="H933" s="94">
        <v>778</v>
      </c>
      <c r="I933" s="94">
        <v>962</v>
      </c>
      <c r="J933" s="94">
        <v>1740</v>
      </c>
      <c r="K933" s="94">
        <v>31.6</v>
      </c>
    </row>
    <row r="934" spans="1:11">
      <c r="A934" s="61" t="s">
        <v>234</v>
      </c>
      <c r="B934" s="85">
        <v>933</v>
      </c>
      <c r="C934" s="89" t="s">
        <v>230</v>
      </c>
      <c r="D934" s="94">
        <v>42.5</v>
      </c>
      <c r="E934" s="94">
        <v>306</v>
      </c>
      <c r="F934" s="94">
        <v>146.9</v>
      </c>
      <c r="G934" s="99">
        <v>0.48</v>
      </c>
      <c r="H934" s="94">
        <v>810</v>
      </c>
      <c r="I934" s="94">
        <v>924</v>
      </c>
      <c r="J934" s="94">
        <v>1734</v>
      </c>
      <c r="K934" s="94">
        <v>34.4</v>
      </c>
    </row>
    <row r="935" spans="1:11">
      <c r="A935" s="61" t="s">
        <v>234</v>
      </c>
      <c r="B935" s="85">
        <v>934</v>
      </c>
      <c r="C935" s="89" t="s">
        <v>230</v>
      </c>
      <c r="D935" s="94">
        <v>42.5</v>
      </c>
      <c r="E935" s="94">
        <v>295</v>
      </c>
      <c r="F935" s="94">
        <v>141.6</v>
      </c>
      <c r="G935" s="99">
        <v>0.48</v>
      </c>
      <c r="H935" s="94">
        <v>807</v>
      </c>
      <c r="I935" s="94">
        <v>902</v>
      </c>
      <c r="J935" s="94">
        <v>1709</v>
      </c>
      <c r="K935" s="94">
        <v>35.799999999999997</v>
      </c>
    </row>
    <row r="936" spans="1:11">
      <c r="A936" s="61" t="s">
        <v>234</v>
      </c>
      <c r="B936" s="85">
        <v>935</v>
      </c>
      <c r="C936" s="89" t="s">
        <v>230</v>
      </c>
      <c r="D936" s="94">
        <v>42.5</v>
      </c>
      <c r="E936" s="94">
        <v>292</v>
      </c>
      <c r="F936" s="94">
        <v>140.19999999999999</v>
      </c>
      <c r="G936" s="99">
        <v>0.48</v>
      </c>
      <c r="H936" s="94">
        <v>818</v>
      </c>
      <c r="I936" s="94">
        <v>924</v>
      </c>
      <c r="J936" s="94">
        <v>1742</v>
      </c>
      <c r="K936" s="94">
        <v>35.9</v>
      </c>
    </row>
    <row r="937" spans="1:11">
      <c r="A937" s="61" t="s">
        <v>234</v>
      </c>
      <c r="B937" s="85">
        <v>936</v>
      </c>
      <c r="C937" s="89" t="s">
        <v>230</v>
      </c>
      <c r="D937" s="94">
        <v>42.5</v>
      </c>
      <c r="E937" s="94">
        <v>303</v>
      </c>
      <c r="F937" s="94">
        <v>145.4</v>
      </c>
      <c r="G937" s="99">
        <v>0.48</v>
      </c>
      <c r="H937" s="94">
        <v>812</v>
      </c>
      <c r="I937" s="94">
        <v>922</v>
      </c>
      <c r="J937" s="94">
        <v>1734</v>
      </c>
      <c r="K937" s="94">
        <v>34.1</v>
      </c>
    </row>
    <row r="938" spans="1:11">
      <c r="A938" s="61" t="s">
        <v>234</v>
      </c>
      <c r="B938" s="85">
        <v>937</v>
      </c>
      <c r="C938" s="89" t="s">
        <v>230</v>
      </c>
      <c r="D938" s="94">
        <v>42.5</v>
      </c>
      <c r="E938" s="94">
        <v>247</v>
      </c>
      <c r="F938" s="94">
        <v>113.6</v>
      </c>
      <c r="G938" s="99">
        <v>0.46</v>
      </c>
      <c r="H938" s="94">
        <v>846</v>
      </c>
      <c r="I938" s="94">
        <v>905</v>
      </c>
      <c r="J938" s="94">
        <v>1751</v>
      </c>
      <c r="K938" s="94">
        <v>35.6</v>
      </c>
    </row>
    <row r="939" spans="1:11">
      <c r="A939" s="61" t="s">
        <v>234</v>
      </c>
      <c r="B939" s="85">
        <v>938</v>
      </c>
      <c r="C939" s="89" t="s">
        <v>230</v>
      </c>
      <c r="D939" s="94">
        <v>42.5</v>
      </c>
      <c r="E939" s="94">
        <v>291</v>
      </c>
      <c r="F939" s="94">
        <v>136.80000000000001</v>
      </c>
      <c r="G939" s="99">
        <v>0.47</v>
      </c>
      <c r="H939" s="94">
        <v>889</v>
      </c>
      <c r="I939" s="94">
        <v>878</v>
      </c>
      <c r="J939" s="94">
        <v>1767</v>
      </c>
      <c r="K939" s="94">
        <v>33.799999999999997</v>
      </c>
    </row>
    <row r="940" spans="1:11">
      <c r="A940" s="61" t="s">
        <v>234</v>
      </c>
      <c r="B940" s="85">
        <v>939</v>
      </c>
      <c r="C940" s="89" t="s">
        <v>230</v>
      </c>
      <c r="D940" s="94">
        <v>42.5</v>
      </c>
      <c r="E940" s="94">
        <v>302</v>
      </c>
      <c r="F940" s="94">
        <v>141.9</v>
      </c>
      <c r="G940" s="99">
        <v>0.47</v>
      </c>
      <c r="H940" s="94">
        <v>879</v>
      </c>
      <c r="I940" s="94">
        <v>862</v>
      </c>
      <c r="J940" s="94">
        <v>1741</v>
      </c>
      <c r="K940" s="94">
        <v>34.1</v>
      </c>
    </row>
    <row r="941" spans="1:11">
      <c r="A941" s="61" t="s">
        <v>234</v>
      </c>
      <c r="B941" s="85">
        <v>940</v>
      </c>
      <c r="C941" s="89" t="s">
        <v>230</v>
      </c>
      <c r="D941" s="94">
        <v>42.5</v>
      </c>
      <c r="E941" s="94">
        <v>300</v>
      </c>
      <c r="F941" s="94">
        <v>132</v>
      </c>
      <c r="G941" s="99">
        <v>0.44</v>
      </c>
      <c r="H941" s="94">
        <v>868</v>
      </c>
      <c r="I941" s="94">
        <v>903</v>
      </c>
      <c r="J941" s="94">
        <v>1771</v>
      </c>
      <c r="K941" s="94">
        <v>35.799999999999997</v>
      </c>
    </row>
    <row r="942" spans="1:11">
      <c r="A942" s="61" t="s">
        <v>234</v>
      </c>
      <c r="B942" s="85">
        <v>941</v>
      </c>
      <c r="C942" s="89" t="s">
        <v>230</v>
      </c>
      <c r="D942" s="94">
        <v>42.5</v>
      </c>
      <c r="E942" s="94">
        <v>305</v>
      </c>
      <c r="F942" s="94">
        <v>146.4</v>
      </c>
      <c r="G942" s="99">
        <v>0.48</v>
      </c>
      <c r="H942" s="94">
        <v>812</v>
      </c>
      <c r="I942" s="94">
        <v>956</v>
      </c>
      <c r="J942" s="94">
        <v>1768</v>
      </c>
      <c r="K942" s="94">
        <v>32.6</v>
      </c>
    </row>
    <row r="943" spans="1:11">
      <c r="A943" s="61" t="s">
        <v>234</v>
      </c>
      <c r="B943" s="85">
        <v>942</v>
      </c>
      <c r="C943" s="89" t="s">
        <v>230</v>
      </c>
      <c r="D943" s="94">
        <v>42.5</v>
      </c>
      <c r="E943" s="94">
        <v>299</v>
      </c>
      <c r="F943" s="94">
        <v>134.6</v>
      </c>
      <c r="G943" s="99">
        <v>0.45</v>
      </c>
      <c r="H943" s="94">
        <v>815</v>
      </c>
      <c r="I943" s="94">
        <v>940</v>
      </c>
      <c r="J943" s="94">
        <v>1755</v>
      </c>
      <c r="K943" s="94">
        <v>34.9</v>
      </c>
    </row>
    <row r="944" spans="1:11">
      <c r="A944" s="61" t="s">
        <v>234</v>
      </c>
      <c r="B944" s="85">
        <v>943</v>
      </c>
      <c r="C944" s="89" t="s">
        <v>230</v>
      </c>
      <c r="D944" s="94">
        <v>42.5</v>
      </c>
      <c r="E944" s="94">
        <v>300</v>
      </c>
      <c r="F944" s="94">
        <v>144</v>
      </c>
      <c r="G944" s="99">
        <v>0.48</v>
      </c>
      <c r="H944" s="94">
        <v>807</v>
      </c>
      <c r="I944" s="94">
        <v>923</v>
      </c>
      <c r="J944" s="94">
        <v>1730</v>
      </c>
      <c r="K944" s="94">
        <v>34</v>
      </c>
    </row>
    <row r="945" spans="1:11">
      <c r="A945" s="61" t="s">
        <v>234</v>
      </c>
      <c r="B945" s="85">
        <v>944</v>
      </c>
      <c r="C945" s="89" t="s">
        <v>230</v>
      </c>
      <c r="D945" s="94">
        <v>42.5</v>
      </c>
      <c r="E945" s="94">
        <v>306</v>
      </c>
      <c r="F945" s="94">
        <v>140.80000000000001</v>
      </c>
      <c r="G945" s="99">
        <v>0.46</v>
      </c>
      <c r="H945" s="94">
        <v>754</v>
      </c>
      <c r="I945" s="94">
        <v>978</v>
      </c>
      <c r="J945" s="94">
        <v>1732</v>
      </c>
      <c r="K945" s="94">
        <v>38.299999999999997</v>
      </c>
    </row>
    <row r="946" spans="1:11">
      <c r="A946" s="61" t="s">
        <v>234</v>
      </c>
      <c r="B946" s="85">
        <v>945</v>
      </c>
      <c r="C946" s="89" t="s">
        <v>230</v>
      </c>
      <c r="D946" s="94">
        <v>42.5</v>
      </c>
      <c r="E946" s="94">
        <v>297</v>
      </c>
      <c r="F946" s="94">
        <v>145.5</v>
      </c>
      <c r="G946" s="99">
        <v>0.49</v>
      </c>
      <c r="H946" s="94">
        <v>800</v>
      </c>
      <c r="I946" s="94">
        <v>946</v>
      </c>
      <c r="J946" s="94">
        <v>1746</v>
      </c>
      <c r="K946" s="94">
        <v>35.4</v>
      </c>
    </row>
    <row r="947" spans="1:11">
      <c r="A947" s="61" t="s">
        <v>234</v>
      </c>
      <c r="B947" s="85">
        <v>946</v>
      </c>
      <c r="C947" s="89" t="s">
        <v>230</v>
      </c>
      <c r="D947" s="94">
        <v>42.5</v>
      </c>
      <c r="E947" s="94">
        <v>304</v>
      </c>
      <c r="F947" s="94">
        <v>139.80000000000001</v>
      </c>
      <c r="G947" s="99">
        <v>0.46</v>
      </c>
      <c r="H947" s="94">
        <v>863</v>
      </c>
      <c r="I947" s="94">
        <v>888</v>
      </c>
      <c r="J947" s="94">
        <v>1751</v>
      </c>
      <c r="K947" s="94">
        <v>34.799999999999997</v>
      </c>
    </row>
    <row r="948" spans="1:11">
      <c r="A948" s="61" t="s">
        <v>234</v>
      </c>
      <c r="B948" s="85">
        <v>947</v>
      </c>
      <c r="C948" s="89" t="s">
        <v>230</v>
      </c>
      <c r="D948" s="94">
        <v>42.5</v>
      </c>
      <c r="E948" s="94">
        <v>284</v>
      </c>
      <c r="F948" s="94">
        <v>136.30000000000001</v>
      </c>
      <c r="G948" s="99">
        <v>0.48</v>
      </c>
      <c r="H948" s="94">
        <v>794</v>
      </c>
      <c r="I948" s="94">
        <v>965</v>
      </c>
      <c r="J948" s="94">
        <v>1759</v>
      </c>
      <c r="K948" s="94">
        <v>33.700000000000003</v>
      </c>
    </row>
    <row r="949" spans="1:11">
      <c r="A949" s="61" t="s">
        <v>234</v>
      </c>
      <c r="B949" s="85">
        <v>948</v>
      </c>
      <c r="C949" s="89" t="s">
        <v>230</v>
      </c>
      <c r="D949" s="94">
        <v>42.5</v>
      </c>
      <c r="E949" s="94">
        <v>309</v>
      </c>
      <c r="F949" s="94">
        <v>142.1</v>
      </c>
      <c r="G949" s="99">
        <v>0.46</v>
      </c>
      <c r="H949" s="94">
        <v>730</v>
      </c>
      <c r="I949" s="94">
        <v>947</v>
      </c>
      <c r="J949" s="94">
        <v>1677</v>
      </c>
      <c r="K949" s="94">
        <v>37.799999999999997</v>
      </c>
    </row>
    <row r="950" spans="1:11">
      <c r="A950" s="61" t="s">
        <v>234</v>
      </c>
      <c r="B950" s="85">
        <v>949</v>
      </c>
      <c r="C950" s="89" t="s">
        <v>230</v>
      </c>
      <c r="D950" s="94">
        <v>42.5</v>
      </c>
      <c r="E950" s="94">
        <v>326</v>
      </c>
      <c r="F950" s="94">
        <v>150</v>
      </c>
      <c r="G950" s="99">
        <v>0.46</v>
      </c>
      <c r="H950" s="94">
        <v>732</v>
      </c>
      <c r="I950" s="94">
        <v>951</v>
      </c>
      <c r="J950" s="94">
        <v>1683</v>
      </c>
      <c r="K950" s="94">
        <v>37.6</v>
      </c>
    </row>
    <row r="951" spans="1:11">
      <c r="A951" s="61" t="s">
        <v>234</v>
      </c>
      <c r="B951" s="85">
        <v>950</v>
      </c>
      <c r="C951" s="89" t="s">
        <v>230</v>
      </c>
      <c r="D951" s="94">
        <v>42.5</v>
      </c>
      <c r="E951" s="94">
        <v>325</v>
      </c>
      <c r="F951" s="94">
        <v>139.80000000000001</v>
      </c>
      <c r="G951" s="99">
        <v>0.43</v>
      </c>
      <c r="H951" s="94">
        <v>784</v>
      </c>
      <c r="I951" s="94">
        <v>927</v>
      </c>
      <c r="J951" s="94">
        <v>1711</v>
      </c>
      <c r="K951" s="94">
        <v>36.799999999999997</v>
      </c>
    </row>
    <row r="952" spans="1:11">
      <c r="A952" s="61" t="s">
        <v>234</v>
      </c>
      <c r="B952" s="85">
        <v>951</v>
      </c>
      <c r="C952" s="89" t="s">
        <v>230</v>
      </c>
      <c r="D952" s="94">
        <v>42.5</v>
      </c>
      <c r="E952" s="94">
        <v>348</v>
      </c>
      <c r="F952" s="94">
        <v>142.69999999999999</v>
      </c>
      <c r="G952" s="99">
        <v>0.41</v>
      </c>
      <c r="H952" s="94">
        <v>713</v>
      </c>
      <c r="I952" s="94">
        <v>977</v>
      </c>
      <c r="J952" s="94">
        <v>1690</v>
      </c>
      <c r="K952" s="94">
        <v>37.6</v>
      </c>
    </row>
    <row r="953" spans="1:11">
      <c r="A953" s="61" t="s">
        <v>234</v>
      </c>
      <c r="B953" s="85">
        <v>952</v>
      </c>
      <c r="C953" s="89" t="s">
        <v>230</v>
      </c>
      <c r="D953" s="94">
        <v>42.5</v>
      </c>
      <c r="E953" s="94">
        <v>346</v>
      </c>
      <c r="F953" s="94">
        <v>141.9</v>
      </c>
      <c r="G953" s="99">
        <v>0.41</v>
      </c>
      <c r="H953" s="94">
        <v>704</v>
      </c>
      <c r="I953" s="94">
        <v>983</v>
      </c>
      <c r="J953" s="94">
        <v>1687</v>
      </c>
      <c r="K953" s="94">
        <v>37.9</v>
      </c>
    </row>
    <row r="954" spans="1:11">
      <c r="A954" s="61" t="s">
        <v>234</v>
      </c>
      <c r="B954" s="85">
        <v>953</v>
      </c>
      <c r="C954" s="89" t="s">
        <v>230</v>
      </c>
      <c r="D954" s="94">
        <v>42.5</v>
      </c>
      <c r="E954" s="94">
        <v>336</v>
      </c>
      <c r="F954" s="94">
        <v>141.1</v>
      </c>
      <c r="G954" s="99">
        <v>0.42</v>
      </c>
      <c r="H954" s="94">
        <v>804</v>
      </c>
      <c r="I954" s="94">
        <v>889</v>
      </c>
      <c r="J954" s="94">
        <v>1693</v>
      </c>
      <c r="K954" s="94">
        <v>36.6</v>
      </c>
    </row>
    <row r="955" spans="1:11">
      <c r="A955" s="61" t="s">
        <v>234</v>
      </c>
      <c r="B955" s="85">
        <v>954</v>
      </c>
      <c r="C955" s="89" t="s">
        <v>230</v>
      </c>
      <c r="D955" s="94">
        <v>42.5</v>
      </c>
      <c r="E955" s="94">
        <v>329</v>
      </c>
      <c r="F955" s="94">
        <v>144.80000000000001</v>
      </c>
      <c r="G955" s="99">
        <v>0.44</v>
      </c>
      <c r="H955" s="94">
        <v>812</v>
      </c>
      <c r="I955" s="94">
        <v>882</v>
      </c>
      <c r="J955" s="94">
        <v>1694</v>
      </c>
      <c r="K955" s="94">
        <v>37</v>
      </c>
    </row>
    <row r="956" spans="1:11">
      <c r="A956" s="61" t="s">
        <v>234</v>
      </c>
      <c r="B956" s="85">
        <v>955</v>
      </c>
      <c r="C956" s="89" t="s">
        <v>230</v>
      </c>
      <c r="D956" s="94">
        <v>42.5</v>
      </c>
      <c r="E956" s="94">
        <v>324</v>
      </c>
      <c r="F956" s="94">
        <v>142.6</v>
      </c>
      <c r="G956" s="99">
        <v>0.44</v>
      </c>
      <c r="H956" s="94">
        <v>785</v>
      </c>
      <c r="I956" s="94">
        <v>920</v>
      </c>
      <c r="J956" s="94">
        <v>1705</v>
      </c>
      <c r="K956" s="94">
        <v>37.6</v>
      </c>
    </row>
    <row r="957" spans="1:11">
      <c r="A957" s="61" t="s">
        <v>234</v>
      </c>
      <c r="B957" s="85">
        <v>956</v>
      </c>
      <c r="C957" s="89" t="s">
        <v>230</v>
      </c>
      <c r="D957" s="94">
        <v>42.5</v>
      </c>
      <c r="E957" s="94">
        <v>314</v>
      </c>
      <c r="F957" s="94">
        <v>138.19999999999999</v>
      </c>
      <c r="G957" s="99">
        <v>0.44</v>
      </c>
      <c r="H957" s="94">
        <v>780</v>
      </c>
      <c r="I957" s="94">
        <v>921</v>
      </c>
      <c r="J957" s="94">
        <v>1701</v>
      </c>
      <c r="K957" s="94">
        <v>36.9</v>
      </c>
    </row>
    <row r="958" spans="1:11">
      <c r="A958" s="61" t="s">
        <v>234</v>
      </c>
      <c r="B958" s="85">
        <v>957</v>
      </c>
      <c r="C958" s="89" t="s">
        <v>230</v>
      </c>
      <c r="D958" s="94">
        <v>42.5</v>
      </c>
      <c r="E958" s="94">
        <v>316</v>
      </c>
      <c r="F958" s="94">
        <v>139</v>
      </c>
      <c r="G958" s="99">
        <v>0.44</v>
      </c>
      <c r="H958" s="94">
        <v>791</v>
      </c>
      <c r="I958" s="94">
        <v>923</v>
      </c>
      <c r="J958" s="94">
        <v>1714</v>
      </c>
      <c r="K958" s="94">
        <v>37.799999999999997</v>
      </c>
    </row>
    <row r="959" spans="1:11">
      <c r="A959" s="61" t="s">
        <v>234</v>
      </c>
      <c r="B959" s="85">
        <v>958</v>
      </c>
      <c r="C959" s="89" t="s">
        <v>230</v>
      </c>
      <c r="D959" s="94">
        <v>42.5</v>
      </c>
      <c r="E959" s="94">
        <v>317</v>
      </c>
      <c r="F959" s="94">
        <v>130</v>
      </c>
      <c r="G959" s="99">
        <v>0.41</v>
      </c>
      <c r="H959" s="94">
        <v>811</v>
      </c>
      <c r="I959" s="94">
        <v>936</v>
      </c>
      <c r="J959" s="94">
        <v>1747</v>
      </c>
      <c r="K959" s="94">
        <v>40.5</v>
      </c>
    </row>
    <row r="960" spans="1:11">
      <c r="A960" s="61" t="s">
        <v>234</v>
      </c>
      <c r="B960" s="85">
        <v>959</v>
      </c>
      <c r="C960" s="89" t="s">
        <v>230</v>
      </c>
      <c r="D960" s="94">
        <v>42.5</v>
      </c>
      <c r="E960" s="94">
        <v>327</v>
      </c>
      <c r="F960" s="94">
        <v>140.6</v>
      </c>
      <c r="G960" s="99">
        <v>0.43</v>
      </c>
      <c r="H960" s="94">
        <v>813</v>
      </c>
      <c r="I960" s="94">
        <v>891</v>
      </c>
      <c r="J960" s="94">
        <v>1704</v>
      </c>
      <c r="K960" s="94">
        <v>37.700000000000003</v>
      </c>
    </row>
    <row r="961" spans="1:11">
      <c r="A961" s="61" t="s">
        <v>234</v>
      </c>
      <c r="B961" s="85">
        <v>960</v>
      </c>
      <c r="C961" s="89" t="s">
        <v>230</v>
      </c>
      <c r="D961" s="94">
        <v>42.5</v>
      </c>
      <c r="E961" s="94">
        <v>327</v>
      </c>
      <c r="F961" s="94">
        <v>143.9</v>
      </c>
      <c r="G961" s="99">
        <v>0.44</v>
      </c>
      <c r="H961" s="94">
        <v>783</v>
      </c>
      <c r="I961" s="94">
        <v>956</v>
      </c>
      <c r="J961" s="94">
        <v>1739</v>
      </c>
      <c r="K961" s="94">
        <v>36</v>
      </c>
    </row>
    <row r="962" spans="1:11">
      <c r="A962" s="61" t="s">
        <v>234</v>
      </c>
      <c r="B962" s="85">
        <v>961</v>
      </c>
      <c r="C962" s="89" t="s">
        <v>230</v>
      </c>
      <c r="D962" s="94">
        <v>42.5</v>
      </c>
      <c r="E962" s="94">
        <v>314</v>
      </c>
      <c r="F962" s="94">
        <v>150.69999999999999</v>
      </c>
      <c r="G962" s="99">
        <v>0.48</v>
      </c>
      <c r="H962" s="94">
        <v>786</v>
      </c>
      <c r="I962" s="94">
        <v>879</v>
      </c>
      <c r="J962" s="94">
        <v>1665</v>
      </c>
      <c r="K962" s="94">
        <v>37.6</v>
      </c>
    </row>
    <row r="963" spans="1:11">
      <c r="A963" s="61" t="s">
        <v>234</v>
      </c>
      <c r="B963" s="85">
        <v>962</v>
      </c>
      <c r="C963" s="89" t="s">
        <v>230</v>
      </c>
      <c r="D963" s="94">
        <v>42.5</v>
      </c>
      <c r="E963" s="94">
        <v>319</v>
      </c>
      <c r="F963" s="94">
        <v>143.6</v>
      </c>
      <c r="G963" s="99">
        <v>0.45</v>
      </c>
      <c r="H963" s="94">
        <v>818</v>
      </c>
      <c r="I963" s="94">
        <v>883</v>
      </c>
      <c r="J963" s="94">
        <v>1701</v>
      </c>
      <c r="K963" s="94">
        <v>36.299999999999997</v>
      </c>
    </row>
    <row r="964" spans="1:11">
      <c r="A964" s="61" t="s">
        <v>234</v>
      </c>
      <c r="B964" s="85">
        <v>963</v>
      </c>
      <c r="C964" s="89" t="s">
        <v>230</v>
      </c>
      <c r="D964" s="94">
        <v>42.5</v>
      </c>
      <c r="E964" s="94">
        <v>306</v>
      </c>
      <c r="F964" s="94">
        <v>134.6</v>
      </c>
      <c r="G964" s="99">
        <v>0.44</v>
      </c>
      <c r="H964" s="94">
        <v>780</v>
      </c>
      <c r="I964" s="94">
        <v>900</v>
      </c>
      <c r="J964" s="94">
        <v>1680</v>
      </c>
      <c r="K964" s="94">
        <v>41.6</v>
      </c>
    </row>
    <row r="965" spans="1:11">
      <c r="A965" s="61" t="s">
        <v>234</v>
      </c>
      <c r="B965" s="85">
        <v>964</v>
      </c>
      <c r="C965" s="89" t="s">
        <v>230</v>
      </c>
      <c r="D965" s="94">
        <v>42.5</v>
      </c>
      <c r="E965" s="94">
        <v>312</v>
      </c>
      <c r="F965" s="94">
        <v>137.30000000000001</v>
      </c>
      <c r="G965" s="99">
        <v>0.44</v>
      </c>
      <c r="H965" s="94">
        <v>783</v>
      </c>
      <c r="I965" s="94">
        <v>914</v>
      </c>
      <c r="J965" s="94">
        <v>1697</v>
      </c>
      <c r="K965" s="94">
        <v>39.5</v>
      </c>
    </row>
    <row r="966" spans="1:11">
      <c r="A966" s="61" t="s">
        <v>234</v>
      </c>
      <c r="B966" s="85">
        <v>965</v>
      </c>
      <c r="C966" s="89" t="s">
        <v>230</v>
      </c>
      <c r="D966" s="94">
        <v>42.5</v>
      </c>
      <c r="E966" s="94">
        <v>336</v>
      </c>
      <c r="F966" s="94">
        <v>134.4</v>
      </c>
      <c r="G966" s="99">
        <v>0.4</v>
      </c>
      <c r="H966" s="94">
        <v>760</v>
      </c>
      <c r="I966" s="94">
        <v>970</v>
      </c>
      <c r="J966" s="94">
        <v>1730</v>
      </c>
      <c r="K966" s="94">
        <v>36.200000000000003</v>
      </c>
    </row>
    <row r="967" spans="1:11">
      <c r="A967" s="61" t="s">
        <v>234</v>
      </c>
      <c r="B967" s="85">
        <v>966</v>
      </c>
      <c r="C967" s="89" t="s">
        <v>230</v>
      </c>
      <c r="D967" s="94">
        <v>42.5</v>
      </c>
      <c r="E967" s="94">
        <v>318</v>
      </c>
      <c r="F967" s="94">
        <v>155.80000000000001</v>
      </c>
      <c r="G967" s="99">
        <v>0.49</v>
      </c>
      <c r="H967" s="94">
        <v>771</v>
      </c>
      <c r="I967" s="94">
        <v>954</v>
      </c>
      <c r="J967" s="94">
        <v>1725</v>
      </c>
      <c r="K967" s="94">
        <v>37.700000000000003</v>
      </c>
    </row>
    <row r="968" spans="1:11">
      <c r="A968" s="61" t="s">
        <v>234</v>
      </c>
      <c r="B968" s="85">
        <v>967</v>
      </c>
      <c r="C968" s="89" t="s">
        <v>230</v>
      </c>
      <c r="D968" s="94">
        <v>42.5</v>
      </c>
      <c r="E968" s="94">
        <v>322</v>
      </c>
      <c r="F968" s="94">
        <v>135.19999999999999</v>
      </c>
      <c r="G968" s="99">
        <v>0.42</v>
      </c>
      <c r="H968" s="94">
        <v>782</v>
      </c>
      <c r="I968" s="94">
        <v>937</v>
      </c>
      <c r="J968" s="94">
        <v>1719</v>
      </c>
      <c r="K968" s="94">
        <v>38.5</v>
      </c>
    </row>
    <row r="969" spans="1:11">
      <c r="A969" s="61" t="s">
        <v>234</v>
      </c>
      <c r="B969" s="85">
        <v>968</v>
      </c>
      <c r="C969" s="89" t="s">
        <v>230</v>
      </c>
      <c r="D969" s="94">
        <v>42.5</v>
      </c>
      <c r="E969" s="94">
        <v>293</v>
      </c>
      <c r="F969" s="94">
        <v>128.9</v>
      </c>
      <c r="G969" s="99">
        <v>0.44</v>
      </c>
      <c r="H969" s="94">
        <v>768</v>
      </c>
      <c r="I969" s="94">
        <v>969</v>
      </c>
      <c r="J969" s="94">
        <v>1737</v>
      </c>
      <c r="K969" s="94">
        <v>37.5</v>
      </c>
    </row>
    <row r="970" spans="1:11">
      <c r="A970" s="61" t="s">
        <v>234</v>
      </c>
      <c r="B970" s="85">
        <v>969</v>
      </c>
      <c r="C970" s="89" t="s">
        <v>230</v>
      </c>
      <c r="D970" s="94">
        <v>32.5</v>
      </c>
      <c r="E970" s="94">
        <v>222</v>
      </c>
      <c r="F970" s="94">
        <v>197.6</v>
      </c>
      <c r="G970" s="99">
        <v>0.89</v>
      </c>
      <c r="H970" s="94">
        <v>945</v>
      </c>
      <c r="I970" s="94">
        <v>977</v>
      </c>
      <c r="J970" s="94">
        <v>1922</v>
      </c>
      <c r="K970" s="94">
        <v>20.9</v>
      </c>
    </row>
    <row r="971" spans="1:11">
      <c r="A971" s="61" t="s">
        <v>234</v>
      </c>
      <c r="B971" s="85">
        <v>970</v>
      </c>
      <c r="C971" s="89" t="s">
        <v>230</v>
      </c>
      <c r="D971" s="94">
        <v>32.5</v>
      </c>
      <c r="E971" s="94">
        <v>223</v>
      </c>
      <c r="F971" s="94">
        <v>178.4</v>
      </c>
      <c r="G971" s="99">
        <v>0.8</v>
      </c>
      <c r="H971" s="94">
        <v>795</v>
      </c>
      <c r="I971" s="94">
        <v>1137</v>
      </c>
      <c r="J971" s="94">
        <v>1932</v>
      </c>
      <c r="K971" s="94">
        <v>24.6</v>
      </c>
    </row>
    <row r="972" spans="1:11">
      <c r="A972" s="61" t="s">
        <v>234</v>
      </c>
      <c r="B972" s="85">
        <v>971</v>
      </c>
      <c r="C972" s="89" t="s">
        <v>230</v>
      </c>
      <c r="D972" s="94">
        <v>32.5</v>
      </c>
      <c r="E972" s="94">
        <v>223</v>
      </c>
      <c r="F972" s="94">
        <v>165</v>
      </c>
      <c r="G972" s="99">
        <v>0.74</v>
      </c>
      <c r="H972" s="94">
        <v>795</v>
      </c>
      <c r="I972" s="94">
        <v>1163</v>
      </c>
      <c r="J972" s="94">
        <v>1958</v>
      </c>
      <c r="K972" s="94">
        <v>25.7</v>
      </c>
    </row>
    <row r="973" spans="1:11">
      <c r="A973" s="61" t="s">
        <v>234</v>
      </c>
      <c r="B973" s="85">
        <v>972</v>
      </c>
      <c r="C973" s="89" t="s">
        <v>230</v>
      </c>
      <c r="D973" s="94">
        <v>32.5</v>
      </c>
      <c r="E973" s="94">
        <v>223</v>
      </c>
      <c r="F973" s="94">
        <v>162.80000000000001</v>
      </c>
      <c r="G973" s="99">
        <v>0.73</v>
      </c>
      <c r="H973" s="94">
        <v>808</v>
      </c>
      <c r="I973" s="94">
        <v>1159</v>
      </c>
      <c r="J973" s="94">
        <v>1967</v>
      </c>
      <c r="K973" s="94">
        <v>25.7</v>
      </c>
    </row>
    <row r="974" spans="1:11">
      <c r="A974" s="61" t="s">
        <v>234</v>
      </c>
      <c r="B974" s="85">
        <v>973</v>
      </c>
      <c r="C974" s="89" t="s">
        <v>230</v>
      </c>
      <c r="D974" s="94">
        <v>32.5</v>
      </c>
      <c r="E974" s="94">
        <v>335</v>
      </c>
      <c r="F974" s="94">
        <v>187.6</v>
      </c>
      <c r="G974" s="99">
        <v>0.56000000000000005</v>
      </c>
      <c r="H974" s="94">
        <v>821</v>
      </c>
      <c r="I974" s="94">
        <v>985</v>
      </c>
      <c r="J974" s="94">
        <v>1806</v>
      </c>
      <c r="K974" s="94">
        <v>42</v>
      </c>
    </row>
    <row r="975" spans="1:11">
      <c r="A975" s="61" t="s">
        <v>234</v>
      </c>
      <c r="B975" s="85">
        <v>974</v>
      </c>
      <c r="C975" s="89" t="s">
        <v>230</v>
      </c>
      <c r="D975" s="94">
        <v>32.5</v>
      </c>
      <c r="E975" s="94">
        <v>336</v>
      </c>
      <c r="F975" s="94">
        <v>171.4</v>
      </c>
      <c r="G975" s="99">
        <v>0.51</v>
      </c>
      <c r="H975" s="94">
        <v>722</v>
      </c>
      <c r="I975" s="94">
        <v>1143</v>
      </c>
      <c r="J975" s="94">
        <v>1865</v>
      </c>
      <c r="K975" s="94">
        <v>42.4</v>
      </c>
    </row>
    <row r="976" spans="1:11">
      <c r="A976" s="61" t="s">
        <v>234</v>
      </c>
      <c r="B976" s="85">
        <v>975</v>
      </c>
      <c r="C976" s="89" t="s">
        <v>230</v>
      </c>
      <c r="D976" s="94">
        <v>32.5</v>
      </c>
      <c r="E976" s="94">
        <v>334</v>
      </c>
      <c r="F976" s="94">
        <v>167</v>
      </c>
      <c r="G976" s="99">
        <v>0.5</v>
      </c>
      <c r="H976" s="94">
        <v>721</v>
      </c>
      <c r="I976" s="94">
        <v>1163</v>
      </c>
      <c r="J976" s="94">
        <v>1884</v>
      </c>
      <c r="K976" s="94">
        <v>41.1</v>
      </c>
    </row>
    <row r="977" spans="1:11">
      <c r="A977" s="61" t="s">
        <v>234</v>
      </c>
      <c r="B977" s="85">
        <v>976</v>
      </c>
      <c r="C977" s="89" t="s">
        <v>230</v>
      </c>
      <c r="D977" s="94">
        <v>32.5</v>
      </c>
      <c r="E977" s="94">
        <v>335</v>
      </c>
      <c r="F977" s="94">
        <v>160.80000000000001</v>
      </c>
      <c r="G977" s="99">
        <v>0.48</v>
      </c>
      <c r="H977" s="94">
        <v>734</v>
      </c>
      <c r="I977" s="94">
        <v>1161</v>
      </c>
      <c r="J977" s="94">
        <v>1895</v>
      </c>
      <c r="K977" s="94">
        <v>39.299999999999997</v>
      </c>
    </row>
    <row r="978" spans="1:11">
      <c r="A978" s="61" t="s">
        <v>234</v>
      </c>
      <c r="B978" s="85">
        <v>977</v>
      </c>
      <c r="C978" s="89" t="s">
        <v>230</v>
      </c>
      <c r="D978" s="94">
        <v>32.5</v>
      </c>
      <c r="E978" s="94">
        <v>445</v>
      </c>
      <c r="F978" s="94">
        <v>195.8</v>
      </c>
      <c r="G978" s="99">
        <v>0.44</v>
      </c>
      <c r="H978" s="94">
        <v>721</v>
      </c>
      <c r="I978" s="94">
        <v>982</v>
      </c>
      <c r="J978" s="94">
        <v>1703</v>
      </c>
      <c r="K978" s="94">
        <v>48.8</v>
      </c>
    </row>
    <row r="979" spans="1:11">
      <c r="A979" s="61" t="s">
        <v>234</v>
      </c>
      <c r="B979" s="85">
        <v>978</v>
      </c>
      <c r="C979" s="89" t="s">
        <v>230</v>
      </c>
      <c r="D979" s="94">
        <v>32.5</v>
      </c>
      <c r="E979" s="94">
        <v>442</v>
      </c>
      <c r="F979" s="94">
        <v>181.2</v>
      </c>
      <c r="G979" s="99">
        <v>0.41</v>
      </c>
      <c r="H979" s="94">
        <v>616</v>
      </c>
      <c r="I979" s="94">
        <v>1129</v>
      </c>
      <c r="J979" s="94">
        <v>1745</v>
      </c>
      <c r="K979" s="94">
        <v>46.8</v>
      </c>
    </row>
    <row r="980" spans="1:11">
      <c r="A980" s="61" t="s">
        <v>234</v>
      </c>
      <c r="B980" s="85">
        <v>979</v>
      </c>
      <c r="C980" s="89" t="s">
        <v>230</v>
      </c>
      <c r="D980" s="94">
        <v>32.5</v>
      </c>
      <c r="E980" s="94">
        <v>442</v>
      </c>
      <c r="F980" s="94">
        <v>172.4</v>
      </c>
      <c r="G980" s="99">
        <v>0.39</v>
      </c>
      <c r="H980" s="94">
        <v>622</v>
      </c>
      <c r="I980" s="94">
        <v>1158</v>
      </c>
      <c r="J980" s="94">
        <v>1780</v>
      </c>
      <c r="K980" s="94">
        <v>45.8</v>
      </c>
    </row>
    <row r="981" spans="1:11">
      <c r="A981" s="61" t="s">
        <v>234</v>
      </c>
      <c r="B981" s="85">
        <v>980</v>
      </c>
      <c r="C981" s="89" t="s">
        <v>230</v>
      </c>
      <c r="D981" s="94">
        <v>32.5</v>
      </c>
      <c r="E981" s="94">
        <v>441</v>
      </c>
      <c r="F981" s="94">
        <v>172</v>
      </c>
      <c r="G981" s="99">
        <v>0.39</v>
      </c>
      <c r="H981" s="94">
        <v>632</v>
      </c>
      <c r="I981" s="94">
        <v>1148</v>
      </c>
      <c r="J981" s="94">
        <v>1780</v>
      </c>
      <c r="K981" s="94">
        <v>42.5</v>
      </c>
    </row>
    <row r="982" spans="1:11">
      <c r="A982" s="61" t="s">
        <v>234</v>
      </c>
      <c r="B982" s="85">
        <v>981</v>
      </c>
      <c r="C982" s="89" t="s">
        <v>230</v>
      </c>
      <c r="D982" s="94">
        <v>32.5</v>
      </c>
      <c r="E982" s="94">
        <v>219</v>
      </c>
      <c r="F982" s="94">
        <v>188.3</v>
      </c>
      <c r="G982" s="99">
        <v>0.86</v>
      </c>
      <c r="H982" s="94">
        <v>879</v>
      </c>
      <c r="I982" s="94">
        <v>963</v>
      </c>
      <c r="J982" s="94">
        <v>1842</v>
      </c>
      <c r="K982" s="94">
        <v>21.3</v>
      </c>
    </row>
    <row r="983" spans="1:11">
      <c r="A983" s="61" t="s">
        <v>234</v>
      </c>
      <c r="B983" s="85">
        <v>982</v>
      </c>
      <c r="C983" s="89" t="s">
        <v>230</v>
      </c>
      <c r="D983" s="94">
        <v>32.5</v>
      </c>
      <c r="E983" s="94">
        <v>221</v>
      </c>
      <c r="F983" s="94">
        <v>165.8</v>
      </c>
      <c r="G983" s="99">
        <v>0.75</v>
      </c>
      <c r="H983" s="94">
        <v>768</v>
      </c>
      <c r="I983" s="94">
        <v>1125</v>
      </c>
      <c r="J983" s="94">
        <v>1893</v>
      </c>
      <c r="K983" s="94">
        <v>26.5</v>
      </c>
    </row>
    <row r="984" spans="1:11">
      <c r="A984" s="61" t="s">
        <v>234</v>
      </c>
      <c r="B984" s="85">
        <v>983</v>
      </c>
      <c r="C984" s="89" t="s">
        <v>230</v>
      </c>
      <c r="D984" s="94">
        <v>32.5</v>
      </c>
      <c r="E984" s="94">
        <v>221</v>
      </c>
      <c r="F984" s="94">
        <v>154.69999999999999</v>
      </c>
      <c r="G984" s="99">
        <v>0.7</v>
      </c>
      <c r="H984" s="94">
        <v>771</v>
      </c>
      <c r="I984" s="94">
        <v>1151</v>
      </c>
      <c r="J984" s="94">
        <v>1922</v>
      </c>
      <c r="K984" s="94">
        <v>27.1</v>
      </c>
    </row>
    <row r="985" spans="1:11">
      <c r="A985" s="61" t="s">
        <v>234</v>
      </c>
      <c r="B985" s="85">
        <v>984</v>
      </c>
      <c r="C985" s="89" t="s">
        <v>230</v>
      </c>
      <c r="D985" s="94">
        <v>32.5</v>
      </c>
      <c r="E985" s="94">
        <v>220</v>
      </c>
      <c r="F985" s="94">
        <v>154</v>
      </c>
      <c r="G985" s="99">
        <v>0.7</v>
      </c>
      <c r="H985" s="94">
        <v>789</v>
      </c>
      <c r="I985" s="94">
        <v>1145</v>
      </c>
      <c r="J985" s="94">
        <v>1934</v>
      </c>
      <c r="K985" s="94">
        <v>26</v>
      </c>
    </row>
    <row r="986" spans="1:11">
      <c r="A986" s="61" t="s">
        <v>234</v>
      </c>
      <c r="B986" s="85">
        <v>985</v>
      </c>
      <c r="C986" s="89" t="s">
        <v>230</v>
      </c>
      <c r="D986" s="94">
        <v>32.5</v>
      </c>
      <c r="E986" s="94">
        <v>337</v>
      </c>
      <c r="F986" s="94">
        <v>178.6</v>
      </c>
      <c r="G986" s="99">
        <v>0.53</v>
      </c>
      <c r="H986" s="94">
        <v>778</v>
      </c>
      <c r="I986" s="94">
        <v>990</v>
      </c>
      <c r="J986" s="94">
        <v>1768</v>
      </c>
      <c r="K986" s="94">
        <v>42.7</v>
      </c>
    </row>
    <row r="987" spans="1:11">
      <c r="A987" s="61" t="s">
        <v>234</v>
      </c>
      <c r="B987" s="85">
        <v>986</v>
      </c>
      <c r="C987" s="89" t="s">
        <v>230</v>
      </c>
      <c r="D987" s="94">
        <v>32.5</v>
      </c>
      <c r="E987" s="94">
        <v>337</v>
      </c>
      <c r="F987" s="94">
        <v>161.80000000000001</v>
      </c>
      <c r="G987" s="99">
        <v>0.48</v>
      </c>
      <c r="H987" s="94">
        <v>661</v>
      </c>
      <c r="I987" s="94">
        <v>1146</v>
      </c>
      <c r="J987" s="94">
        <v>1807</v>
      </c>
      <c r="K987" s="94">
        <v>39.299999999999997</v>
      </c>
    </row>
    <row r="988" spans="1:11">
      <c r="A988" s="61" t="s">
        <v>234</v>
      </c>
      <c r="B988" s="85">
        <v>987</v>
      </c>
      <c r="C988" s="89" t="s">
        <v>230</v>
      </c>
      <c r="D988" s="94">
        <v>32.5</v>
      </c>
      <c r="E988" s="94">
        <v>337</v>
      </c>
      <c r="F988" s="94">
        <v>155</v>
      </c>
      <c r="G988" s="99">
        <v>0.46</v>
      </c>
      <c r="H988" s="94">
        <v>649</v>
      </c>
      <c r="I988" s="94">
        <v>1174</v>
      </c>
      <c r="J988" s="94">
        <v>1823</v>
      </c>
      <c r="K988" s="94">
        <v>39.4</v>
      </c>
    </row>
    <row r="989" spans="1:11">
      <c r="A989" s="61" t="s">
        <v>234</v>
      </c>
      <c r="B989" s="85">
        <v>988</v>
      </c>
      <c r="C989" s="89" t="s">
        <v>230</v>
      </c>
      <c r="D989" s="94">
        <v>32.5</v>
      </c>
      <c r="E989" s="94">
        <v>338</v>
      </c>
      <c r="F989" s="94">
        <v>152.1</v>
      </c>
      <c r="G989" s="99">
        <v>0.45</v>
      </c>
      <c r="H989" s="94">
        <v>664</v>
      </c>
      <c r="I989" s="94">
        <v>1170</v>
      </c>
      <c r="J989" s="94">
        <v>1834</v>
      </c>
      <c r="K989" s="94">
        <v>37.700000000000003</v>
      </c>
    </row>
    <row r="990" spans="1:11">
      <c r="A990" s="61" t="s">
        <v>234</v>
      </c>
      <c r="B990" s="85">
        <v>989</v>
      </c>
      <c r="C990" s="89" t="s">
        <v>230</v>
      </c>
      <c r="D990" s="94">
        <v>32.5</v>
      </c>
      <c r="E990" s="94">
        <v>451</v>
      </c>
      <c r="F990" s="94">
        <v>184.9</v>
      </c>
      <c r="G990" s="99">
        <v>0.41</v>
      </c>
      <c r="H990" s="94">
        <v>654</v>
      </c>
      <c r="I990" s="94">
        <v>995</v>
      </c>
      <c r="J990" s="94">
        <v>1649</v>
      </c>
      <c r="K990" s="94">
        <v>47</v>
      </c>
    </row>
    <row r="991" spans="1:11">
      <c r="A991" s="61" t="s">
        <v>234</v>
      </c>
      <c r="B991" s="85">
        <v>990</v>
      </c>
      <c r="C991" s="89" t="s">
        <v>230</v>
      </c>
      <c r="D991" s="94">
        <v>32.5</v>
      </c>
      <c r="E991" s="94">
        <v>444</v>
      </c>
      <c r="F991" s="94">
        <v>173.2</v>
      </c>
      <c r="G991" s="99">
        <v>0.39</v>
      </c>
      <c r="H991" s="94">
        <v>550</v>
      </c>
      <c r="I991" s="94">
        <v>1132</v>
      </c>
      <c r="J991" s="94">
        <v>1682</v>
      </c>
      <c r="K991" s="94">
        <v>41.5</v>
      </c>
    </row>
    <row r="992" spans="1:11">
      <c r="A992" s="61" t="s">
        <v>234</v>
      </c>
      <c r="B992" s="85">
        <v>991</v>
      </c>
      <c r="C992" s="89" t="s">
        <v>230</v>
      </c>
      <c r="D992" s="94">
        <v>32.5</v>
      </c>
      <c r="E992" s="94">
        <v>451</v>
      </c>
      <c r="F992" s="94">
        <v>171.4</v>
      </c>
      <c r="G992" s="99">
        <v>0.38</v>
      </c>
      <c r="H992" s="94">
        <v>521</v>
      </c>
      <c r="I992" s="94">
        <v>1177</v>
      </c>
      <c r="J992" s="94">
        <v>1698</v>
      </c>
      <c r="K992" s="94">
        <v>39.5</v>
      </c>
    </row>
    <row r="993" spans="1:11">
      <c r="A993" s="62" t="s">
        <v>234</v>
      </c>
      <c r="B993" s="85">
        <v>992</v>
      </c>
      <c r="C993" s="89" t="s">
        <v>230</v>
      </c>
      <c r="D993" s="94">
        <v>32.5</v>
      </c>
      <c r="E993" s="94">
        <v>453</v>
      </c>
      <c r="F993" s="94">
        <v>167.6</v>
      </c>
      <c r="G993" s="99">
        <v>0.37</v>
      </c>
      <c r="H993" s="94">
        <v>537</v>
      </c>
      <c r="I993" s="94">
        <v>1174</v>
      </c>
      <c r="J993" s="94">
        <v>1711</v>
      </c>
      <c r="K993" s="94">
        <v>38.799999999999997</v>
      </c>
    </row>
    <row r="994" spans="1:11">
      <c r="A994" s="63" t="s">
        <v>215</v>
      </c>
      <c r="B994" s="86">
        <v>993</v>
      </c>
      <c r="C994" s="90" t="s">
        <v>230</v>
      </c>
      <c r="D994" s="95">
        <v>32.5</v>
      </c>
      <c r="E994" s="95">
        <v>289</v>
      </c>
      <c r="F994" s="100">
        <v>174</v>
      </c>
      <c r="G994" s="100">
        <v>0.6</v>
      </c>
      <c r="H994" s="95">
        <v>933</v>
      </c>
      <c r="I994" s="95">
        <v>900</v>
      </c>
      <c r="J994" s="95">
        <v>1833</v>
      </c>
      <c r="K994" s="95">
        <v>26.9</v>
      </c>
    </row>
    <row r="995" spans="1:11">
      <c r="A995" s="63" t="s">
        <v>234</v>
      </c>
      <c r="B995" s="86">
        <v>994</v>
      </c>
      <c r="C995" s="90" t="s">
        <v>230</v>
      </c>
      <c r="D995" s="95">
        <v>32.5</v>
      </c>
      <c r="E995" s="95">
        <v>308</v>
      </c>
      <c r="F995" s="100">
        <v>184</v>
      </c>
      <c r="G995" s="100">
        <v>0.6</v>
      </c>
      <c r="H995" s="95">
        <v>927</v>
      </c>
      <c r="I995" s="95">
        <v>860</v>
      </c>
      <c r="J995" s="95">
        <v>1787</v>
      </c>
      <c r="K995" s="95">
        <v>30.3</v>
      </c>
    </row>
    <row r="996" spans="1:11">
      <c r="A996" s="63" t="s">
        <v>234</v>
      </c>
      <c r="B996" s="86">
        <v>995</v>
      </c>
      <c r="C996" s="90" t="s">
        <v>230</v>
      </c>
      <c r="D996" s="95">
        <v>32.5</v>
      </c>
      <c r="E996" s="95">
        <v>302</v>
      </c>
      <c r="F996" s="100">
        <v>183</v>
      </c>
      <c r="G996" s="100">
        <v>0.61</v>
      </c>
      <c r="H996" s="95">
        <v>926</v>
      </c>
      <c r="I996" s="95">
        <v>860</v>
      </c>
      <c r="J996" s="95">
        <v>1786</v>
      </c>
      <c r="K996" s="95">
        <v>29</v>
      </c>
    </row>
    <row r="997" spans="1:11">
      <c r="A997" s="63" t="s">
        <v>234</v>
      </c>
      <c r="B997" s="86">
        <v>996</v>
      </c>
      <c r="C997" s="90" t="s">
        <v>230</v>
      </c>
      <c r="D997" s="95">
        <v>32.5</v>
      </c>
      <c r="E997" s="95">
        <v>301</v>
      </c>
      <c r="F997" s="100">
        <v>173</v>
      </c>
      <c r="G997" s="100">
        <v>0.56999999999999995</v>
      </c>
      <c r="H997" s="95">
        <v>961</v>
      </c>
      <c r="I997" s="95">
        <v>863</v>
      </c>
      <c r="J997" s="95">
        <v>1824</v>
      </c>
      <c r="K997" s="95">
        <v>32.6</v>
      </c>
    </row>
    <row r="998" spans="1:11">
      <c r="A998" s="63" t="s">
        <v>234</v>
      </c>
      <c r="B998" s="86">
        <v>997</v>
      </c>
      <c r="C998" s="90" t="s">
        <v>230</v>
      </c>
      <c r="D998" s="95">
        <v>32.5</v>
      </c>
      <c r="E998" s="95">
        <v>315</v>
      </c>
      <c r="F998" s="100">
        <v>190</v>
      </c>
      <c r="G998" s="100">
        <v>0.6</v>
      </c>
      <c r="H998" s="95">
        <v>904</v>
      </c>
      <c r="I998" s="95">
        <v>862</v>
      </c>
      <c r="J998" s="95">
        <v>1766</v>
      </c>
      <c r="K998" s="95">
        <v>30.1</v>
      </c>
    </row>
    <row r="999" spans="1:11">
      <c r="A999" s="63" t="s">
        <v>234</v>
      </c>
      <c r="B999" s="86">
        <v>998</v>
      </c>
      <c r="C999" s="90" t="s">
        <v>230</v>
      </c>
      <c r="D999" s="95">
        <v>32.5</v>
      </c>
      <c r="E999" s="95">
        <v>309</v>
      </c>
      <c r="F999" s="100">
        <v>190</v>
      </c>
      <c r="G999" s="100">
        <v>0.61</v>
      </c>
      <c r="H999" s="95">
        <v>911</v>
      </c>
      <c r="I999" s="95">
        <v>859</v>
      </c>
      <c r="J999" s="95">
        <v>1770</v>
      </c>
      <c r="K999" s="95">
        <v>28.4</v>
      </c>
    </row>
    <row r="1000" spans="1:11">
      <c r="A1000" s="63" t="s">
        <v>234</v>
      </c>
      <c r="B1000" s="86">
        <v>999</v>
      </c>
      <c r="C1000" s="90" t="s">
        <v>230</v>
      </c>
      <c r="D1000" s="95">
        <v>32.5</v>
      </c>
      <c r="E1000" s="95">
        <v>309</v>
      </c>
      <c r="F1000" s="100">
        <v>184</v>
      </c>
      <c r="G1000" s="100">
        <v>0.6</v>
      </c>
      <c r="H1000" s="95">
        <v>821</v>
      </c>
      <c r="I1000" s="95">
        <v>975</v>
      </c>
      <c r="J1000" s="95">
        <v>1796</v>
      </c>
      <c r="K1000" s="95">
        <v>28.5</v>
      </c>
    </row>
    <row r="1001" spans="1:11">
      <c r="A1001" s="63" t="s">
        <v>234</v>
      </c>
      <c r="B1001" s="86">
        <v>1000</v>
      </c>
      <c r="C1001" s="90" t="s">
        <v>230</v>
      </c>
      <c r="D1001" s="95">
        <v>32.5</v>
      </c>
      <c r="E1001" s="95">
        <v>368</v>
      </c>
      <c r="F1001" s="100">
        <v>164</v>
      </c>
      <c r="G1001" s="100">
        <v>0.45</v>
      </c>
      <c r="H1001" s="95">
        <v>886</v>
      </c>
      <c r="I1001" s="95">
        <v>942</v>
      </c>
      <c r="J1001" s="95">
        <v>1828</v>
      </c>
      <c r="K1001" s="95">
        <v>38.1</v>
      </c>
    </row>
    <row r="1002" spans="1:11">
      <c r="A1002" s="63" t="s">
        <v>234</v>
      </c>
      <c r="B1002" s="86">
        <v>1001</v>
      </c>
      <c r="C1002" s="90" t="s">
        <v>230</v>
      </c>
      <c r="D1002" s="95">
        <v>32.5</v>
      </c>
      <c r="E1002" s="95">
        <v>368</v>
      </c>
      <c r="F1002" s="100">
        <v>164</v>
      </c>
      <c r="G1002" s="100">
        <v>0.45</v>
      </c>
      <c r="H1002" s="95">
        <v>886</v>
      </c>
      <c r="I1002" s="95">
        <v>942</v>
      </c>
      <c r="J1002" s="95">
        <v>1828</v>
      </c>
      <c r="K1002" s="95">
        <v>42.2</v>
      </c>
    </row>
    <row r="1003" spans="1:11">
      <c r="A1003" s="63" t="s">
        <v>234</v>
      </c>
      <c r="B1003" s="86">
        <v>1002</v>
      </c>
      <c r="C1003" s="90" t="s">
        <v>230</v>
      </c>
      <c r="D1003" s="95">
        <v>32.5</v>
      </c>
      <c r="E1003" s="95">
        <v>368</v>
      </c>
      <c r="F1003" s="100">
        <v>178</v>
      </c>
      <c r="G1003" s="100">
        <v>0.48</v>
      </c>
      <c r="H1003" s="95">
        <v>805</v>
      </c>
      <c r="I1003" s="95">
        <v>988</v>
      </c>
      <c r="J1003" s="95">
        <v>1793</v>
      </c>
      <c r="K1003" s="95">
        <v>33.4</v>
      </c>
    </row>
    <row r="1004" spans="1:11">
      <c r="A1004" s="63" t="s">
        <v>234</v>
      </c>
      <c r="B1004" s="86">
        <v>1003</v>
      </c>
      <c r="C1004" s="90" t="s">
        <v>230</v>
      </c>
      <c r="D1004" s="95">
        <v>32.5</v>
      </c>
      <c r="E1004" s="95">
        <v>360</v>
      </c>
      <c r="F1004" s="100">
        <v>178</v>
      </c>
      <c r="G1004" s="100">
        <v>0.49</v>
      </c>
      <c r="H1004" s="95">
        <v>858</v>
      </c>
      <c r="I1004" s="95">
        <v>914</v>
      </c>
      <c r="J1004" s="95">
        <v>1772</v>
      </c>
      <c r="K1004" s="95">
        <v>37.6</v>
      </c>
    </row>
    <row r="1005" spans="1:11">
      <c r="A1005" s="63" t="s">
        <v>234</v>
      </c>
      <c r="B1005" s="86">
        <v>1004</v>
      </c>
      <c r="C1005" s="90" t="s">
        <v>230</v>
      </c>
      <c r="D1005" s="95">
        <v>32.5</v>
      </c>
      <c r="E1005" s="95">
        <v>340</v>
      </c>
      <c r="F1005" s="100">
        <v>178</v>
      </c>
      <c r="G1005" s="100">
        <v>0.52</v>
      </c>
      <c r="H1005" s="95">
        <v>839</v>
      </c>
      <c r="I1005" s="95">
        <v>931</v>
      </c>
      <c r="J1005" s="95">
        <v>1770</v>
      </c>
      <c r="K1005" s="95">
        <v>35.5</v>
      </c>
    </row>
    <row r="1006" spans="1:11">
      <c r="A1006" s="63" t="s">
        <v>234</v>
      </c>
      <c r="B1006" s="86">
        <v>1005</v>
      </c>
      <c r="C1006" s="90" t="s">
        <v>230</v>
      </c>
      <c r="D1006" s="95">
        <v>32.5</v>
      </c>
      <c r="E1006" s="95">
        <v>371</v>
      </c>
      <c r="F1006" s="100">
        <v>165</v>
      </c>
      <c r="G1006" s="100">
        <v>0.44</v>
      </c>
      <c r="H1006" s="95">
        <v>810</v>
      </c>
      <c r="I1006" s="95">
        <v>1000</v>
      </c>
      <c r="J1006" s="95">
        <v>1810</v>
      </c>
      <c r="K1006" s="95">
        <v>34.1</v>
      </c>
    </row>
    <row r="1007" spans="1:11">
      <c r="A1007" s="63" t="s">
        <v>234</v>
      </c>
      <c r="B1007" s="86">
        <v>1006</v>
      </c>
      <c r="C1007" s="90" t="s">
        <v>230</v>
      </c>
      <c r="D1007" s="95">
        <v>32.5</v>
      </c>
      <c r="E1007" s="95">
        <v>367</v>
      </c>
      <c r="F1007" s="100">
        <v>164</v>
      </c>
      <c r="G1007" s="100">
        <v>0.45</v>
      </c>
      <c r="H1007" s="95">
        <v>847</v>
      </c>
      <c r="I1007" s="95">
        <v>940</v>
      </c>
      <c r="J1007" s="95">
        <v>1787</v>
      </c>
      <c r="K1007" s="95">
        <v>35.200000000000003</v>
      </c>
    </row>
    <row r="1008" spans="1:11">
      <c r="A1008" s="63" t="s">
        <v>234</v>
      </c>
      <c r="B1008" s="86">
        <v>1007</v>
      </c>
      <c r="C1008" s="90" t="s">
        <v>230</v>
      </c>
      <c r="D1008" s="95">
        <v>32.5</v>
      </c>
      <c r="E1008" s="95">
        <v>348</v>
      </c>
      <c r="F1008" s="100">
        <v>169</v>
      </c>
      <c r="G1008" s="100">
        <v>0.49</v>
      </c>
      <c r="H1008" s="95">
        <v>882</v>
      </c>
      <c r="I1008" s="95">
        <v>902</v>
      </c>
      <c r="J1008" s="95">
        <v>1784</v>
      </c>
      <c r="K1008" s="95">
        <v>39</v>
      </c>
    </row>
    <row r="1009" spans="1:11">
      <c r="A1009" s="63" t="s">
        <v>234</v>
      </c>
      <c r="B1009" s="86">
        <v>1008</v>
      </c>
      <c r="C1009" s="90" t="s">
        <v>230</v>
      </c>
      <c r="D1009" s="95">
        <v>32.5</v>
      </c>
      <c r="E1009" s="95">
        <v>370</v>
      </c>
      <c r="F1009" s="100">
        <v>181</v>
      </c>
      <c r="G1009" s="100">
        <v>0.49</v>
      </c>
      <c r="H1009" s="95">
        <v>866</v>
      </c>
      <c r="I1009" s="95">
        <v>887</v>
      </c>
      <c r="J1009" s="95">
        <v>1753</v>
      </c>
      <c r="K1009" s="95">
        <v>37.5</v>
      </c>
    </row>
    <row r="1010" spans="1:11">
      <c r="A1010" s="63" t="s">
        <v>234</v>
      </c>
      <c r="B1010" s="86">
        <v>1009</v>
      </c>
      <c r="C1010" s="90" t="s">
        <v>230</v>
      </c>
      <c r="D1010" s="95">
        <v>32.5</v>
      </c>
      <c r="E1010" s="95">
        <v>342</v>
      </c>
      <c r="F1010" s="100">
        <v>171</v>
      </c>
      <c r="G1010" s="100">
        <v>0.5</v>
      </c>
      <c r="H1010" s="95">
        <v>885</v>
      </c>
      <c r="I1010" s="95">
        <v>913</v>
      </c>
      <c r="J1010" s="95">
        <v>1798</v>
      </c>
      <c r="K1010" s="95">
        <v>38.700000000000003</v>
      </c>
    </row>
    <row r="1011" spans="1:11">
      <c r="A1011" s="63" t="s">
        <v>234</v>
      </c>
      <c r="B1011" s="86">
        <v>1010</v>
      </c>
      <c r="C1011" s="90" t="s">
        <v>230</v>
      </c>
      <c r="D1011" s="95">
        <v>32.5</v>
      </c>
      <c r="E1011" s="95">
        <v>348</v>
      </c>
      <c r="F1011" s="100">
        <v>169</v>
      </c>
      <c r="G1011" s="100">
        <v>0.49</v>
      </c>
      <c r="H1011" s="95">
        <v>882</v>
      </c>
      <c r="I1011" s="95">
        <v>902</v>
      </c>
      <c r="J1011" s="95">
        <v>1784</v>
      </c>
      <c r="K1011" s="95">
        <v>38.799999999999997</v>
      </c>
    </row>
    <row r="1012" spans="1:11">
      <c r="A1012" s="63" t="s">
        <v>234</v>
      </c>
      <c r="B1012" s="86">
        <v>1011</v>
      </c>
      <c r="C1012" s="90" t="s">
        <v>230</v>
      </c>
      <c r="D1012" s="95">
        <v>32.5</v>
      </c>
      <c r="E1012" s="95">
        <v>370</v>
      </c>
      <c r="F1012" s="100">
        <v>181</v>
      </c>
      <c r="G1012" s="100">
        <v>0.49</v>
      </c>
      <c r="H1012" s="95">
        <v>866</v>
      </c>
      <c r="I1012" s="95">
        <v>887</v>
      </c>
      <c r="J1012" s="95">
        <v>1753</v>
      </c>
      <c r="K1012" s="95">
        <v>37.4</v>
      </c>
    </row>
    <row r="1013" spans="1:11">
      <c r="A1013" s="63" t="s">
        <v>234</v>
      </c>
      <c r="B1013" s="86">
        <v>1012</v>
      </c>
      <c r="C1013" s="90" t="s">
        <v>230</v>
      </c>
      <c r="D1013" s="95">
        <v>32.5</v>
      </c>
      <c r="E1013" s="95">
        <v>342</v>
      </c>
      <c r="F1013" s="100">
        <v>171</v>
      </c>
      <c r="G1013" s="100">
        <v>0.5</v>
      </c>
      <c r="H1013" s="95">
        <v>885</v>
      </c>
      <c r="I1013" s="95">
        <v>913</v>
      </c>
      <c r="J1013" s="95">
        <v>1798</v>
      </c>
      <c r="K1013" s="95">
        <v>38.6</v>
      </c>
    </row>
    <row r="1014" spans="1:11">
      <c r="A1014" s="63" t="s">
        <v>234</v>
      </c>
      <c r="B1014" s="86">
        <v>1013</v>
      </c>
      <c r="C1014" s="90" t="s">
        <v>230</v>
      </c>
      <c r="D1014" s="95">
        <v>32.5</v>
      </c>
      <c r="E1014" s="95">
        <v>370</v>
      </c>
      <c r="F1014" s="100">
        <v>181</v>
      </c>
      <c r="G1014" s="100">
        <v>0.49</v>
      </c>
      <c r="H1014" s="95">
        <v>866</v>
      </c>
      <c r="I1014" s="95">
        <v>887</v>
      </c>
      <c r="J1014" s="95">
        <v>1753</v>
      </c>
      <c r="K1014" s="95">
        <v>39.9</v>
      </c>
    </row>
    <row r="1015" spans="1:11">
      <c r="A1015" s="63" t="s">
        <v>234</v>
      </c>
      <c r="B1015" s="86">
        <v>1014</v>
      </c>
      <c r="C1015" s="90" t="s">
        <v>230</v>
      </c>
      <c r="D1015" s="95">
        <v>32.5</v>
      </c>
      <c r="E1015" s="95">
        <v>342</v>
      </c>
      <c r="F1015" s="100">
        <v>171</v>
      </c>
      <c r="G1015" s="100">
        <v>0.5</v>
      </c>
      <c r="H1015" s="95">
        <v>885</v>
      </c>
      <c r="I1015" s="95">
        <v>913</v>
      </c>
      <c r="J1015" s="95">
        <v>1798</v>
      </c>
      <c r="K1015" s="95">
        <v>41</v>
      </c>
    </row>
    <row r="1016" spans="1:11">
      <c r="A1016" s="63" t="s">
        <v>234</v>
      </c>
      <c r="B1016" s="86">
        <v>1015</v>
      </c>
      <c r="C1016" s="90" t="s">
        <v>230</v>
      </c>
      <c r="D1016" s="95">
        <v>32.5</v>
      </c>
      <c r="E1016" s="95">
        <v>364</v>
      </c>
      <c r="F1016" s="100">
        <v>181</v>
      </c>
      <c r="G1016" s="100">
        <v>0.5</v>
      </c>
      <c r="H1016" s="95">
        <v>865</v>
      </c>
      <c r="I1016" s="95">
        <v>874</v>
      </c>
      <c r="J1016" s="95">
        <v>1739</v>
      </c>
      <c r="K1016" s="95">
        <v>38.700000000000003</v>
      </c>
    </row>
    <row r="1017" spans="1:11">
      <c r="A1017" s="63" t="s">
        <v>234</v>
      </c>
      <c r="B1017" s="86">
        <v>1016</v>
      </c>
      <c r="C1017" s="90" t="s">
        <v>230</v>
      </c>
      <c r="D1017" s="95">
        <v>32.5</v>
      </c>
      <c r="E1017" s="95">
        <v>400</v>
      </c>
      <c r="F1017" s="100">
        <v>179</v>
      </c>
      <c r="G1017" s="100">
        <v>0.45</v>
      </c>
      <c r="H1017" s="95">
        <v>835</v>
      </c>
      <c r="I1017" s="95">
        <v>874</v>
      </c>
      <c r="J1017" s="95">
        <v>1709</v>
      </c>
      <c r="K1017" s="95">
        <v>37</v>
      </c>
    </row>
    <row r="1018" spans="1:11">
      <c r="A1018" s="63" t="s">
        <v>234</v>
      </c>
      <c r="B1018" s="86">
        <v>1017</v>
      </c>
      <c r="C1018" s="90" t="s">
        <v>230</v>
      </c>
      <c r="D1018" s="95">
        <v>32.5</v>
      </c>
      <c r="E1018" s="95">
        <v>397</v>
      </c>
      <c r="F1018" s="100">
        <v>180</v>
      </c>
      <c r="G1018" s="100">
        <v>0.45</v>
      </c>
      <c r="H1018" s="95">
        <v>790</v>
      </c>
      <c r="I1018" s="95">
        <v>894</v>
      </c>
      <c r="J1018" s="95">
        <v>1684</v>
      </c>
      <c r="K1018" s="95">
        <v>37</v>
      </c>
    </row>
    <row r="1019" spans="1:11">
      <c r="A1019" s="63" t="s">
        <v>234</v>
      </c>
      <c r="B1019" s="86">
        <v>1018</v>
      </c>
      <c r="C1019" s="90" t="s">
        <v>230</v>
      </c>
      <c r="D1019" s="95">
        <v>32.5</v>
      </c>
      <c r="E1019" s="95">
        <v>393</v>
      </c>
      <c r="F1019" s="100">
        <v>183</v>
      </c>
      <c r="G1019" s="100">
        <v>0.47</v>
      </c>
      <c r="H1019" s="95">
        <v>759</v>
      </c>
      <c r="I1019" s="95">
        <v>981</v>
      </c>
      <c r="J1019" s="95">
        <v>1740</v>
      </c>
      <c r="K1019" s="95">
        <v>36.5</v>
      </c>
    </row>
    <row r="1020" spans="1:11">
      <c r="A1020" s="63" t="s">
        <v>234</v>
      </c>
      <c r="B1020" s="86">
        <v>1019</v>
      </c>
      <c r="C1020" s="90" t="s">
        <v>230</v>
      </c>
      <c r="D1020" s="95">
        <v>32.5</v>
      </c>
      <c r="E1020" s="95">
        <v>350</v>
      </c>
      <c r="F1020" s="100">
        <v>175</v>
      </c>
      <c r="G1020" s="100">
        <v>0.5</v>
      </c>
      <c r="H1020" s="95">
        <v>804</v>
      </c>
      <c r="I1020" s="95">
        <v>955</v>
      </c>
      <c r="J1020" s="95">
        <v>1759</v>
      </c>
      <c r="K1020" s="95">
        <v>36.6</v>
      </c>
    </row>
    <row r="1021" spans="1:11">
      <c r="A1021" s="63" t="s">
        <v>234</v>
      </c>
      <c r="B1021" s="86">
        <v>1020</v>
      </c>
      <c r="C1021" s="90" t="s">
        <v>230</v>
      </c>
      <c r="D1021" s="95">
        <v>32.5</v>
      </c>
      <c r="E1021" s="95">
        <v>389</v>
      </c>
      <c r="F1021" s="100">
        <v>183</v>
      </c>
      <c r="G1021" s="100">
        <v>0.47</v>
      </c>
      <c r="H1021" s="95">
        <v>778</v>
      </c>
      <c r="I1021" s="95">
        <v>962</v>
      </c>
      <c r="J1021" s="95">
        <v>1740</v>
      </c>
      <c r="K1021" s="95">
        <v>33.1</v>
      </c>
    </row>
    <row r="1022" spans="1:11">
      <c r="A1022" s="63" t="s">
        <v>234</v>
      </c>
      <c r="B1022" s="86">
        <v>1021</v>
      </c>
      <c r="C1022" s="90" t="s">
        <v>230</v>
      </c>
      <c r="D1022" s="95">
        <v>32.5</v>
      </c>
      <c r="E1022" s="95">
        <v>389</v>
      </c>
      <c r="F1022" s="100">
        <v>184</v>
      </c>
      <c r="G1022" s="100">
        <v>0.47</v>
      </c>
      <c r="H1022" s="95">
        <v>778</v>
      </c>
      <c r="I1022" s="95">
        <v>962</v>
      </c>
      <c r="J1022" s="95">
        <v>1740</v>
      </c>
      <c r="K1022" s="95">
        <v>31.6</v>
      </c>
    </row>
    <row r="1023" spans="1:11">
      <c r="A1023" s="63" t="s">
        <v>234</v>
      </c>
      <c r="B1023" s="86">
        <v>1022</v>
      </c>
      <c r="C1023" s="90" t="s">
        <v>230</v>
      </c>
      <c r="D1023" s="95">
        <v>32.5</v>
      </c>
      <c r="E1023" s="95">
        <v>383</v>
      </c>
      <c r="F1023" s="100">
        <v>184</v>
      </c>
      <c r="G1023" s="100">
        <v>0.48</v>
      </c>
      <c r="H1023" s="95">
        <v>810</v>
      </c>
      <c r="I1023" s="95">
        <v>924</v>
      </c>
      <c r="J1023" s="95">
        <v>1734</v>
      </c>
      <c r="K1023" s="95">
        <v>34.4</v>
      </c>
    </row>
    <row r="1024" spans="1:11">
      <c r="A1024" s="63" t="s">
        <v>234</v>
      </c>
      <c r="B1024" s="86">
        <v>1023</v>
      </c>
      <c r="C1024" s="90" t="s">
        <v>230</v>
      </c>
      <c r="D1024" s="95">
        <v>32.5</v>
      </c>
      <c r="E1024" s="95">
        <v>378</v>
      </c>
      <c r="F1024" s="100">
        <v>183</v>
      </c>
      <c r="G1024" s="100">
        <v>0.48</v>
      </c>
      <c r="H1024" s="95">
        <v>807</v>
      </c>
      <c r="I1024" s="95">
        <v>902</v>
      </c>
      <c r="J1024" s="95">
        <v>1709</v>
      </c>
      <c r="K1024" s="95">
        <v>35.799999999999997</v>
      </c>
    </row>
    <row r="1025" spans="1:11">
      <c r="A1025" s="63" t="s">
        <v>234</v>
      </c>
      <c r="B1025" s="86">
        <v>1024</v>
      </c>
      <c r="C1025" s="90" t="s">
        <v>230</v>
      </c>
      <c r="D1025" s="95">
        <v>32.5</v>
      </c>
      <c r="E1025" s="95">
        <v>378</v>
      </c>
      <c r="F1025" s="100">
        <v>183</v>
      </c>
      <c r="G1025" s="100">
        <v>0.48</v>
      </c>
      <c r="H1025" s="95">
        <v>818</v>
      </c>
      <c r="I1025" s="95">
        <v>924</v>
      </c>
      <c r="J1025" s="95">
        <v>1742</v>
      </c>
      <c r="K1025" s="95">
        <v>35.9</v>
      </c>
    </row>
    <row r="1026" spans="1:11">
      <c r="A1026" s="63" t="s">
        <v>234</v>
      </c>
      <c r="B1026" s="86">
        <v>1025</v>
      </c>
      <c r="C1026" s="90" t="s">
        <v>230</v>
      </c>
      <c r="D1026" s="95">
        <v>32.5</v>
      </c>
      <c r="E1026" s="95">
        <v>385</v>
      </c>
      <c r="F1026" s="100">
        <v>184</v>
      </c>
      <c r="G1026" s="100">
        <v>0.48</v>
      </c>
      <c r="H1026" s="95">
        <v>812</v>
      </c>
      <c r="I1026" s="95">
        <v>922</v>
      </c>
      <c r="J1026" s="95">
        <v>1734</v>
      </c>
      <c r="K1026" s="95">
        <v>34.1</v>
      </c>
    </row>
    <row r="1027" spans="1:11">
      <c r="A1027" s="63" t="s">
        <v>234</v>
      </c>
      <c r="B1027" s="86">
        <v>1026</v>
      </c>
      <c r="C1027" s="90" t="s">
        <v>230</v>
      </c>
      <c r="D1027" s="95">
        <v>32.5</v>
      </c>
      <c r="E1027" s="95">
        <v>383</v>
      </c>
      <c r="F1027" s="100">
        <v>175</v>
      </c>
      <c r="G1027" s="100">
        <v>0.46</v>
      </c>
      <c r="H1027" s="95">
        <v>846</v>
      </c>
      <c r="I1027" s="95">
        <v>905</v>
      </c>
      <c r="J1027" s="95">
        <v>1751</v>
      </c>
      <c r="K1027" s="95">
        <v>35.6</v>
      </c>
    </row>
    <row r="1028" spans="1:11">
      <c r="A1028" s="63" t="s">
        <v>234</v>
      </c>
      <c r="B1028" s="86">
        <v>1027</v>
      </c>
      <c r="C1028" s="90" t="s">
        <v>230</v>
      </c>
      <c r="D1028" s="95">
        <v>32.5</v>
      </c>
      <c r="E1028" s="95">
        <v>370</v>
      </c>
      <c r="F1028" s="100">
        <v>173</v>
      </c>
      <c r="G1028" s="100">
        <v>0.47</v>
      </c>
      <c r="H1028" s="95">
        <v>889</v>
      </c>
      <c r="I1028" s="95">
        <v>878</v>
      </c>
      <c r="J1028" s="95">
        <v>1767</v>
      </c>
      <c r="K1028" s="95">
        <v>33.799999999999997</v>
      </c>
    </row>
    <row r="1029" spans="1:11">
      <c r="A1029" s="63" t="s">
        <v>234</v>
      </c>
      <c r="B1029" s="86">
        <v>1028</v>
      </c>
      <c r="C1029" s="90" t="s">
        <v>230</v>
      </c>
      <c r="D1029" s="95">
        <v>32.5</v>
      </c>
      <c r="E1029" s="95">
        <v>383</v>
      </c>
      <c r="F1029" s="100">
        <v>179</v>
      </c>
      <c r="G1029" s="100">
        <v>0.47</v>
      </c>
      <c r="H1029" s="95">
        <v>879</v>
      </c>
      <c r="I1029" s="95">
        <v>862</v>
      </c>
      <c r="J1029" s="95">
        <v>1741</v>
      </c>
      <c r="K1029" s="95">
        <v>34.1</v>
      </c>
    </row>
    <row r="1030" spans="1:11">
      <c r="A1030" s="63" t="s">
        <v>234</v>
      </c>
      <c r="B1030" s="86">
        <v>1029</v>
      </c>
      <c r="C1030" s="90" t="s">
        <v>230</v>
      </c>
      <c r="D1030" s="95">
        <v>32.5</v>
      </c>
      <c r="E1030" s="95">
        <v>380</v>
      </c>
      <c r="F1030" s="100">
        <v>168</v>
      </c>
      <c r="G1030" s="100">
        <v>0.44</v>
      </c>
      <c r="H1030" s="95">
        <v>868</v>
      </c>
      <c r="I1030" s="95">
        <v>903</v>
      </c>
      <c r="J1030" s="95">
        <v>1771</v>
      </c>
      <c r="K1030" s="95">
        <v>35.799999999999997</v>
      </c>
    </row>
    <row r="1031" spans="1:11">
      <c r="A1031" s="63" t="s">
        <v>234</v>
      </c>
      <c r="B1031" s="86">
        <v>1030</v>
      </c>
      <c r="C1031" s="90" t="s">
        <v>230</v>
      </c>
      <c r="D1031" s="95">
        <v>32.5</v>
      </c>
      <c r="E1031" s="95">
        <v>381</v>
      </c>
      <c r="F1031" s="100">
        <v>182</v>
      </c>
      <c r="G1031" s="100">
        <v>0.48</v>
      </c>
      <c r="H1031" s="95">
        <v>812</v>
      </c>
      <c r="I1031" s="95">
        <v>956</v>
      </c>
      <c r="J1031" s="95">
        <v>1768</v>
      </c>
      <c r="K1031" s="95">
        <v>32.6</v>
      </c>
    </row>
    <row r="1032" spans="1:11">
      <c r="A1032" s="63" t="s">
        <v>234</v>
      </c>
      <c r="B1032" s="86">
        <v>1031</v>
      </c>
      <c r="C1032" s="90" t="s">
        <v>230</v>
      </c>
      <c r="D1032" s="95">
        <v>32.5</v>
      </c>
      <c r="E1032" s="95">
        <v>381</v>
      </c>
      <c r="F1032" s="100">
        <v>172</v>
      </c>
      <c r="G1032" s="100">
        <v>0.45</v>
      </c>
      <c r="H1032" s="95">
        <v>815</v>
      </c>
      <c r="I1032" s="95">
        <v>940</v>
      </c>
      <c r="J1032" s="95">
        <v>1755</v>
      </c>
      <c r="K1032" s="95">
        <v>34.9</v>
      </c>
    </row>
    <row r="1033" spans="1:11">
      <c r="A1033" s="63" t="s">
        <v>234</v>
      </c>
      <c r="B1033" s="86">
        <v>1032</v>
      </c>
      <c r="C1033" s="90" t="s">
        <v>230</v>
      </c>
      <c r="D1033" s="95">
        <v>32.5</v>
      </c>
      <c r="E1033" s="95">
        <v>378</v>
      </c>
      <c r="F1033" s="100">
        <v>183</v>
      </c>
      <c r="G1033" s="100">
        <v>0.48</v>
      </c>
      <c r="H1033" s="95">
        <v>807</v>
      </c>
      <c r="I1033" s="95">
        <v>923</v>
      </c>
      <c r="J1033" s="95">
        <v>1730</v>
      </c>
      <c r="K1033" s="95">
        <v>34</v>
      </c>
    </row>
    <row r="1034" spans="1:11">
      <c r="A1034" s="63" t="s">
        <v>234</v>
      </c>
      <c r="B1034" s="86">
        <v>1033</v>
      </c>
      <c r="C1034" s="90" t="s">
        <v>230</v>
      </c>
      <c r="D1034" s="95">
        <v>32.5</v>
      </c>
      <c r="E1034" s="95">
        <v>401</v>
      </c>
      <c r="F1034" s="100">
        <v>184</v>
      </c>
      <c r="G1034" s="100">
        <v>0.46</v>
      </c>
      <c r="H1034" s="95">
        <v>754</v>
      </c>
      <c r="I1034" s="95">
        <v>978</v>
      </c>
      <c r="J1034" s="95">
        <v>1732</v>
      </c>
      <c r="K1034" s="95">
        <v>38.299999999999997</v>
      </c>
    </row>
    <row r="1035" spans="1:11">
      <c r="A1035" s="63" t="s">
        <v>234</v>
      </c>
      <c r="B1035" s="86">
        <v>1034</v>
      </c>
      <c r="C1035" s="90" t="s">
        <v>230</v>
      </c>
      <c r="D1035" s="95">
        <v>32.5</v>
      </c>
      <c r="E1035" s="95">
        <v>381</v>
      </c>
      <c r="F1035" s="100">
        <v>185</v>
      </c>
      <c r="G1035" s="100">
        <v>0.49</v>
      </c>
      <c r="H1035" s="95">
        <v>800</v>
      </c>
      <c r="I1035" s="95">
        <v>946</v>
      </c>
      <c r="J1035" s="95">
        <v>1746</v>
      </c>
      <c r="K1035" s="95">
        <v>35.4</v>
      </c>
    </row>
    <row r="1036" spans="1:11">
      <c r="A1036" s="63" t="s">
        <v>234</v>
      </c>
      <c r="B1036" s="86">
        <v>1035</v>
      </c>
      <c r="C1036" s="90" t="s">
        <v>230</v>
      </c>
      <c r="D1036" s="95">
        <v>32.5</v>
      </c>
      <c r="E1036" s="95">
        <v>383</v>
      </c>
      <c r="F1036" s="100">
        <v>179</v>
      </c>
      <c r="G1036" s="100">
        <v>0.47</v>
      </c>
      <c r="H1036" s="95">
        <v>879</v>
      </c>
      <c r="I1036" s="95">
        <v>862</v>
      </c>
      <c r="J1036" s="95">
        <v>1741</v>
      </c>
      <c r="K1036" s="95">
        <v>34.700000000000003</v>
      </c>
    </row>
    <row r="1037" spans="1:11">
      <c r="A1037" s="63" t="s">
        <v>234</v>
      </c>
      <c r="B1037" s="86">
        <v>1036</v>
      </c>
      <c r="C1037" s="90" t="s">
        <v>230</v>
      </c>
      <c r="D1037" s="95">
        <v>32.5</v>
      </c>
      <c r="E1037" s="95">
        <v>380</v>
      </c>
      <c r="F1037" s="100">
        <v>168</v>
      </c>
      <c r="G1037" s="100">
        <v>0.44</v>
      </c>
      <c r="H1037" s="95">
        <v>868</v>
      </c>
      <c r="I1037" s="95">
        <v>903</v>
      </c>
      <c r="J1037" s="95">
        <v>1771</v>
      </c>
      <c r="K1037" s="95">
        <v>35.200000000000003</v>
      </c>
    </row>
    <row r="1038" spans="1:11">
      <c r="A1038" s="63" t="s">
        <v>234</v>
      </c>
      <c r="B1038" s="86">
        <v>1037</v>
      </c>
      <c r="C1038" s="90" t="s">
        <v>230</v>
      </c>
      <c r="D1038" s="95">
        <v>32.5</v>
      </c>
      <c r="E1038" s="95">
        <v>383</v>
      </c>
      <c r="F1038" s="100">
        <v>175</v>
      </c>
      <c r="G1038" s="100">
        <v>0.46</v>
      </c>
      <c r="H1038" s="95">
        <v>863</v>
      </c>
      <c r="I1038" s="95">
        <v>888</v>
      </c>
      <c r="J1038" s="95">
        <v>1751</v>
      </c>
      <c r="K1038" s="95">
        <v>34.799999999999997</v>
      </c>
    </row>
    <row r="1039" spans="1:11">
      <c r="A1039" s="63" t="s">
        <v>234</v>
      </c>
      <c r="B1039" s="86">
        <v>1038</v>
      </c>
      <c r="C1039" s="90" t="s">
        <v>230</v>
      </c>
      <c r="D1039" s="95">
        <v>32.5</v>
      </c>
      <c r="E1039" s="95">
        <v>360</v>
      </c>
      <c r="F1039" s="100">
        <v>172</v>
      </c>
      <c r="G1039" s="100">
        <v>0.48</v>
      </c>
      <c r="H1039" s="95">
        <v>794</v>
      </c>
      <c r="I1039" s="95">
        <v>965</v>
      </c>
      <c r="J1039" s="95">
        <v>1759</v>
      </c>
      <c r="K1039" s="95">
        <v>33.700000000000003</v>
      </c>
    </row>
    <row r="1040" spans="1:11">
      <c r="A1040" s="63" t="s">
        <v>234</v>
      </c>
      <c r="B1040" s="86">
        <v>1039</v>
      </c>
      <c r="C1040" s="90" t="s">
        <v>230</v>
      </c>
      <c r="D1040" s="95">
        <v>32.5</v>
      </c>
      <c r="E1040" s="95">
        <v>412</v>
      </c>
      <c r="F1040" s="100">
        <v>189</v>
      </c>
      <c r="G1040" s="100">
        <v>0.46</v>
      </c>
      <c r="H1040" s="95">
        <v>730</v>
      </c>
      <c r="I1040" s="95">
        <v>947</v>
      </c>
      <c r="J1040" s="95">
        <v>1677</v>
      </c>
      <c r="K1040" s="95">
        <v>37.799999999999997</v>
      </c>
    </row>
    <row r="1041" spans="1:11">
      <c r="A1041" s="63" t="s">
        <v>234</v>
      </c>
      <c r="B1041" s="86">
        <v>1040</v>
      </c>
      <c r="C1041" s="90" t="s">
        <v>230</v>
      </c>
      <c r="D1041" s="95">
        <v>32.5</v>
      </c>
      <c r="E1041" s="95">
        <v>411</v>
      </c>
      <c r="F1041" s="100">
        <v>189</v>
      </c>
      <c r="G1041" s="100">
        <v>0.46</v>
      </c>
      <c r="H1041" s="95">
        <v>732</v>
      </c>
      <c r="I1041" s="95">
        <v>951</v>
      </c>
      <c r="J1041" s="95">
        <v>1683</v>
      </c>
      <c r="K1041" s="95">
        <v>37.6</v>
      </c>
    </row>
    <row r="1042" spans="1:11">
      <c r="A1042" s="63" t="s">
        <v>234</v>
      </c>
      <c r="B1042" s="86">
        <v>1041</v>
      </c>
      <c r="C1042" s="90" t="s">
        <v>230</v>
      </c>
      <c r="D1042" s="95">
        <v>32.5</v>
      </c>
      <c r="E1042" s="95">
        <v>421</v>
      </c>
      <c r="F1042" s="100">
        <v>180</v>
      </c>
      <c r="G1042" s="100">
        <v>0.43</v>
      </c>
      <c r="H1042" s="95">
        <v>784</v>
      </c>
      <c r="I1042" s="95">
        <v>927</v>
      </c>
      <c r="J1042" s="95">
        <v>1711</v>
      </c>
      <c r="K1042" s="95">
        <v>37.700000000000003</v>
      </c>
    </row>
    <row r="1043" spans="1:11">
      <c r="A1043" s="63" t="s">
        <v>234</v>
      </c>
      <c r="B1043" s="86">
        <v>1042</v>
      </c>
      <c r="C1043" s="90" t="s">
        <v>230</v>
      </c>
      <c r="D1043" s="95">
        <v>32.5</v>
      </c>
      <c r="E1043" s="95">
        <v>450</v>
      </c>
      <c r="F1043" s="100">
        <v>184</v>
      </c>
      <c r="G1043" s="100">
        <v>0.41</v>
      </c>
      <c r="H1043" s="95">
        <v>713</v>
      </c>
      <c r="I1043" s="95">
        <v>977</v>
      </c>
      <c r="J1043" s="95">
        <v>1690</v>
      </c>
      <c r="K1043" s="95">
        <v>37.6</v>
      </c>
    </row>
    <row r="1044" spans="1:11">
      <c r="A1044" s="63" t="s">
        <v>234</v>
      </c>
      <c r="B1044" s="86">
        <v>1043</v>
      </c>
      <c r="C1044" s="90" t="s">
        <v>230</v>
      </c>
      <c r="D1044" s="95">
        <v>32.5</v>
      </c>
      <c r="E1044" s="95">
        <v>453</v>
      </c>
      <c r="F1044" s="100">
        <v>184</v>
      </c>
      <c r="G1044" s="100">
        <v>0.41</v>
      </c>
      <c r="H1044" s="95">
        <v>704</v>
      </c>
      <c r="I1044" s="95">
        <v>983</v>
      </c>
      <c r="J1044" s="95">
        <v>1687</v>
      </c>
      <c r="K1044" s="95">
        <v>37.9</v>
      </c>
    </row>
    <row r="1045" spans="1:11">
      <c r="A1045" s="63" t="s">
        <v>234</v>
      </c>
      <c r="B1045" s="86">
        <v>1044</v>
      </c>
      <c r="C1045" s="90" t="s">
        <v>230</v>
      </c>
      <c r="D1045" s="95">
        <v>32.5</v>
      </c>
      <c r="E1045" s="95">
        <v>436</v>
      </c>
      <c r="F1045" s="100">
        <v>183</v>
      </c>
      <c r="G1045" s="100">
        <v>0.42</v>
      </c>
      <c r="H1045" s="95">
        <v>804</v>
      </c>
      <c r="I1045" s="95">
        <v>889</v>
      </c>
      <c r="J1045" s="95">
        <v>1693</v>
      </c>
      <c r="K1045" s="95">
        <v>36.6</v>
      </c>
    </row>
    <row r="1046" spans="1:11">
      <c r="A1046" s="63" t="s">
        <v>234</v>
      </c>
      <c r="B1046" s="86">
        <v>1045</v>
      </c>
      <c r="C1046" s="90" t="s">
        <v>230</v>
      </c>
      <c r="D1046" s="95">
        <v>32.5</v>
      </c>
      <c r="E1046" s="95">
        <v>424</v>
      </c>
      <c r="F1046" s="100">
        <v>187</v>
      </c>
      <c r="G1046" s="100">
        <v>0.44</v>
      </c>
      <c r="H1046" s="95">
        <v>812</v>
      </c>
      <c r="I1046" s="95">
        <v>882</v>
      </c>
      <c r="J1046" s="95">
        <v>1694</v>
      </c>
      <c r="K1046" s="95">
        <v>37</v>
      </c>
    </row>
    <row r="1047" spans="1:11">
      <c r="A1047" s="63" t="s">
        <v>234</v>
      </c>
      <c r="B1047" s="86">
        <v>1046</v>
      </c>
      <c r="C1047" s="90" t="s">
        <v>230</v>
      </c>
      <c r="D1047" s="95">
        <v>32.5</v>
      </c>
      <c r="E1047" s="95">
        <v>420</v>
      </c>
      <c r="F1047" s="100">
        <v>183</v>
      </c>
      <c r="G1047" s="100">
        <v>0.44</v>
      </c>
      <c r="H1047" s="95">
        <v>785</v>
      </c>
      <c r="I1047" s="95">
        <v>920</v>
      </c>
      <c r="J1047" s="95">
        <v>1705</v>
      </c>
      <c r="K1047" s="95">
        <v>37.6</v>
      </c>
    </row>
    <row r="1048" spans="1:11">
      <c r="A1048" s="63" t="s">
        <v>234</v>
      </c>
      <c r="B1048" s="86">
        <v>1047</v>
      </c>
      <c r="C1048" s="90" t="s">
        <v>230</v>
      </c>
      <c r="D1048" s="95">
        <v>32.5</v>
      </c>
      <c r="E1048" s="95">
        <v>413</v>
      </c>
      <c r="F1048" s="100">
        <v>183</v>
      </c>
      <c r="G1048" s="100">
        <v>0.44</v>
      </c>
      <c r="H1048" s="95">
        <v>780</v>
      </c>
      <c r="I1048" s="95">
        <v>921</v>
      </c>
      <c r="J1048" s="95">
        <v>1701</v>
      </c>
      <c r="K1048" s="95">
        <v>36.9</v>
      </c>
    </row>
    <row r="1049" spans="1:11">
      <c r="A1049" s="63" t="s">
        <v>234</v>
      </c>
      <c r="B1049" s="86">
        <v>1048</v>
      </c>
      <c r="C1049" s="90" t="s">
        <v>230</v>
      </c>
      <c r="D1049" s="95">
        <v>32.5</v>
      </c>
      <c r="E1049" s="95">
        <v>413</v>
      </c>
      <c r="F1049" s="100">
        <v>183</v>
      </c>
      <c r="G1049" s="100">
        <v>0.44</v>
      </c>
      <c r="H1049" s="95">
        <v>791</v>
      </c>
      <c r="I1049" s="95">
        <v>923</v>
      </c>
      <c r="J1049" s="95">
        <v>1714</v>
      </c>
      <c r="K1049" s="95">
        <v>37.799999999999997</v>
      </c>
    </row>
    <row r="1050" spans="1:11">
      <c r="A1050" s="63" t="s">
        <v>234</v>
      </c>
      <c r="B1050" s="86">
        <v>1049</v>
      </c>
      <c r="C1050" s="90" t="s">
        <v>230</v>
      </c>
      <c r="D1050" s="95">
        <v>32.5</v>
      </c>
      <c r="E1050" s="95">
        <v>410</v>
      </c>
      <c r="F1050" s="100">
        <v>168</v>
      </c>
      <c r="G1050" s="100">
        <v>0.41</v>
      </c>
      <c r="H1050" s="95">
        <v>811</v>
      </c>
      <c r="I1050" s="95">
        <v>936</v>
      </c>
      <c r="J1050" s="95">
        <v>1747</v>
      </c>
      <c r="K1050" s="95">
        <v>40.5</v>
      </c>
    </row>
    <row r="1051" spans="1:11">
      <c r="A1051" s="63" t="s">
        <v>234</v>
      </c>
      <c r="B1051" s="86">
        <v>1050</v>
      </c>
      <c r="C1051" s="90" t="s">
        <v>230</v>
      </c>
      <c r="D1051" s="95">
        <v>32.5</v>
      </c>
      <c r="E1051" s="95">
        <v>424</v>
      </c>
      <c r="F1051" s="100">
        <v>180</v>
      </c>
      <c r="G1051" s="100">
        <v>0.42</v>
      </c>
      <c r="H1051" s="95">
        <v>813</v>
      </c>
      <c r="I1051" s="95">
        <v>891</v>
      </c>
      <c r="J1051" s="95">
        <v>1704</v>
      </c>
      <c r="K1051" s="95">
        <v>37.700000000000003</v>
      </c>
    </row>
    <row r="1052" spans="1:11">
      <c r="A1052" s="63" t="s">
        <v>234</v>
      </c>
      <c r="B1052" s="86">
        <v>1051</v>
      </c>
      <c r="C1052" s="90" t="s">
        <v>230</v>
      </c>
      <c r="D1052" s="95">
        <v>32.5</v>
      </c>
      <c r="E1052" s="95">
        <v>413</v>
      </c>
      <c r="F1052" s="100">
        <v>183</v>
      </c>
      <c r="G1052" s="100">
        <v>0.44</v>
      </c>
      <c r="H1052" s="95">
        <v>783</v>
      </c>
      <c r="I1052" s="95">
        <v>956</v>
      </c>
      <c r="J1052" s="95">
        <v>1739</v>
      </c>
      <c r="K1052" s="95">
        <v>36</v>
      </c>
    </row>
    <row r="1053" spans="1:11">
      <c r="A1053" s="63" t="s">
        <v>234</v>
      </c>
      <c r="B1053" s="86">
        <v>1052</v>
      </c>
      <c r="C1053" s="90" t="s">
        <v>230</v>
      </c>
      <c r="D1053" s="95">
        <v>32.5</v>
      </c>
      <c r="E1053" s="95">
        <v>405</v>
      </c>
      <c r="F1053" s="100">
        <v>196</v>
      </c>
      <c r="G1053" s="100">
        <v>0.48</v>
      </c>
      <c r="H1053" s="95">
        <v>786</v>
      </c>
      <c r="I1053" s="95">
        <v>879</v>
      </c>
      <c r="J1053" s="95">
        <v>1665</v>
      </c>
      <c r="K1053" s="95">
        <v>37.6</v>
      </c>
    </row>
    <row r="1054" spans="1:11">
      <c r="A1054" s="63" t="s">
        <v>234</v>
      </c>
      <c r="B1054" s="86">
        <v>1053</v>
      </c>
      <c r="C1054" s="90" t="s">
        <v>230</v>
      </c>
      <c r="D1054" s="95">
        <v>32.5</v>
      </c>
      <c r="E1054" s="95">
        <v>414</v>
      </c>
      <c r="F1054" s="100">
        <v>187</v>
      </c>
      <c r="G1054" s="100">
        <v>0.45</v>
      </c>
      <c r="H1054" s="95">
        <v>818</v>
      </c>
      <c r="I1054" s="95">
        <v>883</v>
      </c>
      <c r="J1054" s="95">
        <v>1701</v>
      </c>
      <c r="K1054" s="95">
        <v>36.299999999999997</v>
      </c>
    </row>
    <row r="1055" spans="1:11">
      <c r="A1055" s="63" t="s">
        <v>234</v>
      </c>
      <c r="B1055" s="86">
        <v>1054</v>
      </c>
      <c r="C1055" s="90" t="s">
        <v>230</v>
      </c>
      <c r="D1055" s="95">
        <v>32.5</v>
      </c>
      <c r="E1055" s="95">
        <v>413</v>
      </c>
      <c r="F1055" s="100">
        <v>183</v>
      </c>
      <c r="G1055" s="100">
        <v>0.44</v>
      </c>
      <c r="H1055" s="95">
        <v>780</v>
      </c>
      <c r="I1055" s="95">
        <v>900</v>
      </c>
      <c r="J1055" s="95">
        <v>1680</v>
      </c>
      <c r="K1055" s="95">
        <v>41.6</v>
      </c>
    </row>
    <row r="1056" spans="1:11">
      <c r="A1056" s="63" t="s">
        <v>234</v>
      </c>
      <c r="B1056" s="86">
        <v>1055</v>
      </c>
      <c r="C1056" s="90" t="s">
        <v>230</v>
      </c>
      <c r="D1056" s="95">
        <v>32.5</v>
      </c>
      <c r="E1056" s="95">
        <v>413</v>
      </c>
      <c r="F1056" s="100">
        <v>183</v>
      </c>
      <c r="G1056" s="100">
        <v>0.44</v>
      </c>
      <c r="H1056" s="95">
        <v>783</v>
      </c>
      <c r="I1056" s="95">
        <v>914</v>
      </c>
      <c r="J1056" s="95">
        <v>1697</v>
      </c>
      <c r="K1056" s="95">
        <v>39.5</v>
      </c>
    </row>
    <row r="1057" spans="1:11">
      <c r="A1057" s="63" t="s">
        <v>234</v>
      </c>
      <c r="B1057" s="86">
        <v>1056</v>
      </c>
      <c r="C1057" s="90" t="s">
        <v>230</v>
      </c>
      <c r="D1057" s="95">
        <v>32.5</v>
      </c>
      <c r="E1057" s="95">
        <v>447</v>
      </c>
      <c r="F1057" s="100">
        <v>176</v>
      </c>
      <c r="G1057" s="100">
        <v>0.39</v>
      </c>
      <c r="H1057" s="95">
        <v>760</v>
      </c>
      <c r="I1057" s="95">
        <v>970</v>
      </c>
      <c r="J1057" s="95">
        <v>1730</v>
      </c>
      <c r="K1057" s="95">
        <v>36.200000000000003</v>
      </c>
    </row>
    <row r="1058" spans="1:11">
      <c r="A1058" s="63" t="s">
        <v>234</v>
      </c>
      <c r="B1058" s="86">
        <v>1057</v>
      </c>
      <c r="C1058" s="90" t="s">
        <v>230</v>
      </c>
      <c r="D1058" s="95">
        <v>32.5</v>
      </c>
      <c r="E1058" s="95">
        <v>416</v>
      </c>
      <c r="F1058" s="100">
        <v>182</v>
      </c>
      <c r="G1058" s="100">
        <v>0.44</v>
      </c>
      <c r="H1058" s="95">
        <v>771</v>
      </c>
      <c r="I1058" s="95">
        <v>954</v>
      </c>
      <c r="J1058" s="95">
        <v>1725</v>
      </c>
      <c r="K1058" s="95">
        <v>37.700000000000003</v>
      </c>
    </row>
    <row r="1059" spans="1:11">
      <c r="A1059" s="63" t="s">
        <v>234</v>
      </c>
      <c r="B1059" s="86">
        <v>1058</v>
      </c>
      <c r="C1059" s="90" t="s">
        <v>230</v>
      </c>
      <c r="D1059" s="95">
        <v>32.5</v>
      </c>
      <c r="E1059" s="95">
        <v>424</v>
      </c>
      <c r="F1059" s="100">
        <v>180</v>
      </c>
      <c r="G1059" s="100">
        <v>0.42</v>
      </c>
      <c r="H1059" s="95">
        <v>813</v>
      </c>
      <c r="I1059" s="95">
        <v>891</v>
      </c>
      <c r="J1059" s="95">
        <v>1704</v>
      </c>
      <c r="K1059" s="95">
        <v>38.700000000000003</v>
      </c>
    </row>
    <row r="1060" spans="1:11">
      <c r="A1060" s="63" t="s">
        <v>234</v>
      </c>
      <c r="B1060" s="86">
        <v>1059</v>
      </c>
      <c r="C1060" s="90" t="s">
        <v>230</v>
      </c>
      <c r="D1060" s="95">
        <v>32.5</v>
      </c>
      <c r="E1060" s="95">
        <v>422</v>
      </c>
      <c r="F1060" s="100">
        <v>175</v>
      </c>
      <c r="G1060" s="100">
        <v>0.41</v>
      </c>
      <c r="H1060" s="95">
        <v>782</v>
      </c>
      <c r="I1060" s="95">
        <v>937</v>
      </c>
      <c r="J1060" s="95">
        <v>1719</v>
      </c>
      <c r="K1060" s="95">
        <v>38.5</v>
      </c>
    </row>
    <row r="1061" spans="1:11">
      <c r="A1061" s="64" t="s">
        <v>234</v>
      </c>
      <c r="B1061" s="86">
        <v>1060</v>
      </c>
      <c r="C1061" s="90" t="s">
        <v>230</v>
      </c>
      <c r="D1061" s="95">
        <v>32.5</v>
      </c>
      <c r="E1061" s="95">
        <v>390</v>
      </c>
      <c r="F1061" s="100">
        <v>171</v>
      </c>
      <c r="G1061" s="100">
        <v>0.44</v>
      </c>
      <c r="H1061" s="95">
        <v>768</v>
      </c>
      <c r="I1061" s="95">
        <v>969</v>
      </c>
      <c r="J1061" s="95">
        <v>1737</v>
      </c>
      <c r="K1061" s="95">
        <v>37.5</v>
      </c>
    </row>
    <row r="1062" spans="1:11">
      <c r="A1062" s="65" t="s">
        <v>217</v>
      </c>
      <c r="B1062" s="87">
        <v>1061</v>
      </c>
      <c r="C1062" s="91" t="s">
        <v>230</v>
      </c>
      <c r="D1062" s="96">
        <v>43</v>
      </c>
      <c r="E1062" s="96">
        <v>453.5</v>
      </c>
      <c r="F1062" s="101">
        <v>181.4</v>
      </c>
      <c r="G1062" s="101">
        <v>0.4</v>
      </c>
      <c r="H1062" s="96">
        <v>707.5</v>
      </c>
      <c r="I1062" s="96">
        <v>1061.3</v>
      </c>
      <c r="J1062" s="96">
        <v>1768.8</v>
      </c>
      <c r="K1062" s="96">
        <v>51.12</v>
      </c>
    </row>
    <row r="1063" spans="1:11">
      <c r="A1063" s="65" t="s">
        <v>234</v>
      </c>
      <c r="B1063" s="87">
        <v>1062</v>
      </c>
      <c r="C1063" s="91" t="s">
        <v>230</v>
      </c>
      <c r="D1063" s="96">
        <v>43</v>
      </c>
      <c r="E1063" s="96">
        <v>404.6</v>
      </c>
      <c r="F1063" s="101">
        <v>161.80000000000001</v>
      </c>
      <c r="G1063" s="101">
        <v>0.4</v>
      </c>
      <c r="H1063" s="96">
        <v>744.4</v>
      </c>
      <c r="I1063" s="96">
        <v>1116.5999999999999</v>
      </c>
      <c r="J1063" s="96">
        <v>1861</v>
      </c>
      <c r="K1063" s="96">
        <v>50.6</v>
      </c>
    </row>
    <row r="1064" spans="1:11">
      <c r="A1064" s="65" t="s">
        <v>234</v>
      </c>
      <c r="B1064" s="87">
        <v>1063</v>
      </c>
      <c r="C1064" s="91" t="s">
        <v>230</v>
      </c>
      <c r="D1064" s="96">
        <v>43</v>
      </c>
      <c r="E1064" s="96">
        <v>365.1</v>
      </c>
      <c r="F1064" s="101">
        <v>146</v>
      </c>
      <c r="G1064" s="101">
        <v>0.4</v>
      </c>
      <c r="H1064" s="96">
        <v>774</v>
      </c>
      <c r="I1064" s="96">
        <v>1161.0999999999999</v>
      </c>
      <c r="J1064" s="96">
        <v>1935.1</v>
      </c>
      <c r="K1064" s="96">
        <v>43.22</v>
      </c>
    </row>
    <row r="1065" spans="1:11">
      <c r="A1065" s="65" t="s">
        <v>234</v>
      </c>
      <c r="B1065" s="87">
        <v>1064</v>
      </c>
      <c r="C1065" s="91" t="s">
        <v>230</v>
      </c>
      <c r="D1065" s="96">
        <v>43</v>
      </c>
      <c r="E1065" s="96">
        <v>332.7</v>
      </c>
      <c r="F1065" s="101">
        <v>133.1</v>
      </c>
      <c r="G1065" s="101">
        <v>0.4</v>
      </c>
      <c r="H1065" s="96">
        <v>798.5</v>
      </c>
      <c r="I1065" s="96">
        <v>1197.7</v>
      </c>
      <c r="J1065" s="96">
        <v>1996.2</v>
      </c>
      <c r="K1065" s="96">
        <v>41.59</v>
      </c>
    </row>
    <row r="1066" spans="1:11">
      <c r="A1066" s="65" t="s">
        <v>234</v>
      </c>
      <c r="B1066" s="87">
        <v>1065</v>
      </c>
      <c r="C1066" s="91" t="s">
        <v>230</v>
      </c>
      <c r="D1066" s="96">
        <v>43</v>
      </c>
      <c r="E1066" s="96">
        <v>444.6</v>
      </c>
      <c r="F1066" s="101">
        <v>177.8</v>
      </c>
      <c r="G1066" s="101">
        <v>0.4</v>
      </c>
      <c r="H1066" s="96">
        <v>641.5</v>
      </c>
      <c r="I1066" s="96">
        <v>1092.3</v>
      </c>
      <c r="J1066" s="96">
        <v>1733.8</v>
      </c>
      <c r="K1066" s="96">
        <v>51.4</v>
      </c>
    </row>
    <row r="1067" spans="1:11">
      <c r="A1067" s="65" t="s">
        <v>234</v>
      </c>
      <c r="B1067" s="87">
        <v>1066</v>
      </c>
      <c r="C1067" s="91" t="s">
        <v>230</v>
      </c>
      <c r="D1067" s="96">
        <v>43</v>
      </c>
      <c r="E1067" s="96">
        <v>396.1</v>
      </c>
      <c r="F1067" s="101">
        <v>158.5</v>
      </c>
      <c r="G1067" s="101">
        <v>0.4</v>
      </c>
      <c r="H1067" s="96">
        <v>674.2</v>
      </c>
      <c r="I1067" s="96">
        <v>1148</v>
      </c>
      <c r="J1067" s="96">
        <v>1822.2</v>
      </c>
      <c r="K1067" s="96">
        <v>50.8</v>
      </c>
    </row>
    <row r="1068" spans="1:11">
      <c r="A1068" s="65" t="s">
        <v>234</v>
      </c>
      <c r="B1068" s="87">
        <v>1067</v>
      </c>
      <c r="C1068" s="91" t="s">
        <v>230</v>
      </c>
      <c r="D1068" s="96">
        <v>43</v>
      </c>
      <c r="E1068" s="96">
        <v>357.2</v>
      </c>
      <c r="F1068" s="101">
        <v>142.9</v>
      </c>
      <c r="G1068" s="101">
        <v>0.4</v>
      </c>
      <c r="H1068" s="96">
        <v>700.5</v>
      </c>
      <c r="I1068" s="96">
        <v>1192.8</v>
      </c>
      <c r="J1068" s="96">
        <v>1893.3</v>
      </c>
      <c r="K1068" s="96">
        <v>44.22</v>
      </c>
    </row>
    <row r="1069" spans="1:11">
      <c r="A1069" s="65" t="s">
        <v>234</v>
      </c>
      <c r="B1069" s="87">
        <v>1068</v>
      </c>
      <c r="C1069" s="91" t="s">
        <v>230</v>
      </c>
      <c r="D1069" s="96">
        <v>43</v>
      </c>
      <c r="E1069" s="96">
        <v>325.3</v>
      </c>
      <c r="F1069" s="101">
        <v>130.1</v>
      </c>
      <c r="G1069" s="101">
        <v>0.4</v>
      </c>
      <c r="H1069" s="96">
        <v>722.1</v>
      </c>
      <c r="I1069" s="96">
        <v>1229.5999999999999</v>
      </c>
      <c r="J1069" s="96">
        <v>1951.7</v>
      </c>
      <c r="K1069" s="96">
        <v>41.9</v>
      </c>
    </row>
    <row r="1070" spans="1:11">
      <c r="A1070" s="65" t="s">
        <v>234</v>
      </c>
      <c r="B1070" s="87">
        <v>1069</v>
      </c>
      <c r="C1070" s="91" t="s">
        <v>230</v>
      </c>
      <c r="D1070" s="96">
        <v>43</v>
      </c>
      <c r="E1070" s="96">
        <v>438.8</v>
      </c>
      <c r="F1070" s="101">
        <v>175.5</v>
      </c>
      <c r="G1070" s="101">
        <v>0.4</v>
      </c>
      <c r="H1070" s="96">
        <v>598.9</v>
      </c>
      <c r="I1070" s="96">
        <v>1112.3</v>
      </c>
      <c r="J1070" s="96">
        <v>1711.2</v>
      </c>
      <c r="K1070" s="96">
        <v>50.8</v>
      </c>
    </row>
    <row r="1071" spans="1:11">
      <c r="A1071" s="65" t="s">
        <v>234</v>
      </c>
      <c r="B1071" s="87">
        <v>1070</v>
      </c>
      <c r="C1071" s="91" t="s">
        <v>230</v>
      </c>
      <c r="D1071" s="96">
        <v>43</v>
      </c>
      <c r="E1071" s="96">
        <v>390.7</v>
      </c>
      <c r="F1071" s="101">
        <v>156.30000000000001</v>
      </c>
      <c r="G1071" s="101">
        <v>0.4</v>
      </c>
      <c r="H1071" s="96">
        <v>629.1</v>
      </c>
      <c r="I1071" s="96">
        <v>1168.3</v>
      </c>
      <c r="J1071" s="96">
        <v>1797.4</v>
      </c>
      <c r="K1071" s="96">
        <v>49.28</v>
      </c>
    </row>
    <row r="1072" spans="1:11">
      <c r="A1072" s="65" t="s">
        <v>234</v>
      </c>
      <c r="B1072" s="87">
        <v>1071</v>
      </c>
      <c r="C1072" s="91" t="s">
        <v>230</v>
      </c>
      <c r="D1072" s="96">
        <v>43</v>
      </c>
      <c r="E1072" s="96">
        <v>352.2</v>
      </c>
      <c r="F1072" s="101">
        <v>140.9</v>
      </c>
      <c r="G1072" s="101">
        <v>0.4</v>
      </c>
      <c r="H1072" s="96">
        <v>653.29999999999995</v>
      </c>
      <c r="I1072" s="96">
        <v>1213.2</v>
      </c>
      <c r="J1072" s="96">
        <v>1866.5</v>
      </c>
      <c r="K1072" s="96">
        <v>43.38</v>
      </c>
    </row>
    <row r="1073" spans="1:11">
      <c r="A1073" s="65" t="s">
        <v>234</v>
      </c>
      <c r="B1073" s="87">
        <v>1072</v>
      </c>
      <c r="C1073" s="91" t="s">
        <v>230</v>
      </c>
      <c r="D1073" s="96">
        <v>43</v>
      </c>
      <c r="E1073" s="96">
        <v>320.5</v>
      </c>
      <c r="F1073" s="101">
        <v>128.19999999999999</v>
      </c>
      <c r="G1073" s="101">
        <v>0.4</v>
      </c>
      <c r="H1073" s="96">
        <v>673.1</v>
      </c>
      <c r="I1073" s="96">
        <v>1250</v>
      </c>
      <c r="J1073" s="96">
        <v>1923.1</v>
      </c>
      <c r="K1073" s="96">
        <v>36</v>
      </c>
    </row>
    <row r="1074" spans="1:11">
      <c r="A1074" s="65" t="s">
        <v>234</v>
      </c>
      <c r="B1074" s="87">
        <v>1073</v>
      </c>
      <c r="C1074" s="91" t="s">
        <v>230</v>
      </c>
      <c r="D1074" s="96">
        <v>43</v>
      </c>
      <c r="E1074" s="96">
        <v>425</v>
      </c>
      <c r="F1074" s="101">
        <v>170</v>
      </c>
      <c r="G1074" s="101">
        <v>0.4</v>
      </c>
      <c r="H1074" s="96">
        <v>497.2</v>
      </c>
      <c r="I1074" s="96">
        <v>1160.0999999999999</v>
      </c>
      <c r="J1074" s="96">
        <v>1657.3</v>
      </c>
      <c r="K1074" s="96">
        <v>49.41</v>
      </c>
    </row>
    <row r="1075" spans="1:11">
      <c r="A1075" s="65" t="s">
        <v>234</v>
      </c>
      <c r="B1075" s="87">
        <v>1074</v>
      </c>
      <c r="C1075" s="91" t="s">
        <v>230</v>
      </c>
      <c r="D1075" s="96">
        <v>43</v>
      </c>
      <c r="E1075" s="96">
        <v>377.8</v>
      </c>
      <c r="F1075" s="101">
        <v>151.1</v>
      </c>
      <c r="G1075" s="101">
        <v>0.4</v>
      </c>
      <c r="H1075" s="96">
        <v>521.4</v>
      </c>
      <c r="I1075" s="96">
        <v>1216.5999999999999</v>
      </c>
      <c r="J1075" s="96">
        <v>1738</v>
      </c>
      <c r="K1075" s="96">
        <v>46.4</v>
      </c>
    </row>
    <row r="1076" spans="1:11">
      <c r="A1076" s="65" t="s">
        <v>234</v>
      </c>
      <c r="B1076" s="87">
        <v>1075</v>
      </c>
      <c r="C1076" s="91" t="s">
        <v>230</v>
      </c>
      <c r="D1076" s="96">
        <v>43</v>
      </c>
      <c r="E1076" s="96">
        <v>340.1</v>
      </c>
      <c r="F1076" s="101">
        <v>136</v>
      </c>
      <c r="G1076" s="101">
        <v>0.4</v>
      </c>
      <c r="H1076" s="96">
        <v>540.70000000000005</v>
      </c>
      <c r="I1076" s="96">
        <v>1261.7</v>
      </c>
      <c r="J1076" s="96">
        <v>1802.4</v>
      </c>
      <c r="K1076" s="96">
        <v>38.700000000000003</v>
      </c>
    </row>
    <row r="1077" spans="1:11">
      <c r="A1077" s="65" t="s">
        <v>234</v>
      </c>
      <c r="B1077" s="87">
        <v>1076</v>
      </c>
      <c r="C1077" s="91" t="s">
        <v>230</v>
      </c>
      <c r="D1077" s="96">
        <v>43</v>
      </c>
      <c r="E1077" s="96">
        <v>309.2</v>
      </c>
      <c r="F1077" s="101">
        <v>123.7</v>
      </c>
      <c r="G1077" s="101">
        <v>0.4</v>
      </c>
      <c r="H1077" s="96">
        <v>556.6</v>
      </c>
      <c r="I1077" s="96">
        <v>1298.7</v>
      </c>
      <c r="J1077" s="96">
        <v>1855.3</v>
      </c>
      <c r="K1077" s="96">
        <v>36.200000000000003</v>
      </c>
    </row>
    <row r="1078" spans="1:11">
      <c r="A1078" s="65" t="s">
        <v>234</v>
      </c>
      <c r="B1078" s="87">
        <v>1077</v>
      </c>
      <c r="C1078" s="91" t="s">
        <v>230</v>
      </c>
      <c r="D1078" s="96">
        <v>43</v>
      </c>
      <c r="E1078" s="96">
        <v>429.3</v>
      </c>
      <c r="F1078" s="101">
        <v>193.2</v>
      </c>
      <c r="G1078" s="101">
        <v>0.45</v>
      </c>
      <c r="H1078" s="96">
        <v>669.6</v>
      </c>
      <c r="I1078" s="96">
        <v>1004.5</v>
      </c>
      <c r="J1078" s="96">
        <v>1674.1</v>
      </c>
      <c r="K1078" s="96">
        <v>47.48</v>
      </c>
    </row>
    <row r="1079" spans="1:11">
      <c r="A1079" s="65" t="s">
        <v>234</v>
      </c>
      <c r="B1079" s="87">
        <v>1078</v>
      </c>
      <c r="C1079" s="91" t="s">
        <v>230</v>
      </c>
      <c r="D1079" s="96">
        <v>43</v>
      </c>
      <c r="E1079" s="96">
        <v>383.1</v>
      </c>
      <c r="F1079" s="101">
        <v>172.4</v>
      </c>
      <c r="G1079" s="101">
        <v>0.45</v>
      </c>
      <c r="H1079" s="96">
        <v>705</v>
      </c>
      <c r="I1079" s="96">
        <v>1057.5</v>
      </c>
      <c r="J1079" s="96">
        <v>1762.5</v>
      </c>
      <c r="K1079" s="96">
        <v>46.95</v>
      </c>
    </row>
    <row r="1080" spans="1:11">
      <c r="A1080" s="65" t="s">
        <v>234</v>
      </c>
      <c r="B1080" s="87">
        <v>1079</v>
      </c>
      <c r="C1080" s="91" t="s">
        <v>230</v>
      </c>
      <c r="D1080" s="96">
        <v>43</v>
      </c>
      <c r="E1080" s="96">
        <v>346</v>
      </c>
      <c r="F1080" s="101">
        <v>155.69999999999999</v>
      </c>
      <c r="G1080" s="101">
        <v>0.45</v>
      </c>
      <c r="H1080" s="96">
        <v>733.5</v>
      </c>
      <c r="I1080" s="96">
        <v>1100.2</v>
      </c>
      <c r="J1080" s="96">
        <v>1833.7</v>
      </c>
      <c r="K1080" s="96">
        <v>45.29</v>
      </c>
    </row>
    <row r="1081" spans="1:11">
      <c r="A1081" s="65" t="s">
        <v>234</v>
      </c>
      <c r="B1081" s="87">
        <v>1080</v>
      </c>
      <c r="C1081" s="91" t="s">
        <v>230</v>
      </c>
      <c r="D1081" s="96">
        <v>43</v>
      </c>
      <c r="E1081" s="96">
        <v>315.39999999999998</v>
      </c>
      <c r="F1081" s="101">
        <v>141.9</v>
      </c>
      <c r="G1081" s="101">
        <v>0.45</v>
      </c>
      <c r="H1081" s="96">
        <v>756.9</v>
      </c>
      <c r="I1081" s="96">
        <v>1135.4000000000001</v>
      </c>
      <c r="J1081" s="96">
        <v>1892.3</v>
      </c>
      <c r="K1081" s="96">
        <v>43.79</v>
      </c>
    </row>
    <row r="1082" spans="1:11">
      <c r="A1082" s="65" t="s">
        <v>234</v>
      </c>
      <c r="B1082" s="87">
        <v>1081</v>
      </c>
      <c r="C1082" s="91" t="s">
        <v>230</v>
      </c>
      <c r="D1082" s="96">
        <v>43</v>
      </c>
      <c r="E1082" s="96">
        <v>421.2</v>
      </c>
      <c r="F1082" s="101">
        <v>189.5</v>
      </c>
      <c r="G1082" s="101">
        <v>0.45</v>
      </c>
      <c r="H1082" s="96">
        <v>607.79999999999995</v>
      </c>
      <c r="I1082" s="96">
        <v>1034.9000000000001</v>
      </c>
      <c r="J1082" s="96">
        <v>1642.7</v>
      </c>
      <c r="K1082" s="96">
        <v>47.84</v>
      </c>
    </row>
    <row r="1083" spans="1:11">
      <c r="A1083" s="65" t="s">
        <v>234</v>
      </c>
      <c r="B1083" s="87">
        <v>1082</v>
      </c>
      <c r="C1083" s="91" t="s">
        <v>230</v>
      </c>
      <c r="D1083" s="96">
        <v>43</v>
      </c>
      <c r="E1083" s="96">
        <v>375.6</v>
      </c>
      <c r="F1083" s="101">
        <v>169</v>
      </c>
      <c r="G1083" s="101">
        <v>0.45</v>
      </c>
      <c r="H1083" s="96">
        <v>639.29999999999995</v>
      </c>
      <c r="I1083" s="96">
        <v>1088.5</v>
      </c>
      <c r="J1083" s="96">
        <v>1727.8</v>
      </c>
      <c r="K1083" s="96">
        <v>47.1</v>
      </c>
    </row>
    <row r="1084" spans="1:11">
      <c r="A1084" s="65" t="s">
        <v>234</v>
      </c>
      <c r="B1084" s="87">
        <v>1083</v>
      </c>
      <c r="C1084" s="91" t="s">
        <v>230</v>
      </c>
      <c r="D1084" s="96">
        <v>43</v>
      </c>
      <c r="E1084" s="96">
        <v>338.9</v>
      </c>
      <c r="F1084" s="101">
        <v>152.5</v>
      </c>
      <c r="G1084" s="101">
        <v>0.45</v>
      </c>
      <c r="H1084" s="96">
        <v>664.6</v>
      </c>
      <c r="I1084" s="96">
        <v>1131.5</v>
      </c>
      <c r="J1084" s="96">
        <v>1796.1</v>
      </c>
      <c r="K1084" s="96">
        <v>46.23</v>
      </c>
    </row>
    <row r="1085" spans="1:11">
      <c r="A1085" s="65" t="s">
        <v>234</v>
      </c>
      <c r="B1085" s="87">
        <v>1084</v>
      </c>
      <c r="C1085" s="91" t="s">
        <v>230</v>
      </c>
      <c r="D1085" s="96">
        <v>43</v>
      </c>
      <c r="E1085" s="96">
        <v>308.7</v>
      </c>
      <c r="F1085" s="101">
        <v>138.9</v>
      </c>
      <c r="G1085" s="101">
        <v>0.45</v>
      </c>
      <c r="H1085" s="96">
        <v>685.4</v>
      </c>
      <c r="I1085" s="96">
        <v>1167</v>
      </c>
      <c r="J1085" s="96">
        <v>1852.4</v>
      </c>
      <c r="K1085" s="96">
        <v>44.1</v>
      </c>
    </row>
    <row r="1086" spans="1:11">
      <c r="A1086" s="65" t="s">
        <v>234</v>
      </c>
      <c r="B1086" s="87">
        <v>1085</v>
      </c>
      <c r="C1086" s="91" t="s">
        <v>230</v>
      </c>
      <c r="D1086" s="96">
        <v>43</v>
      </c>
      <c r="E1086" s="96">
        <v>416</v>
      </c>
      <c r="F1086" s="101">
        <v>187.2</v>
      </c>
      <c r="G1086" s="101">
        <v>0.45</v>
      </c>
      <c r="H1086" s="96">
        <v>567.9</v>
      </c>
      <c r="I1086" s="96">
        <v>1054.5999999999999</v>
      </c>
      <c r="J1086" s="96">
        <v>1622.5</v>
      </c>
      <c r="K1086" s="96">
        <v>41.05</v>
      </c>
    </row>
    <row r="1087" spans="1:11">
      <c r="A1087" s="65" t="s">
        <v>234</v>
      </c>
      <c r="B1087" s="87">
        <v>1086</v>
      </c>
      <c r="C1087" s="91" t="s">
        <v>230</v>
      </c>
      <c r="D1087" s="96">
        <v>43</v>
      </c>
      <c r="E1087" s="96">
        <v>370.7</v>
      </c>
      <c r="F1087" s="101">
        <v>166.8</v>
      </c>
      <c r="G1087" s="101">
        <v>0.45</v>
      </c>
      <c r="H1087" s="96">
        <v>596.9</v>
      </c>
      <c r="I1087" s="96">
        <v>1108.5</v>
      </c>
      <c r="J1087" s="96">
        <v>1705.4</v>
      </c>
      <c r="K1087" s="96">
        <v>38.869999999999997</v>
      </c>
    </row>
    <row r="1088" spans="1:11">
      <c r="A1088" s="65" t="s">
        <v>234</v>
      </c>
      <c r="B1088" s="87">
        <v>1087</v>
      </c>
      <c r="C1088" s="91" t="s">
        <v>230</v>
      </c>
      <c r="D1088" s="96">
        <v>43</v>
      </c>
      <c r="E1088" s="96">
        <v>334.3</v>
      </c>
      <c r="F1088" s="101">
        <v>150.4</v>
      </c>
      <c r="G1088" s="101">
        <v>0.45</v>
      </c>
      <c r="H1088" s="96">
        <v>620.20000000000005</v>
      </c>
      <c r="I1088" s="96">
        <v>1151.7</v>
      </c>
      <c r="J1088" s="96">
        <v>1771.9</v>
      </c>
      <c r="K1088" s="96">
        <v>36.5</v>
      </c>
    </row>
    <row r="1089" spans="1:11">
      <c r="A1089" s="65" t="s">
        <v>234</v>
      </c>
      <c r="B1089" s="87">
        <v>1088</v>
      </c>
      <c r="C1089" s="91" t="s">
        <v>230</v>
      </c>
      <c r="D1089" s="96">
        <v>43</v>
      </c>
      <c r="E1089" s="96">
        <v>304.39999999999998</v>
      </c>
      <c r="F1089" s="101">
        <v>137</v>
      </c>
      <c r="G1089" s="101">
        <v>0.45</v>
      </c>
      <c r="H1089" s="96">
        <v>639.29999999999995</v>
      </c>
      <c r="I1089" s="96">
        <v>1187.3</v>
      </c>
      <c r="J1089" s="96">
        <v>1826.6</v>
      </c>
      <c r="K1089" s="96">
        <v>34.119999999999997</v>
      </c>
    </row>
    <row r="1090" spans="1:11">
      <c r="A1090" s="65" t="s">
        <v>234</v>
      </c>
      <c r="B1090" s="87">
        <v>1089</v>
      </c>
      <c r="C1090" s="91" t="s">
        <v>230</v>
      </c>
      <c r="D1090" s="96">
        <v>43</v>
      </c>
      <c r="E1090" s="96">
        <v>403.6</v>
      </c>
      <c r="F1090" s="101">
        <v>181.6</v>
      </c>
      <c r="G1090" s="101">
        <v>0.45</v>
      </c>
      <c r="H1090" s="96">
        <v>472.2</v>
      </c>
      <c r="I1090" s="96">
        <v>1101.7</v>
      </c>
      <c r="J1090" s="96">
        <v>1573.9</v>
      </c>
      <c r="K1090" s="96">
        <v>38.6</v>
      </c>
    </row>
    <row r="1091" spans="1:11">
      <c r="A1091" s="65" t="s">
        <v>234</v>
      </c>
      <c r="B1091" s="87">
        <v>1090</v>
      </c>
      <c r="C1091" s="91" t="s">
        <v>230</v>
      </c>
      <c r="D1091" s="96">
        <v>43</v>
      </c>
      <c r="E1091" s="96">
        <v>359.1</v>
      </c>
      <c r="F1091" s="101">
        <v>161.6</v>
      </c>
      <c r="G1091" s="101">
        <v>0.45</v>
      </c>
      <c r="H1091" s="96">
        <v>495.5</v>
      </c>
      <c r="I1091" s="96">
        <v>1156.2</v>
      </c>
      <c r="J1091" s="96">
        <v>1651.7</v>
      </c>
      <c r="K1091" s="96">
        <v>37.200000000000003</v>
      </c>
    </row>
    <row r="1092" spans="1:11">
      <c r="A1092" s="65" t="s">
        <v>234</v>
      </c>
      <c r="B1092" s="87">
        <v>1091</v>
      </c>
      <c r="C1092" s="91" t="s">
        <v>230</v>
      </c>
      <c r="D1092" s="96">
        <v>43</v>
      </c>
      <c r="E1092" s="96">
        <v>323.39999999999998</v>
      </c>
      <c r="F1092" s="101">
        <v>145.5</v>
      </c>
      <c r="G1092" s="101">
        <v>0.45</v>
      </c>
      <c r="H1092" s="96">
        <v>514.20000000000005</v>
      </c>
      <c r="I1092" s="96">
        <v>1199.9000000000001</v>
      </c>
      <c r="J1092" s="96">
        <v>1714.1</v>
      </c>
      <c r="K1092" s="96">
        <v>36.1</v>
      </c>
    </row>
    <row r="1093" spans="1:11">
      <c r="A1093" s="65" t="s">
        <v>234</v>
      </c>
      <c r="B1093" s="87">
        <v>1092</v>
      </c>
      <c r="C1093" s="91" t="s">
        <v>230</v>
      </c>
      <c r="D1093" s="96">
        <v>43</v>
      </c>
      <c r="E1093" s="96">
        <v>294.2</v>
      </c>
      <c r="F1093" s="101">
        <v>132.4</v>
      </c>
      <c r="G1093" s="101">
        <v>0.45</v>
      </c>
      <c r="H1093" s="96">
        <v>529.6</v>
      </c>
      <c r="I1093" s="96">
        <v>1235.7</v>
      </c>
      <c r="J1093" s="96">
        <v>1765.3</v>
      </c>
      <c r="K1093" s="96">
        <v>32.6</v>
      </c>
    </row>
    <row r="1094" spans="1:11">
      <c r="A1094" s="65" t="s">
        <v>234</v>
      </c>
      <c r="B1094" s="87">
        <v>1093</v>
      </c>
      <c r="C1094" s="91" t="s">
        <v>230</v>
      </c>
      <c r="D1094" s="96">
        <v>43</v>
      </c>
      <c r="E1094" s="96">
        <v>407.4</v>
      </c>
      <c r="F1094" s="101">
        <v>203.7</v>
      </c>
      <c r="G1094" s="101">
        <v>0.5</v>
      </c>
      <c r="H1094" s="96">
        <v>635.6</v>
      </c>
      <c r="I1094" s="96">
        <v>953.4</v>
      </c>
      <c r="J1094" s="96">
        <v>1589</v>
      </c>
      <c r="K1094" s="96">
        <v>42.18</v>
      </c>
    </row>
    <row r="1095" spans="1:11">
      <c r="A1095" s="65" t="s">
        <v>234</v>
      </c>
      <c r="B1095" s="87">
        <v>1094</v>
      </c>
      <c r="C1095" s="91" t="s">
        <v>230</v>
      </c>
      <c r="D1095" s="96">
        <v>43</v>
      </c>
      <c r="E1095" s="96">
        <v>363.9</v>
      </c>
      <c r="F1095" s="101">
        <v>181.9</v>
      </c>
      <c r="G1095" s="101">
        <v>0.5</v>
      </c>
      <c r="H1095" s="96">
        <v>669.5</v>
      </c>
      <c r="I1095" s="96">
        <v>1004.3</v>
      </c>
      <c r="J1095" s="96">
        <v>1673.8</v>
      </c>
      <c r="K1095" s="96">
        <v>40.31</v>
      </c>
    </row>
    <row r="1096" spans="1:11">
      <c r="A1096" s="65" t="s">
        <v>234</v>
      </c>
      <c r="B1096" s="87">
        <v>1095</v>
      </c>
      <c r="C1096" s="91" t="s">
        <v>230</v>
      </c>
      <c r="D1096" s="96">
        <v>43</v>
      </c>
      <c r="E1096" s="96">
        <v>328.7</v>
      </c>
      <c r="F1096" s="101">
        <v>164.4</v>
      </c>
      <c r="G1096" s="101">
        <v>0.5</v>
      </c>
      <c r="H1096" s="96">
        <v>696.9</v>
      </c>
      <c r="I1096" s="96">
        <v>1045.4000000000001</v>
      </c>
      <c r="J1096" s="96">
        <v>1742.3</v>
      </c>
      <c r="K1096" s="96">
        <v>39.450000000000003</v>
      </c>
    </row>
    <row r="1097" spans="1:11">
      <c r="A1097" s="65" t="s">
        <v>234</v>
      </c>
      <c r="B1097" s="87">
        <v>1096</v>
      </c>
      <c r="C1097" s="91" t="s">
        <v>230</v>
      </c>
      <c r="D1097" s="96">
        <v>43</v>
      </c>
      <c r="E1097" s="96">
        <v>299.8</v>
      </c>
      <c r="F1097" s="101">
        <v>149.9</v>
      </c>
      <c r="G1097" s="101">
        <v>0.5</v>
      </c>
      <c r="H1097" s="96">
        <v>719.5</v>
      </c>
      <c r="I1097" s="96">
        <v>1079.2</v>
      </c>
      <c r="J1097" s="96">
        <v>1798.7</v>
      </c>
      <c r="K1097" s="96">
        <v>35.36</v>
      </c>
    </row>
    <row r="1098" spans="1:11">
      <c r="A1098" s="65" t="s">
        <v>234</v>
      </c>
      <c r="B1098" s="87">
        <v>1097</v>
      </c>
      <c r="C1098" s="91" t="s">
        <v>230</v>
      </c>
      <c r="D1098" s="96">
        <v>43</v>
      </c>
      <c r="E1098" s="96">
        <v>400.2</v>
      </c>
      <c r="F1098" s="101">
        <v>200.1</v>
      </c>
      <c r="G1098" s="101">
        <v>0.5</v>
      </c>
      <c r="H1098" s="96">
        <v>577.5</v>
      </c>
      <c r="I1098" s="96">
        <v>983.3</v>
      </c>
      <c r="J1098" s="96">
        <v>1560.8</v>
      </c>
      <c r="K1098" s="96">
        <v>43.19</v>
      </c>
    </row>
    <row r="1099" spans="1:11">
      <c r="A1099" s="65" t="s">
        <v>234</v>
      </c>
      <c r="B1099" s="87">
        <v>1098</v>
      </c>
      <c r="C1099" s="91" t="s">
        <v>230</v>
      </c>
      <c r="D1099" s="96">
        <v>43</v>
      </c>
      <c r="E1099" s="96">
        <v>357.1</v>
      </c>
      <c r="F1099" s="101">
        <v>178.5</v>
      </c>
      <c r="G1099" s="101">
        <v>0.5</v>
      </c>
      <c r="H1099" s="96">
        <v>607.70000000000005</v>
      </c>
      <c r="I1099" s="96">
        <v>1034.8</v>
      </c>
      <c r="J1099" s="96">
        <v>1642.5</v>
      </c>
      <c r="K1099" s="96">
        <v>40.92</v>
      </c>
    </row>
    <row r="1100" spans="1:11">
      <c r="A1100" s="65" t="s">
        <v>234</v>
      </c>
      <c r="B1100" s="87">
        <v>1099</v>
      </c>
      <c r="C1100" s="91" t="s">
        <v>230</v>
      </c>
      <c r="D1100" s="96">
        <v>43</v>
      </c>
      <c r="E1100" s="96">
        <v>322.3</v>
      </c>
      <c r="F1100" s="101">
        <v>161.19999999999999</v>
      </c>
      <c r="G1100" s="101">
        <v>0.5</v>
      </c>
      <c r="H1100" s="96">
        <v>632.1</v>
      </c>
      <c r="I1100" s="96">
        <v>1076.3</v>
      </c>
      <c r="J1100" s="96">
        <v>1708.4</v>
      </c>
      <c r="K1100" s="96">
        <v>40.200000000000003</v>
      </c>
    </row>
    <row r="1101" spans="1:11">
      <c r="A1101" s="65" t="s">
        <v>234</v>
      </c>
      <c r="B1101" s="87">
        <v>1100</v>
      </c>
      <c r="C1101" s="91" t="s">
        <v>230</v>
      </c>
      <c r="D1101" s="96">
        <v>43</v>
      </c>
      <c r="E1101" s="96">
        <v>293.8</v>
      </c>
      <c r="F1101" s="101">
        <v>146.9</v>
      </c>
      <c r="G1101" s="101">
        <v>0.5</v>
      </c>
      <c r="H1101" s="96">
        <v>652.1</v>
      </c>
      <c r="I1101" s="96">
        <v>1110.4000000000001</v>
      </c>
      <c r="J1101" s="96">
        <v>1762.5</v>
      </c>
      <c r="K1101" s="96">
        <v>36.229999999999997</v>
      </c>
    </row>
    <row r="1102" spans="1:11">
      <c r="A1102" s="65" t="s">
        <v>234</v>
      </c>
      <c r="B1102" s="87">
        <v>1101</v>
      </c>
      <c r="C1102" s="91" t="s">
        <v>230</v>
      </c>
      <c r="D1102" s="96">
        <v>43</v>
      </c>
      <c r="E1102" s="96">
        <v>395.5</v>
      </c>
      <c r="F1102" s="101">
        <v>197.7</v>
      </c>
      <c r="G1102" s="101">
        <v>0.5</v>
      </c>
      <c r="H1102" s="96">
        <v>539.9</v>
      </c>
      <c r="I1102" s="96">
        <v>1002.6</v>
      </c>
      <c r="J1102" s="96">
        <v>1542.5</v>
      </c>
      <c r="K1102" s="96">
        <v>39.770000000000003</v>
      </c>
    </row>
    <row r="1103" spans="1:11">
      <c r="A1103" s="65" t="s">
        <v>234</v>
      </c>
      <c r="B1103" s="87">
        <v>1102</v>
      </c>
      <c r="C1103" s="91" t="s">
        <v>230</v>
      </c>
      <c r="D1103" s="96">
        <v>43</v>
      </c>
      <c r="E1103" s="96">
        <v>352.7</v>
      </c>
      <c r="F1103" s="101">
        <v>176.3</v>
      </c>
      <c r="G1103" s="101">
        <v>0.5</v>
      </c>
      <c r="H1103" s="96">
        <v>567.79999999999995</v>
      </c>
      <c r="I1103" s="96">
        <v>1054.5</v>
      </c>
      <c r="J1103" s="96">
        <v>1622.3</v>
      </c>
      <c r="K1103" s="96">
        <v>38.229999999999997</v>
      </c>
    </row>
    <row r="1104" spans="1:11">
      <c r="A1104" s="65" t="s">
        <v>234</v>
      </c>
      <c r="B1104" s="87">
        <v>1103</v>
      </c>
      <c r="C1104" s="91" t="s">
        <v>230</v>
      </c>
      <c r="D1104" s="96">
        <v>43</v>
      </c>
      <c r="E1104" s="96">
        <v>318.2</v>
      </c>
      <c r="F1104" s="101">
        <v>159.1</v>
      </c>
      <c r="G1104" s="101">
        <v>0.5</v>
      </c>
      <c r="H1104" s="96">
        <v>590.29999999999995</v>
      </c>
      <c r="I1104" s="96">
        <v>1096.2</v>
      </c>
      <c r="J1104" s="96">
        <v>1686.5</v>
      </c>
      <c r="K1104" s="96">
        <v>37.53</v>
      </c>
    </row>
    <row r="1105" spans="1:11">
      <c r="A1105" s="65" t="s">
        <v>234</v>
      </c>
      <c r="B1105" s="87">
        <v>1104</v>
      </c>
      <c r="C1105" s="91" t="s">
        <v>230</v>
      </c>
      <c r="D1105" s="96">
        <v>43</v>
      </c>
      <c r="E1105" s="96">
        <v>289.89999999999998</v>
      </c>
      <c r="F1105" s="101">
        <v>144.9</v>
      </c>
      <c r="G1105" s="101">
        <v>0.5</v>
      </c>
      <c r="H1105" s="96">
        <v>608.70000000000005</v>
      </c>
      <c r="I1105" s="96">
        <v>1130.5</v>
      </c>
      <c r="J1105" s="96">
        <v>1739.2</v>
      </c>
      <c r="K1105" s="96">
        <v>33.5</v>
      </c>
    </row>
    <row r="1106" spans="1:11">
      <c r="A1106" s="65" t="s">
        <v>234</v>
      </c>
      <c r="B1106" s="87">
        <v>1105</v>
      </c>
      <c r="C1106" s="91" t="s">
        <v>230</v>
      </c>
      <c r="D1106" s="96">
        <v>43</v>
      </c>
      <c r="E1106" s="96">
        <v>384.2</v>
      </c>
      <c r="F1106" s="101">
        <v>192.1</v>
      </c>
      <c r="G1106" s="101">
        <v>0.5</v>
      </c>
      <c r="H1106" s="96">
        <v>449.5</v>
      </c>
      <c r="I1106" s="96">
        <v>1048.9000000000001</v>
      </c>
      <c r="J1106" s="96">
        <v>1498.4</v>
      </c>
      <c r="K1106" s="96">
        <v>33.6</v>
      </c>
    </row>
    <row r="1107" spans="1:11">
      <c r="A1107" s="65" t="s">
        <v>234</v>
      </c>
      <c r="B1107" s="87">
        <v>1106</v>
      </c>
      <c r="C1107" s="91" t="s">
        <v>230</v>
      </c>
      <c r="D1107" s="96">
        <v>43</v>
      </c>
      <c r="E1107" s="96">
        <v>342.1</v>
      </c>
      <c r="F1107" s="101">
        <v>171.1</v>
      </c>
      <c r="G1107" s="101">
        <v>0.5</v>
      </c>
      <c r="H1107" s="96">
        <v>472.1</v>
      </c>
      <c r="I1107" s="96">
        <v>1101.5999999999999</v>
      </c>
      <c r="J1107" s="96">
        <v>1573.7</v>
      </c>
      <c r="K1107" s="96">
        <v>32.5</v>
      </c>
    </row>
    <row r="1108" spans="1:11">
      <c r="A1108" s="65" t="s">
        <v>234</v>
      </c>
      <c r="B1108" s="87">
        <v>1107</v>
      </c>
      <c r="C1108" s="91" t="s">
        <v>230</v>
      </c>
      <c r="D1108" s="96">
        <v>43</v>
      </c>
      <c r="E1108" s="96">
        <v>308.3</v>
      </c>
      <c r="F1108" s="101">
        <v>154.19999999999999</v>
      </c>
      <c r="G1108" s="101">
        <v>0.5</v>
      </c>
      <c r="H1108" s="96">
        <v>490.2</v>
      </c>
      <c r="I1108" s="96">
        <v>1143.8</v>
      </c>
      <c r="J1108" s="96">
        <v>1634</v>
      </c>
      <c r="K1108" s="96">
        <v>31.9</v>
      </c>
    </row>
    <row r="1109" spans="1:11">
      <c r="A1109" s="65" t="s">
        <v>234</v>
      </c>
      <c r="B1109" s="87">
        <v>1108</v>
      </c>
      <c r="C1109" s="91" t="s">
        <v>230</v>
      </c>
      <c r="D1109" s="96">
        <v>43</v>
      </c>
      <c r="E1109" s="96">
        <v>280.60000000000002</v>
      </c>
      <c r="F1109" s="101">
        <v>140.30000000000001</v>
      </c>
      <c r="G1109" s="101">
        <v>0.5</v>
      </c>
      <c r="H1109" s="96">
        <v>505.1</v>
      </c>
      <c r="I1109" s="96">
        <v>1178.5</v>
      </c>
      <c r="J1109" s="96">
        <v>1683.6</v>
      </c>
      <c r="K1109" s="96">
        <v>30.6</v>
      </c>
    </row>
    <row r="1110" spans="1:11">
      <c r="A1110" s="65" t="s">
        <v>234</v>
      </c>
      <c r="B1110" s="87">
        <v>1109</v>
      </c>
      <c r="C1110" s="91" t="s">
        <v>230</v>
      </c>
      <c r="D1110" s="96">
        <v>43</v>
      </c>
      <c r="E1110" s="96">
        <v>369.9</v>
      </c>
      <c r="F1110" s="101">
        <v>221.9</v>
      </c>
      <c r="G1110" s="101">
        <v>0.6</v>
      </c>
      <c r="H1110" s="96">
        <v>577</v>
      </c>
      <c r="I1110" s="96">
        <v>865.5</v>
      </c>
      <c r="J1110" s="96">
        <v>1442.5</v>
      </c>
      <c r="K1110" s="96">
        <v>32.4</v>
      </c>
    </row>
    <row r="1111" spans="1:11">
      <c r="A1111" s="65" t="s">
        <v>234</v>
      </c>
      <c r="B1111" s="87">
        <v>1110</v>
      </c>
      <c r="C1111" s="91" t="s">
        <v>230</v>
      </c>
      <c r="D1111" s="96">
        <v>43</v>
      </c>
      <c r="E1111" s="96">
        <v>330.6</v>
      </c>
      <c r="F1111" s="101">
        <v>198.4</v>
      </c>
      <c r="G1111" s="101">
        <v>0.6</v>
      </c>
      <c r="H1111" s="96">
        <v>608.4</v>
      </c>
      <c r="I1111" s="96">
        <v>912.6</v>
      </c>
      <c r="J1111" s="96">
        <v>1521</v>
      </c>
      <c r="K1111" s="96">
        <v>31.9</v>
      </c>
    </row>
    <row r="1112" spans="1:11">
      <c r="A1112" s="65" t="s">
        <v>234</v>
      </c>
      <c r="B1112" s="87">
        <v>1111</v>
      </c>
      <c r="C1112" s="91" t="s">
        <v>230</v>
      </c>
      <c r="D1112" s="96">
        <v>43</v>
      </c>
      <c r="E1112" s="96">
        <v>299</v>
      </c>
      <c r="F1112" s="101">
        <v>179.4</v>
      </c>
      <c r="G1112" s="101">
        <v>0.6</v>
      </c>
      <c r="H1112" s="96">
        <v>633.79999999999995</v>
      </c>
      <c r="I1112" s="96">
        <v>950.7</v>
      </c>
      <c r="J1112" s="96">
        <v>1584.5</v>
      </c>
      <c r="K1112" s="96">
        <v>30.8</v>
      </c>
    </row>
    <row r="1113" spans="1:11">
      <c r="A1113" s="65" t="s">
        <v>234</v>
      </c>
      <c r="B1113" s="87">
        <v>1112</v>
      </c>
      <c r="C1113" s="91" t="s">
        <v>230</v>
      </c>
      <c r="D1113" s="96">
        <v>43</v>
      </c>
      <c r="E1113" s="96">
        <v>272.8</v>
      </c>
      <c r="F1113" s="101">
        <v>163.69999999999999</v>
      </c>
      <c r="G1113" s="101">
        <v>0.6</v>
      </c>
      <c r="H1113" s="96">
        <v>654.70000000000005</v>
      </c>
      <c r="I1113" s="96">
        <v>982.1</v>
      </c>
      <c r="J1113" s="96">
        <v>1636.8</v>
      </c>
      <c r="K1113" s="96">
        <v>30.2</v>
      </c>
    </row>
    <row r="1114" spans="1:11">
      <c r="A1114" s="65" t="s">
        <v>234</v>
      </c>
      <c r="B1114" s="87">
        <v>1113</v>
      </c>
      <c r="C1114" s="91" t="s">
        <v>230</v>
      </c>
      <c r="D1114" s="96">
        <v>43</v>
      </c>
      <c r="E1114" s="96">
        <v>363.9</v>
      </c>
      <c r="F1114" s="101">
        <v>218.3</v>
      </c>
      <c r="G1114" s="101">
        <v>0.6</v>
      </c>
      <c r="H1114" s="96">
        <v>525.1</v>
      </c>
      <c r="I1114" s="96">
        <v>894</v>
      </c>
      <c r="J1114" s="96">
        <v>1419.1</v>
      </c>
      <c r="K1114" s="96">
        <v>33.1</v>
      </c>
    </row>
    <row r="1115" spans="1:11">
      <c r="A1115" s="65" t="s">
        <v>234</v>
      </c>
      <c r="B1115" s="87">
        <v>1114</v>
      </c>
      <c r="C1115" s="91" t="s">
        <v>230</v>
      </c>
      <c r="D1115" s="96">
        <v>43</v>
      </c>
      <c r="E1115" s="96">
        <v>325</v>
      </c>
      <c r="F1115" s="101">
        <v>195</v>
      </c>
      <c r="G1115" s="101">
        <v>0.6</v>
      </c>
      <c r="H1115" s="96">
        <v>553.20000000000005</v>
      </c>
      <c r="I1115" s="96">
        <v>941.9</v>
      </c>
      <c r="J1115" s="96">
        <v>1495.1</v>
      </c>
      <c r="K1115" s="96">
        <v>32.4</v>
      </c>
    </row>
    <row r="1116" spans="1:11">
      <c r="A1116" s="65" t="s">
        <v>234</v>
      </c>
      <c r="B1116" s="87">
        <v>1115</v>
      </c>
      <c r="C1116" s="91" t="s">
        <v>230</v>
      </c>
      <c r="D1116" s="96">
        <v>43</v>
      </c>
      <c r="E1116" s="96">
        <v>293.60000000000002</v>
      </c>
      <c r="F1116" s="101">
        <v>176.2</v>
      </c>
      <c r="G1116" s="101">
        <v>0.6</v>
      </c>
      <c r="H1116" s="96">
        <v>575.79999999999995</v>
      </c>
      <c r="I1116" s="96">
        <v>980.5</v>
      </c>
      <c r="J1116" s="96">
        <v>1556.3</v>
      </c>
      <c r="K1116" s="96">
        <v>31.5</v>
      </c>
    </row>
    <row r="1117" spans="1:11">
      <c r="A1117" s="65" t="s">
        <v>234</v>
      </c>
      <c r="B1117" s="87">
        <v>1116</v>
      </c>
      <c r="C1117" s="91" t="s">
        <v>230</v>
      </c>
      <c r="D1117" s="96">
        <v>43</v>
      </c>
      <c r="E1117" s="96">
        <v>267.8</v>
      </c>
      <c r="F1117" s="101">
        <v>160.69999999999999</v>
      </c>
      <c r="G1117" s="101">
        <v>0.6</v>
      </c>
      <c r="H1117" s="96">
        <v>594.5</v>
      </c>
      <c r="I1117" s="96">
        <v>1012.3</v>
      </c>
      <c r="J1117" s="96">
        <v>1606.8</v>
      </c>
      <c r="K1117" s="96">
        <v>30.8</v>
      </c>
    </row>
    <row r="1118" spans="1:11">
      <c r="A1118" s="65" t="s">
        <v>234</v>
      </c>
      <c r="B1118" s="87">
        <v>1117</v>
      </c>
      <c r="C1118" s="91" t="s">
        <v>230</v>
      </c>
      <c r="D1118" s="96">
        <v>43</v>
      </c>
      <c r="E1118" s="96">
        <v>360</v>
      </c>
      <c r="F1118" s="101">
        <v>216</v>
      </c>
      <c r="G1118" s="101">
        <v>0.6</v>
      </c>
      <c r="H1118" s="96">
        <v>491.4</v>
      </c>
      <c r="I1118" s="96">
        <v>912.6</v>
      </c>
      <c r="J1118" s="96">
        <v>1404</v>
      </c>
      <c r="K1118" s="96">
        <v>32</v>
      </c>
    </row>
    <row r="1119" spans="1:11">
      <c r="A1119" s="65" t="s">
        <v>234</v>
      </c>
      <c r="B1119" s="87">
        <v>1118</v>
      </c>
      <c r="C1119" s="91" t="s">
        <v>230</v>
      </c>
      <c r="D1119" s="96">
        <v>43</v>
      </c>
      <c r="E1119" s="96">
        <v>321.39999999999998</v>
      </c>
      <c r="F1119" s="101">
        <v>192.8</v>
      </c>
      <c r="G1119" s="101">
        <v>0.6</v>
      </c>
      <c r="H1119" s="96">
        <v>517.4</v>
      </c>
      <c r="I1119" s="96">
        <v>960.9</v>
      </c>
      <c r="J1119" s="96">
        <v>1478.3</v>
      </c>
      <c r="K1119" s="96">
        <v>31.7</v>
      </c>
    </row>
    <row r="1120" spans="1:11">
      <c r="A1120" s="65" t="s">
        <v>234</v>
      </c>
      <c r="B1120" s="87">
        <v>1119</v>
      </c>
      <c r="C1120" s="91" t="s">
        <v>230</v>
      </c>
      <c r="D1120" s="96">
        <v>43</v>
      </c>
      <c r="E1120" s="96">
        <v>290.2</v>
      </c>
      <c r="F1120" s="101">
        <v>174.1</v>
      </c>
      <c r="G1120" s="101">
        <v>0.6</v>
      </c>
      <c r="H1120" s="96">
        <v>538.29999999999995</v>
      </c>
      <c r="I1120" s="96">
        <v>999.8</v>
      </c>
      <c r="J1120" s="96">
        <v>1538.1</v>
      </c>
      <c r="K1120" s="96">
        <v>31.2</v>
      </c>
    </row>
    <row r="1121" spans="1:11">
      <c r="A1121" s="65" t="s">
        <v>234</v>
      </c>
      <c r="B1121" s="87">
        <v>1120</v>
      </c>
      <c r="C1121" s="91" t="s">
        <v>230</v>
      </c>
      <c r="D1121" s="96">
        <v>43</v>
      </c>
      <c r="E1121" s="96">
        <v>264.60000000000002</v>
      </c>
      <c r="F1121" s="101">
        <v>158.69999999999999</v>
      </c>
      <c r="G1121" s="101">
        <v>0.6</v>
      </c>
      <c r="H1121" s="96">
        <v>555.6</v>
      </c>
      <c r="I1121" s="96">
        <v>1031.8</v>
      </c>
      <c r="J1121" s="96">
        <v>1587.4</v>
      </c>
      <c r="K1121" s="96">
        <v>30.9</v>
      </c>
    </row>
    <row r="1122" spans="1:11">
      <c r="A1122" s="65" t="s">
        <v>234</v>
      </c>
      <c r="B1122" s="87">
        <v>1121</v>
      </c>
      <c r="C1122" s="91" t="s">
        <v>230</v>
      </c>
      <c r="D1122" s="96">
        <v>43</v>
      </c>
      <c r="E1122" s="96">
        <v>350.6</v>
      </c>
      <c r="F1122" s="101">
        <v>210.4</v>
      </c>
      <c r="G1122" s="101">
        <v>0.6</v>
      </c>
      <c r="H1122" s="96">
        <v>410.2</v>
      </c>
      <c r="I1122" s="96">
        <v>957.2</v>
      </c>
      <c r="J1122" s="96">
        <v>1367.4</v>
      </c>
      <c r="K1122" s="96">
        <v>29.9</v>
      </c>
    </row>
    <row r="1123" spans="1:11">
      <c r="A1123" s="65" t="s">
        <v>234</v>
      </c>
      <c r="B1123" s="87">
        <v>1122</v>
      </c>
      <c r="C1123" s="91" t="s">
        <v>230</v>
      </c>
      <c r="D1123" s="96">
        <v>43</v>
      </c>
      <c r="E1123" s="96">
        <v>312.60000000000002</v>
      </c>
      <c r="F1123" s="101">
        <v>187.5</v>
      </c>
      <c r="G1123" s="101">
        <v>0.6</v>
      </c>
      <c r="H1123" s="96">
        <v>431.3</v>
      </c>
      <c r="I1123" s="96">
        <v>1006.5</v>
      </c>
      <c r="J1123" s="96">
        <v>1437.8</v>
      </c>
      <c r="K1123" s="96">
        <v>28.6</v>
      </c>
    </row>
    <row r="1124" spans="1:11">
      <c r="A1124" s="65" t="s">
        <v>234</v>
      </c>
      <c r="B1124" s="87">
        <v>1123</v>
      </c>
      <c r="C1124" s="91" t="s">
        <v>230</v>
      </c>
      <c r="D1124" s="96">
        <v>43</v>
      </c>
      <c r="E1124" s="96">
        <v>282</v>
      </c>
      <c r="F1124" s="101">
        <v>169.2</v>
      </c>
      <c r="G1124" s="101">
        <v>0.6</v>
      </c>
      <c r="H1124" s="96">
        <v>448.3</v>
      </c>
      <c r="I1124" s="96">
        <v>1046.0999999999999</v>
      </c>
      <c r="J1124" s="96">
        <v>1494.4</v>
      </c>
      <c r="K1124" s="96">
        <v>28.4</v>
      </c>
    </row>
    <row r="1125" spans="1:11">
      <c r="A1125" s="66" t="s">
        <v>234</v>
      </c>
      <c r="B1125" s="87">
        <v>1124</v>
      </c>
      <c r="C1125" s="91" t="s">
        <v>230</v>
      </c>
      <c r="D1125" s="96">
        <v>43</v>
      </c>
      <c r="E1125" s="96">
        <v>256.8</v>
      </c>
      <c r="F1125" s="101">
        <v>154.1</v>
      </c>
      <c r="G1125" s="101">
        <v>0.6</v>
      </c>
      <c r="H1125" s="96">
        <v>462.3</v>
      </c>
      <c r="I1125" s="96">
        <v>1078.7</v>
      </c>
      <c r="J1125" s="96">
        <v>1541</v>
      </c>
      <c r="K1125" s="96">
        <v>28.8</v>
      </c>
    </row>
    <row r="1126" spans="1:11">
      <c r="A1126" s="67" t="s">
        <v>218</v>
      </c>
      <c r="B1126" s="88">
        <v>1125</v>
      </c>
      <c r="C1126" s="92" t="s">
        <v>230</v>
      </c>
      <c r="D1126" s="97">
        <v>42.5</v>
      </c>
      <c r="E1126" s="97">
        <v>273</v>
      </c>
      <c r="F1126" s="102">
        <v>175</v>
      </c>
      <c r="G1126" s="102">
        <v>0.64</v>
      </c>
      <c r="H1126" s="97">
        <v>821</v>
      </c>
      <c r="I1126" s="97">
        <v>967</v>
      </c>
      <c r="J1126" s="97">
        <v>1788</v>
      </c>
      <c r="K1126" s="97">
        <v>15.68</v>
      </c>
    </row>
    <row r="1127" spans="1:11">
      <c r="A1127" s="67" t="s">
        <v>234</v>
      </c>
      <c r="B1127" s="88">
        <v>1126</v>
      </c>
      <c r="C1127" s="92" t="s">
        <v>230</v>
      </c>
      <c r="D1127" s="97">
        <v>42.5</v>
      </c>
      <c r="E1127" s="97">
        <v>290</v>
      </c>
      <c r="F1127" s="102">
        <v>786</v>
      </c>
      <c r="G1127" s="102">
        <v>2.71</v>
      </c>
      <c r="H1127" s="97">
        <v>819</v>
      </c>
      <c r="I1127" s="97">
        <v>926</v>
      </c>
      <c r="J1127" s="97">
        <v>1745</v>
      </c>
      <c r="K1127" s="97">
        <v>15.68</v>
      </c>
    </row>
    <row r="1128" spans="1:11">
      <c r="A1128" s="67" t="s">
        <v>234</v>
      </c>
      <c r="B1128" s="88">
        <v>1127</v>
      </c>
      <c r="C1128" s="92" t="s">
        <v>230</v>
      </c>
      <c r="D1128" s="97">
        <v>42.5</v>
      </c>
      <c r="E1128" s="97">
        <v>299</v>
      </c>
      <c r="F1128" s="102">
        <v>792</v>
      </c>
      <c r="G1128" s="102">
        <v>2.65</v>
      </c>
      <c r="H1128" s="97">
        <v>818</v>
      </c>
      <c r="I1128" s="97">
        <v>904</v>
      </c>
      <c r="J1128" s="97">
        <v>1722</v>
      </c>
      <c r="K1128" s="97">
        <v>15.68</v>
      </c>
    </row>
    <row r="1129" spans="1:11">
      <c r="A1129" s="67" t="s">
        <v>234</v>
      </c>
      <c r="B1129" s="88">
        <v>1128</v>
      </c>
      <c r="C1129" s="92" t="s">
        <v>230</v>
      </c>
      <c r="D1129" s="97">
        <v>42.5</v>
      </c>
      <c r="E1129" s="97">
        <v>294</v>
      </c>
      <c r="F1129" s="102">
        <v>174</v>
      </c>
      <c r="G1129" s="102">
        <v>0.59</v>
      </c>
      <c r="H1129" s="97">
        <v>798</v>
      </c>
      <c r="I1129" s="97">
        <v>975</v>
      </c>
      <c r="J1129" s="97">
        <v>1773</v>
      </c>
      <c r="K1129" s="97">
        <v>17.64</v>
      </c>
    </row>
    <row r="1130" spans="1:11">
      <c r="A1130" s="67" t="s">
        <v>234</v>
      </c>
      <c r="B1130" s="88">
        <v>1129</v>
      </c>
      <c r="C1130" s="92" t="s">
        <v>230</v>
      </c>
      <c r="D1130" s="97">
        <v>42.5</v>
      </c>
      <c r="E1130" s="97">
        <v>310</v>
      </c>
      <c r="F1130" s="102">
        <v>184</v>
      </c>
      <c r="G1130" s="102">
        <v>0.59</v>
      </c>
      <c r="H1130" s="97">
        <v>798</v>
      </c>
      <c r="I1130" s="97">
        <v>936</v>
      </c>
      <c r="J1130" s="97">
        <v>1734</v>
      </c>
      <c r="K1130" s="97">
        <v>17.64</v>
      </c>
    </row>
    <row r="1131" spans="1:11">
      <c r="A1131" s="67" t="s">
        <v>234</v>
      </c>
      <c r="B1131" s="88">
        <v>1130</v>
      </c>
      <c r="C1131" s="92" t="s">
        <v>230</v>
      </c>
      <c r="D1131" s="97">
        <v>42.5</v>
      </c>
      <c r="E1131" s="97">
        <v>321</v>
      </c>
      <c r="F1131" s="102">
        <v>191</v>
      </c>
      <c r="G1131" s="102">
        <v>0.6</v>
      </c>
      <c r="H1131" s="97">
        <v>796</v>
      </c>
      <c r="I1131" s="97">
        <v>910</v>
      </c>
      <c r="J1131" s="97">
        <v>1706</v>
      </c>
      <c r="K1131" s="97">
        <v>17.64</v>
      </c>
    </row>
    <row r="1132" spans="1:11">
      <c r="A1132" s="67" t="s">
        <v>234</v>
      </c>
      <c r="B1132" s="88">
        <v>1131</v>
      </c>
      <c r="C1132" s="92" t="s">
        <v>230</v>
      </c>
      <c r="D1132" s="97">
        <v>42.5</v>
      </c>
      <c r="E1132" s="97">
        <v>322</v>
      </c>
      <c r="F1132" s="102">
        <v>172</v>
      </c>
      <c r="G1132" s="102">
        <v>0.53</v>
      </c>
      <c r="H1132" s="97">
        <v>770</v>
      </c>
      <c r="I1132" s="97">
        <v>986</v>
      </c>
      <c r="J1132" s="97">
        <v>1756</v>
      </c>
      <c r="K1132" s="97">
        <v>20.58</v>
      </c>
    </row>
    <row r="1133" spans="1:11">
      <c r="A1133" s="67" t="s">
        <v>234</v>
      </c>
      <c r="B1133" s="88">
        <v>1132</v>
      </c>
      <c r="C1133" s="92" t="s">
        <v>230</v>
      </c>
      <c r="D1133" s="97">
        <v>42.5</v>
      </c>
      <c r="E1133" s="97">
        <v>343</v>
      </c>
      <c r="F1133" s="102">
        <v>183</v>
      </c>
      <c r="G1133" s="102">
        <v>0.53</v>
      </c>
      <c r="H1133" s="97">
        <v>767</v>
      </c>
      <c r="I1133" s="97">
        <v>944</v>
      </c>
      <c r="J1133" s="97">
        <v>1711</v>
      </c>
      <c r="K1133" s="97">
        <v>20.58</v>
      </c>
    </row>
    <row r="1134" spans="1:11">
      <c r="A1134" s="67" t="s">
        <v>234</v>
      </c>
      <c r="B1134" s="88">
        <v>1133</v>
      </c>
      <c r="C1134" s="92" t="s">
        <v>230</v>
      </c>
      <c r="D1134" s="97">
        <v>42.5</v>
      </c>
      <c r="E1134" s="97">
        <v>354</v>
      </c>
      <c r="F1134" s="102">
        <v>189</v>
      </c>
      <c r="G1134" s="102">
        <v>0.53</v>
      </c>
      <c r="H1134" s="97">
        <v>767</v>
      </c>
      <c r="I1134" s="97">
        <v>919</v>
      </c>
      <c r="J1134" s="97">
        <v>1686</v>
      </c>
      <c r="K1134" s="97">
        <v>20.58</v>
      </c>
    </row>
    <row r="1135" spans="1:11">
      <c r="A1135" s="67" t="s">
        <v>234</v>
      </c>
      <c r="B1135" s="88">
        <v>1134</v>
      </c>
      <c r="C1135" s="92" t="s">
        <v>230</v>
      </c>
      <c r="D1135" s="97">
        <v>42.5</v>
      </c>
      <c r="E1135" s="97">
        <v>353</v>
      </c>
      <c r="F1135" s="102">
        <v>172</v>
      </c>
      <c r="G1135" s="102">
        <v>0.49</v>
      </c>
      <c r="H1135" s="97">
        <v>743</v>
      </c>
      <c r="I1135" s="97">
        <v>991</v>
      </c>
      <c r="J1135" s="97">
        <v>1734</v>
      </c>
      <c r="K1135" s="97">
        <v>23.52</v>
      </c>
    </row>
    <row r="1136" spans="1:11">
      <c r="A1136" s="67" t="s">
        <v>234</v>
      </c>
      <c r="B1136" s="88">
        <v>1135</v>
      </c>
      <c r="C1136" s="92" t="s">
        <v>230</v>
      </c>
      <c r="D1136" s="97">
        <v>42.5</v>
      </c>
      <c r="E1136" s="97">
        <v>373</v>
      </c>
      <c r="F1136" s="102">
        <v>181</v>
      </c>
      <c r="G1136" s="102">
        <v>0.49</v>
      </c>
      <c r="H1136" s="97">
        <v>741</v>
      </c>
      <c r="I1136" s="97">
        <v>950</v>
      </c>
      <c r="J1136" s="97">
        <v>1691</v>
      </c>
      <c r="K1136" s="97">
        <v>23.52</v>
      </c>
    </row>
    <row r="1137" spans="1:11">
      <c r="A1137" s="67" t="s">
        <v>234</v>
      </c>
      <c r="B1137" s="88">
        <v>1136</v>
      </c>
      <c r="C1137" s="92" t="s">
        <v>230</v>
      </c>
      <c r="D1137" s="97">
        <v>42.5</v>
      </c>
      <c r="E1137" s="97">
        <v>385</v>
      </c>
      <c r="F1137" s="102">
        <v>187</v>
      </c>
      <c r="G1137" s="102">
        <v>0.49</v>
      </c>
      <c r="H1137" s="97">
        <v>740</v>
      </c>
      <c r="I1137" s="97">
        <v>925</v>
      </c>
      <c r="J1137" s="97">
        <v>1665</v>
      </c>
      <c r="K1137" s="97">
        <v>23.52</v>
      </c>
    </row>
    <row r="1138" spans="1:11">
      <c r="A1138" s="67" t="s">
        <v>234</v>
      </c>
      <c r="B1138" s="88">
        <v>1137</v>
      </c>
      <c r="C1138" s="92" t="s">
        <v>230</v>
      </c>
      <c r="D1138" s="97">
        <v>42.5</v>
      </c>
      <c r="E1138" s="97">
        <v>383</v>
      </c>
      <c r="F1138" s="102">
        <v>170</v>
      </c>
      <c r="G1138" s="102">
        <v>0.44</v>
      </c>
      <c r="H1138" s="97">
        <v>720</v>
      </c>
      <c r="I1138" s="97">
        <v>994</v>
      </c>
      <c r="J1138" s="97">
        <v>1714</v>
      </c>
      <c r="K1138" s="97">
        <v>26.46</v>
      </c>
    </row>
    <row r="1139" spans="1:11">
      <c r="A1139" s="67" t="s">
        <v>234</v>
      </c>
      <c r="B1139" s="88">
        <v>1138</v>
      </c>
      <c r="C1139" s="92" t="s">
        <v>230</v>
      </c>
      <c r="D1139" s="97">
        <v>42.5</v>
      </c>
      <c r="E1139" s="97">
        <v>407</v>
      </c>
      <c r="F1139" s="102">
        <v>180</v>
      </c>
      <c r="G1139" s="102">
        <v>0.44</v>
      </c>
      <c r="H1139" s="97">
        <v>717</v>
      </c>
      <c r="I1139" s="97">
        <v>949</v>
      </c>
      <c r="J1139" s="97">
        <v>1666</v>
      </c>
      <c r="K1139" s="97">
        <v>26.46</v>
      </c>
    </row>
    <row r="1140" spans="1:11">
      <c r="A1140" s="67" t="s">
        <v>234</v>
      </c>
      <c r="B1140" s="88">
        <v>1139</v>
      </c>
      <c r="C1140" s="92" t="s">
        <v>230</v>
      </c>
      <c r="D1140" s="97">
        <v>42.5</v>
      </c>
      <c r="E1140" s="97">
        <v>420</v>
      </c>
      <c r="F1140" s="102">
        <v>186</v>
      </c>
      <c r="G1140" s="102">
        <v>0.44</v>
      </c>
      <c r="H1140" s="97">
        <v>715</v>
      </c>
      <c r="I1140" s="97">
        <v>923</v>
      </c>
      <c r="J1140" s="97">
        <v>1638</v>
      </c>
      <c r="K1140" s="97">
        <v>26.46</v>
      </c>
    </row>
    <row r="1141" spans="1:11">
      <c r="A1141" s="67" t="s">
        <v>234</v>
      </c>
      <c r="B1141" s="88">
        <v>1140</v>
      </c>
      <c r="C1141" s="92" t="s">
        <v>230</v>
      </c>
      <c r="D1141" s="97">
        <v>42.5</v>
      </c>
      <c r="E1141" s="97">
        <v>413</v>
      </c>
      <c r="F1141" s="102">
        <v>169</v>
      </c>
      <c r="G1141" s="102">
        <v>0.41</v>
      </c>
      <c r="H1141" s="97">
        <v>699</v>
      </c>
      <c r="I1141" s="97">
        <v>993</v>
      </c>
      <c r="J1141" s="97">
        <v>1692</v>
      </c>
      <c r="K1141" s="97">
        <v>29.4</v>
      </c>
    </row>
    <row r="1142" spans="1:11">
      <c r="A1142" s="67" t="s">
        <v>234</v>
      </c>
      <c r="B1142" s="88">
        <v>1141</v>
      </c>
      <c r="C1142" s="92" t="s">
        <v>230</v>
      </c>
      <c r="D1142" s="97">
        <v>42.5</v>
      </c>
      <c r="E1142" s="97">
        <v>438</v>
      </c>
      <c r="F1142" s="102">
        <v>179</v>
      </c>
      <c r="G1142" s="102">
        <v>0.41</v>
      </c>
      <c r="H1142" s="97">
        <v>695</v>
      </c>
      <c r="I1142" s="97">
        <v>947</v>
      </c>
      <c r="J1142" s="97">
        <v>1642</v>
      </c>
      <c r="K1142" s="97">
        <v>29.4</v>
      </c>
    </row>
    <row r="1143" spans="1:11">
      <c r="A1143" s="67" t="s">
        <v>234</v>
      </c>
      <c r="B1143" s="88">
        <v>1142</v>
      </c>
      <c r="C1143" s="92" t="s">
        <v>230</v>
      </c>
      <c r="D1143" s="97">
        <v>42.5</v>
      </c>
      <c r="E1143" s="97">
        <v>453</v>
      </c>
      <c r="F1143" s="102">
        <v>185</v>
      </c>
      <c r="G1143" s="102">
        <v>0.41</v>
      </c>
      <c r="H1143" s="97">
        <v>693</v>
      </c>
      <c r="I1143" s="97">
        <v>921</v>
      </c>
      <c r="J1143" s="97">
        <v>1614</v>
      </c>
      <c r="K1143" s="97">
        <v>29.4</v>
      </c>
    </row>
    <row r="1144" spans="1:11">
      <c r="A1144" s="67" t="s">
        <v>234</v>
      </c>
      <c r="B1144" s="88">
        <v>1143</v>
      </c>
      <c r="C1144" s="92" t="s">
        <v>230</v>
      </c>
      <c r="D1144" s="97">
        <v>42.5</v>
      </c>
      <c r="E1144" s="97">
        <v>469</v>
      </c>
      <c r="F1144" s="102">
        <v>168</v>
      </c>
      <c r="G1144" s="102">
        <v>0.36</v>
      </c>
      <c r="H1144" s="97">
        <v>664</v>
      </c>
      <c r="I1144" s="97">
        <v>985</v>
      </c>
      <c r="J1144" s="97">
        <v>1649</v>
      </c>
      <c r="K1144" s="97">
        <v>34.299999999999997</v>
      </c>
    </row>
    <row r="1145" spans="1:11">
      <c r="A1145" s="67" t="s">
        <v>234</v>
      </c>
      <c r="B1145" s="88">
        <v>1144</v>
      </c>
      <c r="C1145" s="92" t="s">
        <v>230</v>
      </c>
      <c r="D1145" s="97">
        <v>42.5</v>
      </c>
      <c r="E1145" s="97">
        <v>497</v>
      </c>
      <c r="F1145" s="102">
        <v>177</v>
      </c>
      <c r="G1145" s="102">
        <v>0.36</v>
      </c>
      <c r="H1145" s="97">
        <v>660</v>
      </c>
      <c r="I1145" s="97">
        <v>939</v>
      </c>
      <c r="J1145" s="97">
        <v>1599</v>
      </c>
      <c r="K1145" s="97">
        <v>34.299999999999997</v>
      </c>
    </row>
    <row r="1146" spans="1:11">
      <c r="A1146" s="67" t="s">
        <v>234</v>
      </c>
      <c r="B1146" s="88">
        <v>1145</v>
      </c>
      <c r="C1146" s="92" t="s">
        <v>230</v>
      </c>
      <c r="D1146" s="97">
        <v>42.5</v>
      </c>
      <c r="E1146" s="97">
        <v>514</v>
      </c>
      <c r="F1146" s="102">
        <v>183</v>
      </c>
      <c r="G1146" s="102">
        <v>0.36</v>
      </c>
      <c r="H1146" s="97">
        <v>657</v>
      </c>
      <c r="I1146" s="97">
        <v>912</v>
      </c>
      <c r="J1146" s="97">
        <v>1569</v>
      </c>
      <c r="K1146" s="97">
        <v>34.299999999999997</v>
      </c>
    </row>
    <row r="1147" spans="1:11">
      <c r="A1147" s="67" t="s">
        <v>234</v>
      </c>
      <c r="B1147" s="88">
        <v>1146</v>
      </c>
      <c r="C1147" s="92" t="s">
        <v>230</v>
      </c>
      <c r="D1147" s="97">
        <v>42.5</v>
      </c>
      <c r="E1147" s="97">
        <v>519</v>
      </c>
      <c r="F1147" s="102">
        <v>167</v>
      </c>
      <c r="G1147" s="102">
        <v>0.32</v>
      </c>
      <c r="H1147" s="97">
        <v>637</v>
      </c>
      <c r="I1147" s="97">
        <v>972</v>
      </c>
      <c r="J1147" s="97">
        <v>1609</v>
      </c>
      <c r="K1147" s="97">
        <v>39.200000000000003</v>
      </c>
    </row>
    <row r="1148" spans="1:11">
      <c r="A1148" s="67" t="s">
        <v>234</v>
      </c>
      <c r="B1148" s="88">
        <v>1147</v>
      </c>
      <c r="C1148" s="92" t="s">
        <v>230</v>
      </c>
      <c r="D1148" s="97">
        <v>42.5</v>
      </c>
      <c r="E1148" s="97">
        <v>550</v>
      </c>
      <c r="F1148" s="102">
        <v>176</v>
      </c>
      <c r="G1148" s="102">
        <v>0.32</v>
      </c>
      <c r="H1148" s="97">
        <v>632</v>
      </c>
      <c r="I1148" s="97">
        <v>926</v>
      </c>
      <c r="J1148" s="97">
        <v>1558</v>
      </c>
      <c r="K1148" s="97">
        <v>39.200000000000003</v>
      </c>
    </row>
    <row r="1149" spans="1:11">
      <c r="A1149" s="67" t="s">
        <v>234</v>
      </c>
      <c r="B1149" s="88">
        <v>1148</v>
      </c>
      <c r="C1149" s="92" t="s">
        <v>230</v>
      </c>
      <c r="D1149" s="97">
        <v>42.5</v>
      </c>
      <c r="E1149" s="97">
        <v>567</v>
      </c>
      <c r="F1149" s="102">
        <v>182</v>
      </c>
      <c r="G1149" s="102">
        <v>0.32</v>
      </c>
      <c r="H1149" s="97">
        <v>628</v>
      </c>
      <c r="I1149" s="97">
        <v>899</v>
      </c>
      <c r="J1149" s="97">
        <v>1527</v>
      </c>
      <c r="K1149" s="97">
        <v>39.200000000000003</v>
      </c>
    </row>
    <row r="1150" spans="1:11">
      <c r="A1150" s="67" t="s">
        <v>234</v>
      </c>
      <c r="B1150" s="88">
        <v>1149</v>
      </c>
      <c r="C1150" s="92" t="s">
        <v>230</v>
      </c>
      <c r="D1150" s="97">
        <v>42.5</v>
      </c>
      <c r="E1150" s="97">
        <v>287</v>
      </c>
      <c r="F1150" s="102">
        <v>171</v>
      </c>
      <c r="G1150" s="102">
        <v>0.6</v>
      </c>
      <c r="H1150" s="97">
        <v>798</v>
      </c>
      <c r="I1150" s="97">
        <v>991</v>
      </c>
      <c r="J1150" s="97">
        <v>1789</v>
      </c>
      <c r="K1150" s="97">
        <v>17.64</v>
      </c>
    </row>
    <row r="1151" spans="1:11">
      <c r="A1151" s="67" t="s">
        <v>234</v>
      </c>
      <c r="B1151" s="88">
        <v>1150</v>
      </c>
      <c r="C1151" s="92" t="s">
        <v>230</v>
      </c>
      <c r="D1151" s="97">
        <v>42.5</v>
      </c>
      <c r="E1151" s="97">
        <v>315</v>
      </c>
      <c r="F1151" s="102">
        <v>169</v>
      </c>
      <c r="G1151" s="102">
        <v>0.54</v>
      </c>
      <c r="H1151" s="97">
        <v>771</v>
      </c>
      <c r="I1151" s="97">
        <v>1003</v>
      </c>
      <c r="J1151" s="97">
        <v>1774</v>
      </c>
      <c r="K1151" s="97">
        <v>20.58</v>
      </c>
    </row>
    <row r="1152" spans="1:11">
      <c r="A1152" s="67" t="s">
        <v>234</v>
      </c>
      <c r="B1152" s="88">
        <v>1151</v>
      </c>
      <c r="C1152" s="92" t="s">
        <v>230</v>
      </c>
      <c r="D1152" s="97">
        <v>42.5</v>
      </c>
      <c r="E1152" s="97">
        <v>343</v>
      </c>
      <c r="F1152" s="102">
        <v>167</v>
      </c>
      <c r="G1152" s="102">
        <v>0.49</v>
      </c>
      <c r="H1152" s="97">
        <v>745</v>
      </c>
      <c r="I1152" s="97">
        <v>1010</v>
      </c>
      <c r="J1152" s="97">
        <v>1755</v>
      </c>
      <c r="K1152" s="97">
        <v>23.52</v>
      </c>
    </row>
    <row r="1153" spans="1:11">
      <c r="A1153" s="67" t="s">
        <v>234</v>
      </c>
      <c r="B1153" s="88">
        <v>1152</v>
      </c>
      <c r="C1153" s="92" t="s">
        <v>230</v>
      </c>
      <c r="D1153" s="97">
        <v>42.5</v>
      </c>
      <c r="E1153" s="97">
        <v>373</v>
      </c>
      <c r="F1153" s="102">
        <v>166</v>
      </c>
      <c r="G1153" s="102">
        <v>0.45</v>
      </c>
      <c r="H1153" s="97">
        <v>722</v>
      </c>
      <c r="I1153" s="97">
        <v>1011</v>
      </c>
      <c r="J1153" s="97">
        <v>1733</v>
      </c>
      <c r="K1153" s="97">
        <v>26.46</v>
      </c>
    </row>
    <row r="1154" spans="1:11">
      <c r="A1154" s="67" t="s">
        <v>234</v>
      </c>
      <c r="B1154" s="88">
        <v>1153</v>
      </c>
      <c r="C1154" s="92" t="s">
        <v>230</v>
      </c>
      <c r="D1154" s="97">
        <v>42.5</v>
      </c>
      <c r="E1154" s="97">
        <v>403</v>
      </c>
      <c r="F1154" s="102">
        <v>165</v>
      </c>
      <c r="G1154" s="102">
        <v>0.41</v>
      </c>
      <c r="H1154" s="97">
        <v>700</v>
      </c>
      <c r="I1154" s="97">
        <v>1010</v>
      </c>
      <c r="J1154" s="97">
        <v>1710</v>
      </c>
      <c r="K1154" s="97">
        <v>29.4</v>
      </c>
    </row>
    <row r="1155" spans="1:11">
      <c r="A1155" s="67" t="s">
        <v>234</v>
      </c>
      <c r="B1155" s="88">
        <v>1154</v>
      </c>
      <c r="C1155" s="92" t="s">
        <v>230</v>
      </c>
      <c r="D1155" s="97">
        <v>42.5</v>
      </c>
      <c r="E1155" s="97">
        <v>300</v>
      </c>
      <c r="F1155" s="102">
        <v>178</v>
      </c>
      <c r="G1155" s="102">
        <v>0.59</v>
      </c>
      <c r="H1155" s="97">
        <v>798</v>
      </c>
      <c r="I1155" s="97">
        <v>959</v>
      </c>
      <c r="J1155" s="97">
        <v>1757</v>
      </c>
      <c r="K1155" s="97">
        <v>17.64</v>
      </c>
    </row>
    <row r="1156" spans="1:11">
      <c r="A1156" s="67" t="s">
        <v>234</v>
      </c>
      <c r="B1156" s="88">
        <v>1155</v>
      </c>
      <c r="C1156" s="92" t="s">
        <v>230</v>
      </c>
      <c r="D1156" s="97">
        <v>42.5</v>
      </c>
      <c r="E1156" s="97">
        <v>329</v>
      </c>
      <c r="F1156" s="102">
        <v>176</v>
      </c>
      <c r="G1156" s="102">
        <v>0.53</v>
      </c>
      <c r="H1156" s="97">
        <v>770</v>
      </c>
      <c r="I1156" s="97">
        <v>970</v>
      </c>
      <c r="J1156" s="97">
        <v>1740</v>
      </c>
      <c r="K1156" s="97">
        <v>20.58</v>
      </c>
    </row>
    <row r="1157" spans="1:11">
      <c r="A1157" s="67" t="s">
        <v>234</v>
      </c>
      <c r="B1157" s="88">
        <v>1156</v>
      </c>
      <c r="C1157" s="92" t="s">
        <v>230</v>
      </c>
      <c r="D1157" s="97">
        <v>42.5</v>
      </c>
      <c r="E1157" s="97">
        <v>361</v>
      </c>
      <c r="F1157" s="102">
        <v>175</v>
      </c>
      <c r="G1157" s="102">
        <v>0.48</v>
      </c>
      <c r="H1157" s="97">
        <v>742</v>
      </c>
      <c r="I1157" s="97">
        <v>974</v>
      </c>
      <c r="J1157" s="97">
        <v>1716</v>
      </c>
      <c r="K1157" s="97">
        <v>23.52</v>
      </c>
    </row>
    <row r="1158" spans="1:11">
      <c r="A1158" s="67" t="s">
        <v>234</v>
      </c>
      <c r="B1158" s="88">
        <v>1157</v>
      </c>
      <c r="C1158" s="92" t="s">
        <v>230</v>
      </c>
      <c r="D1158" s="97">
        <v>42.5</v>
      </c>
      <c r="E1158" s="97">
        <v>394</v>
      </c>
      <c r="F1158" s="102">
        <v>174</v>
      </c>
      <c r="G1158" s="102">
        <v>0.44</v>
      </c>
      <c r="H1158" s="97">
        <v>718</v>
      </c>
      <c r="I1158" s="97">
        <v>974</v>
      </c>
      <c r="J1158" s="97">
        <v>1692</v>
      </c>
      <c r="K1158" s="97">
        <v>26.46</v>
      </c>
    </row>
    <row r="1159" spans="1:11">
      <c r="A1159" s="67" t="s">
        <v>234</v>
      </c>
      <c r="B1159" s="88">
        <v>1158</v>
      </c>
      <c r="C1159" s="92" t="s">
        <v>230</v>
      </c>
      <c r="D1159" s="97">
        <v>42.5</v>
      </c>
      <c r="E1159" s="97">
        <v>421</v>
      </c>
      <c r="F1159" s="102">
        <v>172</v>
      </c>
      <c r="G1159" s="102">
        <v>0.41</v>
      </c>
      <c r="H1159" s="97">
        <v>698</v>
      </c>
      <c r="I1159" s="97">
        <v>975</v>
      </c>
      <c r="J1159" s="97">
        <v>1673</v>
      </c>
      <c r="K1159" s="97">
        <v>29.4</v>
      </c>
    </row>
    <row r="1160" spans="1:11">
      <c r="A1160" s="67" t="s">
        <v>234</v>
      </c>
      <c r="B1160" s="88">
        <v>1159</v>
      </c>
      <c r="C1160" s="92" t="s">
        <v>230</v>
      </c>
      <c r="D1160" s="97">
        <v>42.5</v>
      </c>
      <c r="E1160" s="97">
        <v>266</v>
      </c>
      <c r="F1160" s="102">
        <v>168</v>
      </c>
      <c r="G1160" s="102">
        <v>0.63</v>
      </c>
      <c r="H1160" s="97">
        <v>923</v>
      </c>
      <c r="I1160" s="97">
        <v>908</v>
      </c>
      <c r="J1160" s="97">
        <v>1831</v>
      </c>
      <c r="K1160" s="97">
        <v>15.68</v>
      </c>
    </row>
    <row r="1161" spans="1:11">
      <c r="A1161" s="67" t="s">
        <v>234</v>
      </c>
      <c r="B1161" s="88">
        <v>1160</v>
      </c>
      <c r="C1161" s="92" t="s">
        <v>230</v>
      </c>
      <c r="D1161" s="97">
        <v>42.5</v>
      </c>
      <c r="E1161" s="97">
        <v>279</v>
      </c>
      <c r="F1161" s="102">
        <v>176</v>
      </c>
      <c r="G1161" s="102">
        <v>0.63</v>
      </c>
      <c r="H1161" s="97">
        <v>898</v>
      </c>
      <c r="I1161" s="97">
        <v>901</v>
      </c>
      <c r="J1161" s="97">
        <v>1799</v>
      </c>
      <c r="K1161" s="97">
        <v>15.68</v>
      </c>
    </row>
    <row r="1162" spans="1:11">
      <c r="A1162" s="67" t="s">
        <v>234</v>
      </c>
      <c r="B1162" s="88">
        <v>1161</v>
      </c>
      <c r="C1162" s="92" t="s">
        <v>230</v>
      </c>
      <c r="D1162" s="97">
        <v>42.5</v>
      </c>
      <c r="E1162" s="97">
        <v>287</v>
      </c>
      <c r="F1162" s="102">
        <v>181</v>
      </c>
      <c r="G1162" s="102">
        <v>0.63</v>
      </c>
      <c r="H1162" s="97">
        <v>883</v>
      </c>
      <c r="I1162" s="97">
        <v>896</v>
      </c>
      <c r="J1162" s="97">
        <v>1779</v>
      </c>
      <c r="K1162" s="97">
        <v>15.68</v>
      </c>
    </row>
    <row r="1163" spans="1:11">
      <c r="A1163" s="67" t="s">
        <v>234</v>
      </c>
      <c r="B1163" s="88">
        <v>1162</v>
      </c>
      <c r="C1163" s="92" t="s">
        <v>230</v>
      </c>
      <c r="D1163" s="97">
        <v>42.5</v>
      </c>
      <c r="E1163" s="97">
        <v>286</v>
      </c>
      <c r="F1163" s="102">
        <v>168</v>
      </c>
      <c r="G1163" s="102">
        <v>0.59</v>
      </c>
      <c r="H1163" s="97">
        <v>899</v>
      </c>
      <c r="I1163" s="97">
        <v>916</v>
      </c>
      <c r="J1163" s="97">
        <v>1815</v>
      </c>
      <c r="K1163" s="97">
        <v>17.64</v>
      </c>
    </row>
    <row r="1164" spans="1:11">
      <c r="A1164" s="67" t="s">
        <v>234</v>
      </c>
      <c r="B1164" s="88">
        <v>1163</v>
      </c>
      <c r="C1164" s="92" t="s">
        <v>230</v>
      </c>
      <c r="D1164" s="97">
        <v>42.5</v>
      </c>
      <c r="E1164" s="97">
        <v>300</v>
      </c>
      <c r="F1164" s="102">
        <v>175</v>
      </c>
      <c r="G1164" s="102">
        <v>0.57999999999999996</v>
      </c>
      <c r="H1164" s="97">
        <v>874</v>
      </c>
      <c r="I1164" s="97">
        <v>914</v>
      </c>
      <c r="J1164" s="97">
        <v>1788</v>
      </c>
      <c r="K1164" s="97">
        <v>17.64</v>
      </c>
    </row>
    <row r="1165" spans="1:11">
      <c r="A1165" s="67" t="s">
        <v>234</v>
      </c>
      <c r="B1165" s="88">
        <v>1164</v>
      </c>
      <c r="C1165" s="92" t="s">
        <v>230</v>
      </c>
      <c r="D1165" s="97">
        <v>42.5</v>
      </c>
      <c r="E1165" s="97">
        <v>309</v>
      </c>
      <c r="F1165" s="102">
        <v>180</v>
      </c>
      <c r="G1165" s="102">
        <v>0.57999999999999996</v>
      </c>
      <c r="H1165" s="97">
        <v>859</v>
      </c>
      <c r="I1165" s="97">
        <v>905</v>
      </c>
      <c r="J1165" s="97">
        <v>1764</v>
      </c>
      <c r="K1165" s="97">
        <v>17.64</v>
      </c>
    </row>
    <row r="1166" spans="1:11">
      <c r="A1166" s="67" t="s">
        <v>234</v>
      </c>
      <c r="B1166" s="88">
        <v>1165</v>
      </c>
      <c r="C1166" s="92" t="s">
        <v>230</v>
      </c>
      <c r="D1166" s="97">
        <v>42.5</v>
      </c>
      <c r="E1166" s="97">
        <v>315</v>
      </c>
      <c r="F1166" s="102">
        <v>166</v>
      </c>
      <c r="G1166" s="102">
        <v>0.53</v>
      </c>
      <c r="H1166" s="97">
        <v>868</v>
      </c>
      <c r="I1166" s="97">
        <v>929</v>
      </c>
      <c r="J1166" s="97">
        <v>1797</v>
      </c>
      <c r="K1166" s="97">
        <v>20.58</v>
      </c>
    </row>
    <row r="1167" spans="1:11">
      <c r="A1167" s="67" t="s">
        <v>234</v>
      </c>
      <c r="B1167" s="88">
        <v>1166</v>
      </c>
      <c r="C1167" s="92" t="s">
        <v>230</v>
      </c>
      <c r="D1167" s="97">
        <v>42.5</v>
      </c>
      <c r="E1167" s="97">
        <v>331</v>
      </c>
      <c r="F1167" s="102">
        <v>174</v>
      </c>
      <c r="G1167" s="102">
        <v>0.53</v>
      </c>
      <c r="H1167" s="97">
        <v>842</v>
      </c>
      <c r="I1167" s="97">
        <v>918</v>
      </c>
      <c r="J1167" s="97">
        <v>1760</v>
      </c>
      <c r="K1167" s="97">
        <v>20.58</v>
      </c>
    </row>
    <row r="1168" spans="1:11">
      <c r="A1168" s="67" t="s">
        <v>234</v>
      </c>
      <c r="B1168" s="88">
        <v>1167</v>
      </c>
      <c r="C1168" s="92" t="s">
        <v>230</v>
      </c>
      <c r="D1168" s="97">
        <v>42.5</v>
      </c>
      <c r="E1168" s="97">
        <v>339</v>
      </c>
      <c r="F1168" s="102">
        <v>178</v>
      </c>
      <c r="G1168" s="102">
        <v>0.53</v>
      </c>
      <c r="H1168" s="97">
        <v>829</v>
      </c>
      <c r="I1168" s="97">
        <v>915</v>
      </c>
      <c r="J1168" s="97">
        <v>1744</v>
      </c>
      <c r="K1168" s="97">
        <v>20.58</v>
      </c>
    </row>
    <row r="1169" spans="1:11">
      <c r="A1169" s="67" t="s">
        <v>234</v>
      </c>
      <c r="B1169" s="88">
        <v>1168</v>
      </c>
      <c r="C1169" s="92" t="s">
        <v>230</v>
      </c>
      <c r="D1169" s="97">
        <v>42.5</v>
      </c>
      <c r="E1169" s="97">
        <v>340</v>
      </c>
      <c r="F1169" s="102">
        <v>166</v>
      </c>
      <c r="G1169" s="102">
        <v>0.49</v>
      </c>
      <c r="H1169" s="97">
        <v>844</v>
      </c>
      <c r="I1169" s="97">
        <v>932</v>
      </c>
      <c r="J1169" s="97">
        <v>1776</v>
      </c>
      <c r="K1169" s="97">
        <v>23.52</v>
      </c>
    </row>
    <row r="1170" spans="1:11">
      <c r="A1170" s="67" t="s">
        <v>234</v>
      </c>
      <c r="B1170" s="88">
        <v>1169</v>
      </c>
      <c r="C1170" s="92" t="s">
        <v>230</v>
      </c>
      <c r="D1170" s="97">
        <v>42.5</v>
      </c>
      <c r="E1170" s="97">
        <v>356</v>
      </c>
      <c r="F1170" s="102">
        <v>173</v>
      </c>
      <c r="G1170" s="102">
        <v>0.49</v>
      </c>
      <c r="H1170" s="97">
        <v>819</v>
      </c>
      <c r="I1170" s="97">
        <v>923</v>
      </c>
      <c r="J1170" s="97">
        <v>1742</v>
      </c>
      <c r="K1170" s="97">
        <v>23.52</v>
      </c>
    </row>
    <row r="1171" spans="1:11">
      <c r="A1171" s="67" t="s">
        <v>234</v>
      </c>
      <c r="B1171" s="88">
        <v>1170</v>
      </c>
      <c r="C1171" s="92" t="s">
        <v>230</v>
      </c>
      <c r="D1171" s="97">
        <v>42.5</v>
      </c>
      <c r="E1171" s="97">
        <v>367</v>
      </c>
      <c r="F1171" s="102">
        <v>178</v>
      </c>
      <c r="G1171" s="102">
        <v>0.49</v>
      </c>
      <c r="H1171" s="97">
        <v>805</v>
      </c>
      <c r="I1171" s="97">
        <v>917</v>
      </c>
      <c r="J1171" s="97">
        <v>1722</v>
      </c>
      <c r="K1171" s="97">
        <v>23.52</v>
      </c>
    </row>
    <row r="1172" spans="1:11">
      <c r="A1172" s="67" t="s">
        <v>234</v>
      </c>
      <c r="B1172" s="88">
        <v>1171</v>
      </c>
      <c r="C1172" s="92" t="s">
        <v>230</v>
      </c>
      <c r="D1172" s="97">
        <v>42.5</v>
      </c>
      <c r="E1172" s="97">
        <v>365</v>
      </c>
      <c r="F1172" s="102">
        <v>165</v>
      </c>
      <c r="G1172" s="102">
        <v>0.45</v>
      </c>
      <c r="H1172" s="97">
        <v>823</v>
      </c>
      <c r="I1172" s="97">
        <v>935</v>
      </c>
      <c r="J1172" s="97">
        <v>1758</v>
      </c>
      <c r="K1172" s="97">
        <v>26.46</v>
      </c>
    </row>
    <row r="1173" spans="1:11">
      <c r="A1173" s="67" t="s">
        <v>234</v>
      </c>
      <c r="B1173" s="88">
        <v>1172</v>
      </c>
      <c r="C1173" s="92" t="s">
        <v>230</v>
      </c>
      <c r="D1173" s="97">
        <v>42.5</v>
      </c>
      <c r="E1173" s="97">
        <v>381</v>
      </c>
      <c r="F1173" s="102">
        <v>172</v>
      </c>
      <c r="G1173" s="102">
        <v>0.45</v>
      </c>
      <c r="H1173" s="97">
        <v>799</v>
      </c>
      <c r="I1173" s="97">
        <v>926</v>
      </c>
      <c r="J1173" s="97">
        <v>1725</v>
      </c>
      <c r="K1173" s="97">
        <v>26.46</v>
      </c>
    </row>
    <row r="1174" spans="1:11">
      <c r="A1174" s="67" t="s">
        <v>234</v>
      </c>
      <c r="B1174" s="88">
        <v>1173</v>
      </c>
      <c r="C1174" s="92" t="s">
        <v>230</v>
      </c>
      <c r="D1174" s="97">
        <v>42.5</v>
      </c>
      <c r="E1174" s="97">
        <v>392</v>
      </c>
      <c r="F1174" s="102">
        <v>177</v>
      </c>
      <c r="G1174" s="102">
        <v>0.45</v>
      </c>
      <c r="H1174" s="97">
        <v>784</v>
      </c>
      <c r="I1174" s="97">
        <v>919</v>
      </c>
      <c r="J1174" s="97">
        <v>1703</v>
      </c>
      <c r="K1174" s="97">
        <v>26.46</v>
      </c>
    </row>
    <row r="1175" spans="1:11">
      <c r="A1175" s="67" t="s">
        <v>234</v>
      </c>
      <c r="B1175" s="88">
        <v>1174</v>
      </c>
      <c r="C1175" s="92" t="s">
        <v>230</v>
      </c>
      <c r="D1175" s="97">
        <v>42.5</v>
      </c>
      <c r="E1175" s="97">
        <v>392</v>
      </c>
      <c r="F1175" s="102">
        <v>164</v>
      </c>
      <c r="G1175" s="102">
        <v>0.42</v>
      </c>
      <c r="H1175" s="97">
        <v>802</v>
      </c>
      <c r="I1175" s="97">
        <v>937</v>
      </c>
      <c r="J1175" s="97">
        <v>1739</v>
      </c>
      <c r="K1175" s="97">
        <v>29.4</v>
      </c>
    </row>
    <row r="1176" spans="1:11">
      <c r="A1176" s="67" t="s">
        <v>234</v>
      </c>
      <c r="B1176" s="88">
        <v>1175</v>
      </c>
      <c r="C1176" s="92" t="s">
        <v>230</v>
      </c>
      <c r="D1176" s="97">
        <v>42.5</v>
      </c>
      <c r="E1176" s="97">
        <v>412</v>
      </c>
      <c r="F1176" s="102">
        <v>172</v>
      </c>
      <c r="G1176" s="102">
        <v>0.42</v>
      </c>
      <c r="H1176" s="97">
        <v>776</v>
      </c>
      <c r="I1176" s="97">
        <v>925</v>
      </c>
      <c r="J1176" s="97">
        <v>1701</v>
      </c>
      <c r="K1176" s="97">
        <v>29.4</v>
      </c>
    </row>
    <row r="1177" spans="1:11">
      <c r="A1177" s="67" t="s">
        <v>234</v>
      </c>
      <c r="B1177" s="88">
        <v>1176</v>
      </c>
      <c r="C1177" s="92" t="s">
        <v>230</v>
      </c>
      <c r="D1177" s="97">
        <v>42.5</v>
      </c>
      <c r="E1177" s="97">
        <v>423</v>
      </c>
      <c r="F1177" s="102">
        <v>176</v>
      </c>
      <c r="G1177" s="102">
        <v>0.42</v>
      </c>
      <c r="H1177" s="97">
        <v>761</v>
      </c>
      <c r="I1177" s="97">
        <v>918</v>
      </c>
      <c r="J1177" s="97">
        <v>1679</v>
      </c>
      <c r="K1177" s="97">
        <v>29.4</v>
      </c>
    </row>
    <row r="1178" spans="1:11">
      <c r="A1178" s="67" t="s">
        <v>234</v>
      </c>
      <c r="B1178" s="88">
        <v>1177</v>
      </c>
      <c r="C1178" s="92" t="s">
        <v>230</v>
      </c>
      <c r="D1178" s="97">
        <v>42.5</v>
      </c>
      <c r="E1178" s="97">
        <v>440</v>
      </c>
      <c r="F1178" s="102">
        <v>163</v>
      </c>
      <c r="G1178" s="102">
        <v>0.37</v>
      </c>
      <c r="H1178" s="97">
        <v>769</v>
      </c>
      <c r="I1178" s="97">
        <v>932</v>
      </c>
      <c r="J1178" s="97">
        <v>1701</v>
      </c>
      <c r="K1178" s="97">
        <v>34.299999999999997</v>
      </c>
    </row>
    <row r="1179" spans="1:11">
      <c r="A1179" s="67" t="s">
        <v>234</v>
      </c>
      <c r="B1179" s="88">
        <v>1178</v>
      </c>
      <c r="C1179" s="92" t="s">
        <v>230</v>
      </c>
      <c r="D1179" s="97">
        <v>42.5</v>
      </c>
      <c r="E1179" s="97">
        <v>461</v>
      </c>
      <c r="F1179" s="102">
        <v>171</v>
      </c>
      <c r="G1179" s="102">
        <v>0.37</v>
      </c>
      <c r="H1179" s="97">
        <v>745</v>
      </c>
      <c r="I1179" s="97">
        <v>920</v>
      </c>
      <c r="J1179" s="97">
        <v>1665</v>
      </c>
      <c r="K1179" s="97">
        <v>34.299999999999997</v>
      </c>
    </row>
    <row r="1180" spans="1:11">
      <c r="A1180" s="67" t="s">
        <v>234</v>
      </c>
      <c r="B1180" s="88">
        <v>1179</v>
      </c>
      <c r="C1180" s="92" t="s">
        <v>230</v>
      </c>
      <c r="D1180" s="97">
        <v>42.5</v>
      </c>
      <c r="E1180" s="97">
        <v>474</v>
      </c>
      <c r="F1180" s="102">
        <v>175</v>
      </c>
      <c r="G1180" s="102">
        <v>0.37</v>
      </c>
      <c r="H1180" s="97">
        <v>729</v>
      </c>
      <c r="I1180" s="97">
        <v>911</v>
      </c>
      <c r="J1180" s="97">
        <v>1640</v>
      </c>
      <c r="K1180" s="97">
        <v>34.299999999999997</v>
      </c>
    </row>
    <row r="1181" spans="1:11">
      <c r="A1181" s="67" t="s">
        <v>234</v>
      </c>
      <c r="B1181" s="88">
        <v>1180</v>
      </c>
      <c r="C1181" s="92" t="s">
        <v>230</v>
      </c>
      <c r="D1181" s="97">
        <v>42.5</v>
      </c>
      <c r="E1181" s="97">
        <v>487</v>
      </c>
      <c r="F1181" s="102">
        <v>162</v>
      </c>
      <c r="G1181" s="102">
        <v>0.33</v>
      </c>
      <c r="H1181" s="97">
        <v>740</v>
      </c>
      <c r="I1181" s="97">
        <v>925</v>
      </c>
      <c r="J1181" s="97">
        <v>1665</v>
      </c>
      <c r="K1181" s="97">
        <v>39.200000000000003</v>
      </c>
    </row>
    <row r="1182" spans="1:11">
      <c r="A1182" s="67" t="s">
        <v>234</v>
      </c>
      <c r="B1182" s="88">
        <v>1181</v>
      </c>
      <c r="C1182" s="92" t="s">
        <v>230</v>
      </c>
      <c r="D1182" s="97">
        <v>42.5</v>
      </c>
      <c r="E1182" s="97">
        <v>514</v>
      </c>
      <c r="F1182" s="102">
        <v>171</v>
      </c>
      <c r="G1182" s="102">
        <v>0.33</v>
      </c>
      <c r="H1182" s="97">
        <v>711</v>
      </c>
      <c r="I1182" s="97">
        <v>908</v>
      </c>
      <c r="J1182" s="97">
        <v>1619</v>
      </c>
      <c r="K1182" s="97">
        <v>39.200000000000003</v>
      </c>
    </row>
    <row r="1183" spans="1:11">
      <c r="A1183" s="67" t="s">
        <v>234</v>
      </c>
      <c r="B1183" s="88">
        <v>1182</v>
      </c>
      <c r="C1183" s="92" t="s">
        <v>230</v>
      </c>
      <c r="D1183" s="97">
        <v>42.5</v>
      </c>
      <c r="E1183" s="97">
        <v>528</v>
      </c>
      <c r="F1183" s="102">
        <v>175</v>
      </c>
      <c r="G1183" s="102">
        <v>0.33</v>
      </c>
      <c r="H1183" s="97">
        <v>696</v>
      </c>
      <c r="I1183" s="97">
        <v>900</v>
      </c>
      <c r="J1183" s="97">
        <v>1596</v>
      </c>
      <c r="K1183" s="97">
        <v>39.200000000000003</v>
      </c>
    </row>
    <row r="1184" spans="1:11">
      <c r="A1184" s="67" t="s">
        <v>234</v>
      </c>
      <c r="B1184" s="88">
        <v>1183</v>
      </c>
      <c r="C1184" s="92" t="s">
        <v>230</v>
      </c>
      <c r="D1184" s="97">
        <v>42.5</v>
      </c>
      <c r="E1184" s="97">
        <v>279</v>
      </c>
      <c r="F1184" s="102">
        <v>164</v>
      </c>
      <c r="G1184" s="102">
        <v>0.59</v>
      </c>
      <c r="H1184" s="97">
        <v>910</v>
      </c>
      <c r="I1184" s="97">
        <v>920</v>
      </c>
      <c r="J1184" s="97">
        <v>1830</v>
      </c>
      <c r="K1184" s="97">
        <v>17.64</v>
      </c>
    </row>
    <row r="1185" spans="1:11">
      <c r="A1185" s="67" t="s">
        <v>234</v>
      </c>
      <c r="B1185" s="88">
        <v>1184</v>
      </c>
      <c r="C1185" s="92" t="s">
        <v>230</v>
      </c>
      <c r="D1185" s="97">
        <v>42.5</v>
      </c>
      <c r="E1185" s="97">
        <v>310</v>
      </c>
      <c r="F1185" s="102">
        <v>163</v>
      </c>
      <c r="G1185" s="102">
        <v>0.53</v>
      </c>
      <c r="H1185" s="97">
        <v>878</v>
      </c>
      <c r="I1185" s="97">
        <v>931</v>
      </c>
      <c r="J1185" s="97">
        <v>1809</v>
      </c>
      <c r="K1185" s="97">
        <v>20.58</v>
      </c>
    </row>
    <row r="1186" spans="1:11">
      <c r="A1186" s="67" t="s">
        <v>234</v>
      </c>
      <c r="B1186" s="88">
        <v>1185</v>
      </c>
      <c r="C1186" s="92" t="s">
        <v>230</v>
      </c>
      <c r="D1186" s="97">
        <v>42.5</v>
      </c>
      <c r="E1186" s="97">
        <v>332</v>
      </c>
      <c r="F1186" s="102">
        <v>162</v>
      </c>
      <c r="G1186" s="102">
        <v>0.49</v>
      </c>
      <c r="H1186" s="97">
        <v>856</v>
      </c>
      <c r="I1186" s="97">
        <v>937</v>
      </c>
      <c r="J1186" s="97">
        <v>1793</v>
      </c>
      <c r="K1186" s="97">
        <v>23.52</v>
      </c>
    </row>
    <row r="1187" spans="1:11">
      <c r="A1187" s="67" t="s">
        <v>234</v>
      </c>
      <c r="B1187" s="88">
        <v>1186</v>
      </c>
      <c r="C1187" s="92" t="s">
        <v>230</v>
      </c>
      <c r="D1187" s="97">
        <v>42.5</v>
      </c>
      <c r="E1187" s="97">
        <v>358</v>
      </c>
      <c r="F1187" s="102">
        <v>162</v>
      </c>
      <c r="G1187" s="102">
        <v>0.45</v>
      </c>
      <c r="H1187" s="97">
        <v>833</v>
      </c>
      <c r="I1187" s="97">
        <v>939</v>
      </c>
      <c r="J1187" s="97">
        <v>1772</v>
      </c>
      <c r="K1187" s="97">
        <v>26.46</v>
      </c>
    </row>
    <row r="1188" spans="1:11">
      <c r="A1188" s="67" t="s">
        <v>234</v>
      </c>
      <c r="B1188" s="88">
        <v>1187</v>
      </c>
      <c r="C1188" s="92" t="s">
        <v>230</v>
      </c>
      <c r="D1188" s="97">
        <v>42.5</v>
      </c>
      <c r="E1188" s="97">
        <v>385</v>
      </c>
      <c r="F1188" s="102">
        <v>161</v>
      </c>
      <c r="G1188" s="102">
        <v>0.42</v>
      </c>
      <c r="H1188" s="97">
        <v>811</v>
      </c>
      <c r="I1188" s="97">
        <v>947</v>
      </c>
      <c r="J1188" s="97">
        <v>1758</v>
      </c>
      <c r="K1188" s="97">
        <v>29.4</v>
      </c>
    </row>
    <row r="1189" spans="1:11">
      <c r="A1189" s="67" t="s">
        <v>234</v>
      </c>
      <c r="B1189" s="88">
        <v>1188</v>
      </c>
      <c r="C1189" s="92" t="s">
        <v>230</v>
      </c>
      <c r="D1189" s="97">
        <v>42.5</v>
      </c>
      <c r="E1189" s="97">
        <v>291</v>
      </c>
      <c r="F1189" s="102">
        <v>171</v>
      </c>
      <c r="G1189" s="102">
        <v>0.59</v>
      </c>
      <c r="H1189" s="97">
        <v>890</v>
      </c>
      <c r="I1189" s="97">
        <v>914</v>
      </c>
      <c r="J1189" s="97">
        <v>1804</v>
      </c>
      <c r="K1189" s="97">
        <v>17.64</v>
      </c>
    </row>
    <row r="1190" spans="1:11">
      <c r="A1190" s="67" t="s">
        <v>234</v>
      </c>
      <c r="B1190" s="88">
        <v>1189</v>
      </c>
      <c r="C1190" s="92" t="s">
        <v>230</v>
      </c>
      <c r="D1190" s="97">
        <v>42.5</v>
      </c>
      <c r="E1190" s="97">
        <v>322</v>
      </c>
      <c r="F1190" s="102">
        <v>170</v>
      </c>
      <c r="G1190" s="102">
        <v>0.53</v>
      </c>
      <c r="H1190" s="97">
        <v>857</v>
      </c>
      <c r="I1190" s="97">
        <v>924</v>
      </c>
      <c r="J1190" s="97">
        <v>1781</v>
      </c>
      <c r="K1190" s="97">
        <v>20.58</v>
      </c>
    </row>
    <row r="1191" spans="1:11">
      <c r="A1191" s="67" t="s">
        <v>234</v>
      </c>
      <c r="B1191" s="88">
        <v>1190</v>
      </c>
      <c r="C1191" s="92" t="s">
        <v>230</v>
      </c>
      <c r="D1191" s="97">
        <v>42.5</v>
      </c>
      <c r="E1191" s="97">
        <v>346</v>
      </c>
      <c r="F1191" s="102">
        <v>169</v>
      </c>
      <c r="G1191" s="102">
        <v>0.49</v>
      </c>
      <c r="H1191" s="97">
        <v>835</v>
      </c>
      <c r="I1191" s="97">
        <v>929</v>
      </c>
      <c r="J1191" s="97">
        <v>1764</v>
      </c>
      <c r="K1191" s="97">
        <v>23.52</v>
      </c>
    </row>
    <row r="1192" spans="1:11">
      <c r="A1192" s="67" t="s">
        <v>234</v>
      </c>
      <c r="B1192" s="88">
        <v>1191</v>
      </c>
      <c r="C1192" s="92" t="s">
        <v>230</v>
      </c>
      <c r="D1192" s="97">
        <v>42.5</v>
      </c>
      <c r="E1192" s="97">
        <v>370</v>
      </c>
      <c r="F1192" s="102">
        <v>168</v>
      </c>
      <c r="G1192" s="102">
        <v>0.45</v>
      </c>
      <c r="H1192" s="97">
        <v>814</v>
      </c>
      <c r="I1192" s="97">
        <v>932</v>
      </c>
      <c r="J1192" s="97">
        <v>1746</v>
      </c>
      <c r="K1192" s="97">
        <v>26.46</v>
      </c>
    </row>
    <row r="1193" spans="1:11">
      <c r="A1193" s="68" t="s">
        <v>234</v>
      </c>
      <c r="B1193" s="88">
        <v>1192</v>
      </c>
      <c r="C1193" s="92" t="s">
        <v>230</v>
      </c>
      <c r="D1193" s="97">
        <v>42.5</v>
      </c>
      <c r="E1193" s="97">
        <v>400</v>
      </c>
      <c r="F1193" s="102">
        <v>168</v>
      </c>
      <c r="G1193" s="102">
        <v>0.42</v>
      </c>
      <c r="H1193" s="97">
        <v>792</v>
      </c>
      <c r="I1193" s="97">
        <v>933</v>
      </c>
      <c r="J1193" s="97">
        <v>1725</v>
      </c>
      <c r="K1193" s="97">
        <v>29.4</v>
      </c>
    </row>
    <row r="1194" spans="1:11" ht="15"/>
    <row r="1195" spans="1:11" ht="15"/>
    <row r="1196" spans="1:11" ht="15"/>
    <row r="1197" spans="1:11" ht="15"/>
  </sheetData>
  <autoFilter ref="A1:K869" xr:uid="{1F0229F3-E679-4CAF-B02D-16FEDA0F8E27}">
    <sortState xmlns:xlrd2="http://schemas.microsoft.com/office/spreadsheetml/2017/richdata2" ref="A2:K1193">
      <sortCondition ref="B1:B86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Kartik K</dc:creator>
  <cp:keywords/>
  <dc:description/>
  <cp:lastModifiedBy/>
  <cp:revision/>
  <dcterms:created xsi:type="dcterms:W3CDTF">2024-08-18T05:04:50Z</dcterms:created>
  <dcterms:modified xsi:type="dcterms:W3CDTF">2024-08-25T16:26:53Z</dcterms:modified>
  <cp:category/>
  <cp:contentStatus/>
</cp:coreProperties>
</file>