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\\wsl.localhost\Ubuntu\home\avanish\dev\Denave\NERComparators\"/>
    </mc:Choice>
  </mc:AlternateContent>
  <xr:revisionPtr revIDLastSave="0" documentId="13_ncr:1_{C73D9810-D4A6-40B5-96FF-1613E2B5BAD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K4" i="2"/>
  <c r="L4" i="2"/>
  <c r="C6" i="2"/>
  <c r="D6" i="2"/>
  <c r="E6" i="2"/>
  <c r="F6" i="2"/>
  <c r="G6" i="2"/>
  <c r="H6" i="2"/>
  <c r="I6" i="2"/>
  <c r="J6" i="2"/>
  <c r="K6" i="2"/>
  <c r="L6" i="2"/>
  <c r="B6" i="2"/>
  <c r="C4" i="2"/>
  <c r="D4" i="2"/>
  <c r="E4" i="2"/>
  <c r="F4" i="2"/>
  <c r="G4" i="2"/>
  <c r="H4" i="2"/>
  <c r="I4" i="2"/>
  <c r="B4" i="2"/>
</calcChain>
</file>

<file path=xl/sharedStrings.xml><?xml version="1.0" encoding="utf-8"?>
<sst xmlns="http://schemas.openxmlformats.org/spreadsheetml/2006/main" count="162" uniqueCount="85">
  <si>
    <t>Entity</t>
  </si>
  <si>
    <t>ORG</t>
  </si>
  <si>
    <t>Integra Micro Systems</t>
  </si>
  <si>
    <t>Government</t>
  </si>
  <si>
    <t>YES</t>
  </si>
  <si>
    <t>Mahesh Kumar</t>
  </si>
  <si>
    <t>BFSI Telecom</t>
  </si>
  <si>
    <t>Integra Group Companies</t>
  </si>
  <si>
    <t>Integra</t>
  </si>
  <si>
    <t>Vimla Jogesh</t>
  </si>
  <si>
    <t>Mahesh</t>
  </si>
  <si>
    <t>Ashwin Shankar</t>
  </si>
  <si>
    <t>Ashwin</t>
  </si>
  <si>
    <t>HSBC</t>
  </si>
  <si>
    <t>Manjunatha</t>
  </si>
  <si>
    <t>K Sivakkumar</t>
  </si>
  <si>
    <t>Siva</t>
  </si>
  <si>
    <t>Bhaskar</t>
  </si>
  <si>
    <t>Bhaskar Jyoti Phukan</t>
  </si>
  <si>
    <t>rishi GK</t>
  </si>
  <si>
    <t>Rishi</t>
  </si>
  <si>
    <t>P  Ravi</t>
  </si>
  <si>
    <t>Ravi</t>
  </si>
  <si>
    <t>Sandeep Kasliwal</t>
  </si>
  <si>
    <t>Sandeep</t>
  </si>
  <si>
    <t>Rishabh Jain</t>
  </si>
  <si>
    <t>Rishabh</t>
  </si>
  <si>
    <t>Krishna Murthy</t>
  </si>
  <si>
    <t>Nitin Shantilal</t>
  </si>
  <si>
    <t>Nitin</t>
  </si>
  <si>
    <t>Tanzania Revenue Authority</t>
  </si>
  <si>
    <t>Subraniam</t>
  </si>
  <si>
    <t>Indian Institute of Science</t>
  </si>
  <si>
    <t>Gopalkrishna</t>
  </si>
  <si>
    <t>Gopi</t>
  </si>
  <si>
    <t>Integra Micro Software Services P)</t>
  </si>
  <si>
    <t>Jataayu Software</t>
  </si>
  <si>
    <t>Comviva Technologies</t>
  </si>
  <si>
    <t>IISc Bangalore</t>
  </si>
  <si>
    <t>National Informatics Center</t>
  </si>
  <si>
    <t>Jyoti Sahai</t>
  </si>
  <si>
    <t>Jyoti</t>
  </si>
  <si>
    <t>India Canada Centre for Remote Sensing Ottawa </t>
  </si>
  <si>
    <t>Kavaii Business Analytics India Pvt. Ltd.</t>
  </si>
  <si>
    <t>Bank India</t>
  </si>
  <si>
    <t>TCS</t>
  </si>
  <si>
    <t>Birla</t>
  </si>
  <si>
    <t>Horizon International</t>
  </si>
  <si>
    <t>IBM Global</t>
  </si>
  <si>
    <t>vMoksha</t>
  </si>
  <si>
    <t>Deutsche</t>
  </si>
  <si>
    <t>Raj Kesarimall</t>
  </si>
  <si>
    <t>Raj</t>
  </si>
  <si>
    <t>V Sudhakar</t>
  </si>
  <si>
    <t>Sudhakar</t>
  </si>
  <si>
    <t>Cooptions Technologies Pvt. Ltd.</t>
  </si>
  <si>
    <t>Namma Bengaluru Foundation</t>
  </si>
  <si>
    <t> i25 RMCS</t>
  </si>
  <si>
    <t>Integra Micro Software Services (P) Ltd.</t>
  </si>
  <si>
    <t>Jakkur Technoparks Private Limited.</t>
  </si>
  <si>
    <t>i25 Rural Mobile Commerce Services</t>
  </si>
  <si>
    <t>Integra Micro Systems (P) Ltd.</t>
  </si>
  <si>
    <t>Spacy</t>
  </si>
  <si>
    <t>Flair</t>
  </si>
  <si>
    <t>Stanza</t>
  </si>
  <si>
    <t>Spark</t>
  </si>
  <si>
    <t>ORG Found</t>
  </si>
  <si>
    <t>Org Correct</t>
  </si>
  <si>
    <t>Person Found</t>
  </si>
  <si>
    <t>Person Correct</t>
  </si>
  <si>
    <t>Small</t>
  </si>
  <si>
    <t>Medium</t>
  </si>
  <si>
    <t>Large</t>
  </si>
  <si>
    <t>Fast</t>
  </si>
  <si>
    <t>ontonotes</t>
  </si>
  <si>
    <t>small</t>
  </si>
  <si>
    <t>on-fast</t>
  </si>
  <si>
    <t>on-large</t>
  </si>
  <si>
    <t>fast</t>
  </si>
  <si>
    <t>Comments</t>
  </si>
  <si>
    <t>Flair considers most multi letter words in capital to be  an ORG. Also, it is often confused about names and ORG.</t>
  </si>
  <si>
    <t>Confused in person and ORG</t>
  </si>
  <si>
    <t>Cannot identify the names properly</t>
  </si>
  <si>
    <t>Org Accuracy</t>
  </si>
  <si>
    <t>Person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</si>
</sst>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  <font>
      <sz val="8"/>
      <color theme="1"/>
      <name val="Consolas"/>
      <family val="3"/>
    </font>
    <font>
      <sz val="8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Accuracy that matters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Org 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Sheet2!$B$1:$L$2</c:f>
              <c:multiLvlStrCache>
                <c:ptCount val="11"/>
                <c:lvl>
                  <c:pt idx="0">
                    <c:v>Small</c:v>
                  </c:pt>
                  <c:pt idx="1">
                    <c:v>Medium</c:v>
                  </c:pt>
                  <c:pt idx="2">
                    <c:v>Large</c:v>
                  </c:pt>
                  <c:pt idx="3">
                    <c:v>Fast</c:v>
                  </c:pt>
                  <c:pt idx="4">
                    <c:v>Large</c:v>
                  </c:pt>
                  <c:pt idx="5">
                    <c:v>ontonotes</c:v>
                  </c:pt>
                  <c:pt idx="6">
                    <c:v>small</c:v>
                  </c:pt>
                  <c:pt idx="7">
                    <c:v>on-fast</c:v>
                  </c:pt>
                  <c:pt idx="8">
                    <c:v>on-large</c:v>
                  </c:pt>
                  <c:pt idx="9">
                    <c:v>fast</c:v>
                  </c:pt>
                  <c:pt idx="10">
                    <c:v>small</c:v>
                  </c:pt>
                </c:lvl>
                <c:lvl>
                  <c:pt idx="0">
                    <c:v>Spacy</c:v>
                  </c:pt>
                  <c:pt idx="3">
                    <c:v>Flair</c:v>
                  </c:pt>
                  <c:pt idx="9">
                    <c:v>Stanza</c:v>
                  </c:pt>
                  <c:pt idx="10">
                    <c:v>Spark</c:v>
                  </c:pt>
                </c:lvl>
              </c:multiLvlStrCache>
            </c:multiLvlStrRef>
          </c:cat>
          <c:val>
            <c:numRef>
              <c:f>Sheet2!$B$3:$L$3</c:f>
              <c:numCache>
                <c:formatCode>General</c:formatCode>
                <c:ptCount val="11"/>
                <c:pt idx="0">
                  <c:v>24</c:v>
                </c:pt>
                <c:pt idx="1">
                  <c:v>51</c:v>
                </c:pt>
                <c:pt idx="2">
                  <c:v>53</c:v>
                </c:pt>
                <c:pt idx="3">
                  <c:v>60</c:v>
                </c:pt>
                <c:pt idx="4">
                  <c:v>67</c:v>
                </c:pt>
                <c:pt idx="5">
                  <c:v>68</c:v>
                </c:pt>
                <c:pt idx="6">
                  <c:v>58</c:v>
                </c:pt>
                <c:pt idx="7">
                  <c:v>58</c:v>
                </c:pt>
                <c:pt idx="8">
                  <c:v>71</c:v>
                </c:pt>
                <c:pt idx="9">
                  <c:v>63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7-4CD1-8E4E-D746FA52166F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Org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Sheet2!$B$1:$L$2</c:f>
              <c:multiLvlStrCache>
                <c:ptCount val="11"/>
                <c:lvl>
                  <c:pt idx="0">
                    <c:v>Small</c:v>
                  </c:pt>
                  <c:pt idx="1">
                    <c:v>Medium</c:v>
                  </c:pt>
                  <c:pt idx="2">
                    <c:v>Large</c:v>
                  </c:pt>
                  <c:pt idx="3">
                    <c:v>Fast</c:v>
                  </c:pt>
                  <c:pt idx="4">
                    <c:v>Large</c:v>
                  </c:pt>
                  <c:pt idx="5">
                    <c:v>ontonotes</c:v>
                  </c:pt>
                  <c:pt idx="6">
                    <c:v>small</c:v>
                  </c:pt>
                  <c:pt idx="7">
                    <c:v>on-fast</c:v>
                  </c:pt>
                  <c:pt idx="8">
                    <c:v>on-large</c:v>
                  </c:pt>
                  <c:pt idx="9">
                    <c:v>fast</c:v>
                  </c:pt>
                  <c:pt idx="10">
                    <c:v>small</c:v>
                  </c:pt>
                </c:lvl>
                <c:lvl>
                  <c:pt idx="0">
                    <c:v>Spacy</c:v>
                  </c:pt>
                  <c:pt idx="3">
                    <c:v>Flair</c:v>
                  </c:pt>
                  <c:pt idx="9">
                    <c:v>Stanza</c:v>
                  </c:pt>
                  <c:pt idx="10">
                    <c:v>Spark</c:v>
                  </c:pt>
                </c:lvl>
              </c:multiLvlStrCache>
            </c:multiLvlStrRef>
          </c:cat>
          <c:val>
            <c:numRef>
              <c:f>Sheet2!$B$4:$L$4</c:f>
              <c:numCache>
                <c:formatCode>General</c:formatCode>
                <c:ptCount val="11"/>
                <c:pt idx="0">
                  <c:v>38.095238095238095</c:v>
                </c:pt>
                <c:pt idx="1">
                  <c:v>57.303370786516851</c:v>
                </c:pt>
                <c:pt idx="2">
                  <c:v>50.96153846153846</c:v>
                </c:pt>
                <c:pt idx="3">
                  <c:v>53.097345132743364</c:v>
                </c:pt>
                <c:pt idx="4">
                  <c:v>57.264957264957268</c:v>
                </c:pt>
                <c:pt idx="5">
                  <c:v>75.555555555555557</c:v>
                </c:pt>
                <c:pt idx="6">
                  <c:v>52.252252252252255</c:v>
                </c:pt>
                <c:pt idx="7">
                  <c:v>62.365591397849464</c:v>
                </c:pt>
                <c:pt idx="8">
                  <c:v>80.681818181818187</c:v>
                </c:pt>
                <c:pt idx="9">
                  <c:v>55.752212389380531</c:v>
                </c:pt>
                <c:pt idx="10">
                  <c:v>75.555555555555557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7-4CD1-8E4E-D746FA52166F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Person Correct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Sheet2!$B$1:$L$2</c:f>
              <c:multiLvlStrCache>
                <c:ptCount val="11"/>
                <c:lvl>
                  <c:pt idx="0">
                    <c:v>Small</c:v>
                  </c:pt>
                  <c:pt idx="1">
                    <c:v>Medium</c:v>
                  </c:pt>
                  <c:pt idx="2">
                    <c:v>Large</c:v>
                  </c:pt>
                  <c:pt idx="3">
                    <c:v>Fast</c:v>
                  </c:pt>
                  <c:pt idx="4">
                    <c:v>Large</c:v>
                  </c:pt>
                  <c:pt idx="5">
                    <c:v>ontonotes</c:v>
                  </c:pt>
                  <c:pt idx="6">
                    <c:v>small</c:v>
                  </c:pt>
                  <c:pt idx="7">
                    <c:v>on-fast</c:v>
                  </c:pt>
                  <c:pt idx="8">
                    <c:v>on-large</c:v>
                  </c:pt>
                  <c:pt idx="9">
                    <c:v>fast</c:v>
                  </c:pt>
                  <c:pt idx="10">
                    <c:v>small</c:v>
                  </c:pt>
                </c:lvl>
                <c:lvl>
                  <c:pt idx="0">
                    <c:v>Spacy</c:v>
                  </c:pt>
                  <c:pt idx="3">
                    <c:v>Flair</c:v>
                  </c:pt>
                  <c:pt idx="9">
                    <c:v>Stanza</c:v>
                  </c:pt>
                  <c:pt idx="10">
                    <c:v>Spark</c:v>
                  </c:pt>
                </c:lvl>
              </c:multiLvlStrCache>
            </c:multiLvlStrRef>
          </c:cat>
          <c:val>
            <c:numRef>
              <c:f>Sheet2!$B$5:$L$5</c:f>
              <c:numCache>
                <c:formatCode>General</c:formatCode>
                <c:ptCount val="11"/>
                <c:pt idx="0">
                  <c:v>26</c:v>
                </c:pt>
                <c:pt idx="1">
                  <c:v>39</c:v>
                </c:pt>
                <c:pt idx="2">
                  <c:v>33</c:v>
                </c:pt>
                <c:pt idx="3">
                  <c:v>31</c:v>
                </c:pt>
                <c:pt idx="4">
                  <c:v>49</c:v>
                </c:pt>
                <c:pt idx="5">
                  <c:v>39</c:v>
                </c:pt>
                <c:pt idx="6">
                  <c:v>30</c:v>
                </c:pt>
                <c:pt idx="7">
                  <c:v>36</c:v>
                </c:pt>
                <c:pt idx="8">
                  <c:v>47</c:v>
                </c:pt>
                <c:pt idx="9">
                  <c:v>32</c:v>
                </c:pt>
                <c:pt idx="1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47-4CD1-8E4E-D746FA52166F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Person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Sheet2!$B$1:$L$2</c:f>
              <c:multiLvlStrCache>
                <c:ptCount val="11"/>
                <c:lvl>
                  <c:pt idx="0">
                    <c:v>Small</c:v>
                  </c:pt>
                  <c:pt idx="1">
                    <c:v>Medium</c:v>
                  </c:pt>
                  <c:pt idx="2">
                    <c:v>Large</c:v>
                  </c:pt>
                  <c:pt idx="3">
                    <c:v>Fast</c:v>
                  </c:pt>
                  <c:pt idx="4">
                    <c:v>Large</c:v>
                  </c:pt>
                  <c:pt idx="5">
                    <c:v>ontonotes</c:v>
                  </c:pt>
                  <c:pt idx="6">
                    <c:v>small</c:v>
                  </c:pt>
                  <c:pt idx="7">
                    <c:v>on-fast</c:v>
                  </c:pt>
                  <c:pt idx="8">
                    <c:v>on-large</c:v>
                  </c:pt>
                  <c:pt idx="9">
                    <c:v>fast</c:v>
                  </c:pt>
                  <c:pt idx="10">
                    <c:v>small</c:v>
                  </c:pt>
                </c:lvl>
                <c:lvl>
                  <c:pt idx="0">
                    <c:v>Spacy</c:v>
                  </c:pt>
                  <c:pt idx="3">
                    <c:v>Flair</c:v>
                  </c:pt>
                  <c:pt idx="9">
                    <c:v>Stanza</c:v>
                  </c:pt>
                  <c:pt idx="10">
                    <c:v>Spark</c:v>
                  </c:pt>
                </c:lvl>
              </c:multiLvlStrCache>
            </c:multiLvlStrRef>
          </c:cat>
          <c:val>
            <c:numRef>
              <c:f>Sheet2!$B$6:$L$6</c:f>
              <c:numCache>
                <c:formatCode>General</c:formatCode>
                <c:ptCount val="11"/>
                <c:pt idx="0">
                  <c:v>56.521739130434781</c:v>
                </c:pt>
                <c:pt idx="1">
                  <c:v>84.782608695652172</c:v>
                </c:pt>
                <c:pt idx="2">
                  <c:v>91.666666666666671</c:v>
                </c:pt>
                <c:pt idx="3">
                  <c:v>100</c:v>
                </c:pt>
                <c:pt idx="4">
                  <c:v>100</c:v>
                </c:pt>
                <c:pt idx="5">
                  <c:v>97.5</c:v>
                </c:pt>
                <c:pt idx="6">
                  <c:v>100</c:v>
                </c:pt>
                <c:pt idx="7">
                  <c:v>100</c:v>
                </c:pt>
                <c:pt idx="8">
                  <c:v>94</c:v>
                </c:pt>
                <c:pt idx="9">
                  <c:v>96.969696969696969</c:v>
                </c:pt>
                <c:pt idx="10">
                  <c:v>91.489361702127653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47-4CD1-8E4E-D746FA521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879680"/>
        <c:axId val="2135886752"/>
      </c:barChart>
      <c:catAx>
        <c:axId val="213587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86752"/>
        <c:crosses val="autoZero"/>
        <c:auto val="1"/>
        <c:lblAlgn val="ctr"/>
        <c:lblOffset val="100"/>
        <c:noMultiLvlLbl val="0"/>
      </c:catAx>
      <c:valAx>
        <c:axId val="21358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6</xdr:row>
      <xdr:rowOff>72390</xdr:rowOff>
    </xdr:from>
    <xdr:to>
      <xdr:col>17</xdr:col>
      <xdr:colOff>289560</xdr:colOff>
      <xdr:row>21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293C4D-9088-48AF-B131-6D1E7A329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A53" sqref="A53"/>
    </sheetView>
  </sheetViews>
  <sheetFormatPr defaultRowHeight="14.4" x14ac:dyDescent="0.3"/>
  <cols>
    <col min="1" max="1" width="54.44140625" style="2" customWidth="1"/>
  </cols>
  <sheetData>
    <row r="1" spans="1:5" x14ac:dyDescent="0.3">
      <c r="A1" s="2" t="s">
        <v>0</v>
      </c>
      <c r="B1" t="s">
        <v>1</v>
      </c>
      <c r="C1" s="2" t="s">
        <v>10</v>
      </c>
      <c r="E1" t="s">
        <v>4</v>
      </c>
    </row>
    <row r="2" spans="1:5" x14ac:dyDescent="0.3">
      <c r="A2" s="3" t="s">
        <v>2</v>
      </c>
      <c r="B2" t="s">
        <v>4</v>
      </c>
      <c r="C2" s="2" t="s">
        <v>5</v>
      </c>
      <c r="E2" t="s">
        <v>4</v>
      </c>
    </row>
    <row r="3" spans="1:5" x14ac:dyDescent="0.3">
      <c r="A3" s="1" t="s">
        <v>2</v>
      </c>
      <c r="B3" t="s">
        <v>4</v>
      </c>
      <c r="C3" s="2" t="s">
        <v>9</v>
      </c>
      <c r="E3" t="s">
        <v>4</v>
      </c>
    </row>
    <row r="4" spans="1:5" x14ac:dyDescent="0.3">
      <c r="A4" s="2" t="s">
        <v>3</v>
      </c>
      <c r="B4" t="s">
        <v>4</v>
      </c>
      <c r="C4" s="2" t="s">
        <v>9</v>
      </c>
      <c r="E4" t="s">
        <v>4</v>
      </c>
    </row>
    <row r="5" spans="1:5" x14ac:dyDescent="0.3">
      <c r="A5" s="2" t="s">
        <v>6</v>
      </c>
      <c r="B5" t="s">
        <v>4</v>
      </c>
      <c r="C5" s="2" t="s">
        <v>11</v>
      </c>
      <c r="E5" t="s">
        <v>4</v>
      </c>
    </row>
    <row r="6" spans="1:5" x14ac:dyDescent="0.3">
      <c r="A6" s="2" t="s">
        <v>7</v>
      </c>
      <c r="B6" t="s">
        <v>4</v>
      </c>
      <c r="C6" s="2" t="s">
        <v>12</v>
      </c>
      <c r="E6" t="s">
        <v>4</v>
      </c>
    </row>
    <row r="7" spans="1:5" x14ac:dyDescent="0.3">
      <c r="A7" s="2" t="s">
        <v>8</v>
      </c>
      <c r="B7" t="s">
        <v>4</v>
      </c>
      <c r="C7" s="2" t="s">
        <v>12</v>
      </c>
      <c r="E7" t="s">
        <v>4</v>
      </c>
    </row>
    <row r="8" spans="1:5" x14ac:dyDescent="0.3">
      <c r="A8" s="2" t="s">
        <v>8</v>
      </c>
      <c r="B8" t="s">
        <v>4</v>
      </c>
      <c r="C8" s="4" t="s">
        <v>14</v>
      </c>
      <c r="E8" t="s">
        <v>4</v>
      </c>
    </row>
    <row r="9" spans="1:5" x14ac:dyDescent="0.3">
      <c r="A9" s="2" t="s">
        <v>8</v>
      </c>
      <c r="B9" t="s">
        <v>4</v>
      </c>
      <c r="C9" s="4" t="s">
        <v>14</v>
      </c>
      <c r="E9" t="s">
        <v>4</v>
      </c>
    </row>
    <row r="10" spans="1:5" x14ac:dyDescent="0.3">
      <c r="A10" s="2" t="s">
        <v>13</v>
      </c>
      <c r="B10" t="s">
        <v>4</v>
      </c>
      <c r="C10" s="4" t="s">
        <v>14</v>
      </c>
      <c r="E10" t="s">
        <v>4</v>
      </c>
    </row>
    <row r="11" spans="1:5" x14ac:dyDescent="0.3">
      <c r="A11" s="2" t="s">
        <v>8</v>
      </c>
      <c r="B11" t="s">
        <v>4</v>
      </c>
      <c r="C11" s="4" t="s">
        <v>15</v>
      </c>
      <c r="E11" t="s">
        <v>4</v>
      </c>
    </row>
    <row r="12" spans="1:5" x14ac:dyDescent="0.3">
      <c r="A12" s="2" t="s">
        <v>8</v>
      </c>
      <c r="B12" t="s">
        <v>4</v>
      </c>
      <c r="C12" s="4" t="s">
        <v>16</v>
      </c>
      <c r="E12" t="s">
        <v>4</v>
      </c>
    </row>
    <row r="13" spans="1:5" x14ac:dyDescent="0.3">
      <c r="A13" s="2" t="s">
        <v>8</v>
      </c>
      <c r="B13" t="s">
        <v>4</v>
      </c>
      <c r="C13" s="4" t="s">
        <v>16</v>
      </c>
      <c r="E13" t="s">
        <v>4</v>
      </c>
    </row>
    <row r="14" spans="1:5" x14ac:dyDescent="0.3">
      <c r="A14" s="2" t="s">
        <v>8</v>
      </c>
      <c r="B14" t="s">
        <v>4</v>
      </c>
      <c r="C14" s="2" t="s">
        <v>18</v>
      </c>
      <c r="E14" t="s">
        <v>4</v>
      </c>
    </row>
    <row r="15" spans="1:5" x14ac:dyDescent="0.3">
      <c r="A15" s="2" t="s">
        <v>8</v>
      </c>
      <c r="B15" t="s">
        <v>4</v>
      </c>
      <c r="C15" s="4" t="s">
        <v>17</v>
      </c>
      <c r="E15" t="s">
        <v>4</v>
      </c>
    </row>
    <row r="16" spans="1:5" x14ac:dyDescent="0.3">
      <c r="A16" s="2" t="s">
        <v>8</v>
      </c>
      <c r="C16" s="4" t="s">
        <v>19</v>
      </c>
      <c r="E16" t="s">
        <v>4</v>
      </c>
    </row>
    <row r="17" spans="1:5" x14ac:dyDescent="0.3">
      <c r="A17" s="2" t="s">
        <v>8</v>
      </c>
      <c r="C17" s="4" t="s">
        <v>20</v>
      </c>
      <c r="E17" t="s">
        <v>4</v>
      </c>
    </row>
    <row r="18" spans="1:5" x14ac:dyDescent="0.3">
      <c r="A18" s="2" t="s">
        <v>8</v>
      </c>
      <c r="C18" s="4" t="s">
        <v>21</v>
      </c>
      <c r="E18" t="s">
        <v>4</v>
      </c>
    </row>
    <row r="19" spans="1:5" x14ac:dyDescent="0.3">
      <c r="A19" s="2" t="s">
        <v>30</v>
      </c>
      <c r="C19" s="4" t="s">
        <v>22</v>
      </c>
      <c r="E19" t="s">
        <v>4</v>
      </c>
    </row>
    <row r="20" spans="1:5" x14ac:dyDescent="0.3">
      <c r="A20" s="2" t="s">
        <v>32</v>
      </c>
      <c r="C20" s="4" t="s">
        <v>23</v>
      </c>
      <c r="E20" t="s">
        <v>4</v>
      </c>
    </row>
    <row r="21" spans="1:5" x14ac:dyDescent="0.3">
      <c r="A21" s="2" t="s">
        <v>8</v>
      </c>
      <c r="C21" s="4" t="s">
        <v>24</v>
      </c>
      <c r="E21" t="s">
        <v>4</v>
      </c>
    </row>
    <row r="22" spans="1:5" x14ac:dyDescent="0.3">
      <c r="A22" s="2" t="s">
        <v>35</v>
      </c>
      <c r="C22" s="4" t="s">
        <v>25</v>
      </c>
      <c r="E22" t="s">
        <v>4</v>
      </c>
    </row>
    <row r="23" spans="1:5" x14ac:dyDescent="0.3">
      <c r="A23" s="2" t="s">
        <v>36</v>
      </c>
      <c r="C23" s="4" t="s">
        <v>26</v>
      </c>
      <c r="E23" t="s">
        <v>4</v>
      </c>
    </row>
    <row r="24" spans="1:5" x14ac:dyDescent="0.3">
      <c r="A24" s="2" t="s">
        <v>37</v>
      </c>
      <c r="C24" s="4" t="s">
        <v>27</v>
      </c>
      <c r="E24" t="s">
        <v>4</v>
      </c>
    </row>
    <row r="25" spans="1:5" x14ac:dyDescent="0.3">
      <c r="A25" s="2" t="s">
        <v>38</v>
      </c>
      <c r="C25" s="4" t="s">
        <v>27</v>
      </c>
      <c r="E25" t="s">
        <v>4</v>
      </c>
    </row>
    <row r="26" spans="1:5" x14ac:dyDescent="0.3">
      <c r="A26" s="2" t="s">
        <v>38</v>
      </c>
      <c r="C26" s="4" t="s">
        <v>28</v>
      </c>
      <c r="E26" t="s">
        <v>4</v>
      </c>
    </row>
    <row r="27" spans="1:5" x14ac:dyDescent="0.3">
      <c r="A27" s="2" t="s">
        <v>39</v>
      </c>
      <c r="C27" s="4" t="s">
        <v>29</v>
      </c>
      <c r="E27" t="s">
        <v>4</v>
      </c>
    </row>
    <row r="28" spans="1:5" x14ac:dyDescent="0.3">
      <c r="A28" s="4" t="s">
        <v>42</v>
      </c>
      <c r="C28" s="4" t="s">
        <v>31</v>
      </c>
      <c r="E28" t="s">
        <v>4</v>
      </c>
    </row>
    <row r="29" spans="1:5" x14ac:dyDescent="0.3">
      <c r="A29" s="2" t="s">
        <v>8</v>
      </c>
      <c r="C29" s="4" t="s">
        <v>31</v>
      </c>
      <c r="E29" t="s">
        <v>4</v>
      </c>
    </row>
    <row r="30" spans="1:5" x14ac:dyDescent="0.3">
      <c r="A30" s="4" t="s">
        <v>43</v>
      </c>
      <c r="C30" s="4" t="s">
        <v>33</v>
      </c>
    </row>
    <row r="31" spans="1:5" x14ac:dyDescent="0.3">
      <c r="A31" s="2" t="s">
        <v>8</v>
      </c>
      <c r="C31" s="4" t="s">
        <v>34</v>
      </c>
    </row>
    <row r="32" spans="1:5" x14ac:dyDescent="0.3">
      <c r="A32" s="4" t="s">
        <v>44</v>
      </c>
      <c r="C32" s="4" t="s">
        <v>34</v>
      </c>
    </row>
    <row r="33" spans="1:3" x14ac:dyDescent="0.3">
      <c r="A33" s="2" t="s">
        <v>45</v>
      </c>
      <c r="C33" s="4" t="s">
        <v>34</v>
      </c>
    </row>
    <row r="34" spans="1:3" x14ac:dyDescent="0.3">
      <c r="A34" s="4" t="s">
        <v>46</v>
      </c>
      <c r="C34" s="4" t="s">
        <v>40</v>
      </c>
    </row>
    <row r="35" spans="1:3" x14ac:dyDescent="0.3">
      <c r="A35" s="2" t="s">
        <v>47</v>
      </c>
      <c r="C35" s="4" t="s">
        <v>41</v>
      </c>
    </row>
    <row r="36" spans="1:3" x14ac:dyDescent="0.3">
      <c r="A36" s="4" t="s">
        <v>48</v>
      </c>
      <c r="C36" s="4" t="s">
        <v>41</v>
      </c>
    </row>
    <row r="37" spans="1:3" x14ac:dyDescent="0.3">
      <c r="A37" s="2" t="s">
        <v>49</v>
      </c>
      <c r="C37" s="4" t="s">
        <v>51</v>
      </c>
    </row>
    <row r="38" spans="1:3" x14ac:dyDescent="0.3">
      <c r="A38" s="4" t="s">
        <v>50</v>
      </c>
      <c r="C38" s="4" t="s">
        <v>52</v>
      </c>
    </row>
    <row r="39" spans="1:3" x14ac:dyDescent="0.3">
      <c r="A39" s="2" t="s">
        <v>37</v>
      </c>
      <c r="C39" s="4" t="s">
        <v>53</v>
      </c>
    </row>
    <row r="40" spans="1:3" x14ac:dyDescent="0.3">
      <c r="A40" s="4" t="s">
        <v>36</v>
      </c>
      <c r="C40" s="4" t="s">
        <v>54</v>
      </c>
    </row>
    <row r="41" spans="1:3" x14ac:dyDescent="0.3">
      <c r="A41" s="2" t="s">
        <v>37</v>
      </c>
    </row>
    <row r="42" spans="1:3" x14ac:dyDescent="0.3">
      <c r="A42" s="4" t="s">
        <v>55</v>
      </c>
    </row>
    <row r="43" spans="1:3" x14ac:dyDescent="0.3">
      <c r="A43" s="4" t="s">
        <v>56</v>
      </c>
    </row>
    <row r="44" spans="1:3" x14ac:dyDescent="0.3">
      <c r="A44" s="4" t="s">
        <v>57</v>
      </c>
    </row>
    <row r="45" spans="1:3" x14ac:dyDescent="0.3">
      <c r="A45" s="4" t="s">
        <v>8</v>
      </c>
    </row>
    <row r="46" spans="1:3" x14ac:dyDescent="0.3">
      <c r="A46" s="4" t="s">
        <v>58</v>
      </c>
    </row>
    <row r="47" spans="1:3" x14ac:dyDescent="0.3">
      <c r="A47" s="4" t="s">
        <v>59</v>
      </c>
    </row>
    <row r="48" spans="1:3" x14ac:dyDescent="0.3">
      <c r="A48" s="4" t="s">
        <v>60</v>
      </c>
    </row>
    <row r="49" spans="1:1" x14ac:dyDescent="0.3">
      <c r="A49" s="4" t="s">
        <v>60</v>
      </c>
    </row>
    <row r="50" spans="1:1" x14ac:dyDescent="0.3">
      <c r="A50" s="4" t="s">
        <v>61</v>
      </c>
    </row>
    <row r="51" spans="1:1" x14ac:dyDescent="0.3">
      <c r="A51" s="4" t="s">
        <v>8</v>
      </c>
    </row>
    <row r="52" spans="1:1" x14ac:dyDescent="0.3">
      <c r="A52" s="4" t="s">
        <v>6</v>
      </c>
    </row>
    <row r="53" spans="1:1" x14ac:dyDescent="0.3">
      <c r="A53" s="4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1485-E277-416F-88AF-3059C6269AE5}">
  <dimension ref="A1:L19"/>
  <sheetViews>
    <sheetView tabSelected="1" zoomScaleNormal="100" workbookViewId="0">
      <selection activeCell="E11" sqref="E11:J19"/>
    </sheetView>
  </sheetViews>
  <sheetFormatPr defaultRowHeight="14.4" x14ac:dyDescent="0.3"/>
  <cols>
    <col min="1" max="1" width="18.44140625" customWidth="1"/>
  </cols>
  <sheetData>
    <row r="1" spans="1:12" x14ac:dyDescent="0.3">
      <c r="B1" s="5" t="s">
        <v>62</v>
      </c>
      <c r="C1" s="5"/>
      <c r="D1" s="5"/>
      <c r="E1" s="5" t="s">
        <v>63</v>
      </c>
      <c r="F1" s="5"/>
      <c r="G1" s="5"/>
      <c r="H1" s="5"/>
      <c r="I1" s="5"/>
      <c r="J1" s="5"/>
      <c r="K1" t="s">
        <v>64</v>
      </c>
      <c r="L1" t="s">
        <v>65</v>
      </c>
    </row>
    <row r="2" spans="1:12" x14ac:dyDescent="0.3">
      <c r="B2" t="s">
        <v>70</v>
      </c>
      <c r="C2" t="s">
        <v>71</v>
      </c>
      <c r="D2" t="s">
        <v>72</v>
      </c>
      <c r="E2" t="s">
        <v>73</v>
      </c>
      <c r="F2" t="s">
        <v>72</v>
      </c>
      <c r="G2" t="s">
        <v>74</v>
      </c>
      <c r="H2" t="s">
        <v>75</v>
      </c>
      <c r="I2" t="s">
        <v>76</v>
      </c>
      <c r="J2" t="s">
        <v>77</v>
      </c>
      <c r="K2" t="s">
        <v>78</v>
      </c>
      <c r="L2" t="s">
        <v>75</v>
      </c>
    </row>
    <row r="3" spans="1:12" x14ac:dyDescent="0.3">
      <c r="A3" t="s">
        <v>67</v>
      </c>
      <c r="B3">
        <v>24</v>
      </c>
      <c r="C3">
        <v>51</v>
      </c>
      <c r="D3">
        <v>53</v>
      </c>
      <c r="E3">
        <v>60</v>
      </c>
      <c r="F3">
        <v>67</v>
      </c>
      <c r="G3">
        <v>68</v>
      </c>
      <c r="H3">
        <v>58</v>
      </c>
      <c r="I3">
        <v>58</v>
      </c>
      <c r="J3">
        <v>71</v>
      </c>
      <c r="K3">
        <v>63</v>
      </c>
      <c r="L3">
        <v>34</v>
      </c>
    </row>
    <row r="4" spans="1:12" x14ac:dyDescent="0.3">
      <c r="A4" t="s">
        <v>83</v>
      </c>
      <c r="B4">
        <f>(B$3*100)/B$8</f>
        <v>38.095238095238095</v>
      </c>
      <c r="C4">
        <f>(C$3*100)/C$8</f>
        <v>57.303370786516851</v>
      </c>
      <c r="D4">
        <f>(D$3*100)/D$8</f>
        <v>50.96153846153846</v>
      </c>
      <c r="E4">
        <f>(E$3*100)/E$8</f>
        <v>53.097345132743364</v>
      </c>
      <c r="F4">
        <f>(F$3*100)/F$8</f>
        <v>57.264957264957268</v>
      </c>
      <c r="G4">
        <f>(G$3*100)/G$8</f>
        <v>75.555555555555557</v>
      </c>
      <c r="H4">
        <f>(H$3*100)/H$8</f>
        <v>52.252252252252255</v>
      </c>
      <c r="I4">
        <f>(I$3*100)/I$8</f>
        <v>62.365591397849464</v>
      </c>
      <c r="J4">
        <f>(J$3*100)/J$8</f>
        <v>80.681818181818187</v>
      </c>
      <c r="K4">
        <f>(K$3*100)/K$8</f>
        <v>55.752212389380531</v>
      </c>
      <c r="L4">
        <f>(L$3*100)/L$8</f>
        <v>75.555555555555557</v>
      </c>
    </row>
    <row r="5" spans="1:12" x14ac:dyDescent="0.3">
      <c r="A5" t="s">
        <v>69</v>
      </c>
      <c r="B5">
        <v>26</v>
      </c>
      <c r="C5">
        <v>39</v>
      </c>
      <c r="D5">
        <v>33</v>
      </c>
      <c r="E5">
        <v>31</v>
      </c>
      <c r="F5">
        <v>49</v>
      </c>
      <c r="G5">
        <v>39</v>
      </c>
      <c r="H5">
        <v>30</v>
      </c>
      <c r="I5">
        <v>36</v>
      </c>
      <c r="J5">
        <v>47</v>
      </c>
      <c r="K5">
        <v>32</v>
      </c>
      <c r="L5">
        <v>43</v>
      </c>
    </row>
    <row r="6" spans="1:12" x14ac:dyDescent="0.3">
      <c r="A6" t="s">
        <v>84</v>
      </c>
      <c r="B6">
        <f>(B$5*100)/B$9</f>
        <v>56.521739130434781</v>
      </c>
      <c r="C6">
        <f>(C$5*100)/C$9</f>
        <v>84.782608695652172</v>
      </c>
      <c r="D6">
        <f>(D$5*100)/D$9</f>
        <v>91.666666666666671</v>
      </c>
      <c r="E6">
        <f>(E$5*100)/E$9</f>
        <v>100</v>
      </c>
      <c r="F6">
        <f>(F$5*100)/F$9</f>
        <v>100</v>
      </c>
      <c r="G6">
        <f>(G$5*100)/G$9</f>
        <v>97.5</v>
      </c>
      <c r="H6">
        <f>(H$5*100)/H$9</f>
        <v>100</v>
      </c>
      <c r="I6">
        <f>(I$5*100)/I$9</f>
        <v>100</v>
      </c>
      <c r="J6">
        <f>(J$5*100)/J$9</f>
        <v>94</v>
      </c>
      <c r="K6">
        <f>(K$5*100)/K$9</f>
        <v>96.969696969696969</v>
      </c>
      <c r="L6">
        <f>(L$5*100)/L$9</f>
        <v>91.489361702127653</v>
      </c>
    </row>
    <row r="8" spans="1:12" x14ac:dyDescent="0.3">
      <c r="A8" t="s">
        <v>66</v>
      </c>
      <c r="B8">
        <v>63</v>
      </c>
      <c r="C8">
        <v>89</v>
      </c>
      <c r="D8">
        <v>104</v>
      </c>
      <c r="E8">
        <v>113</v>
      </c>
      <c r="F8">
        <v>117</v>
      </c>
      <c r="G8">
        <v>90</v>
      </c>
      <c r="H8">
        <v>111</v>
      </c>
      <c r="I8">
        <v>93</v>
      </c>
      <c r="J8">
        <v>88</v>
      </c>
      <c r="K8">
        <v>113</v>
      </c>
      <c r="L8">
        <v>45</v>
      </c>
    </row>
    <row r="9" spans="1:12" x14ac:dyDescent="0.3">
      <c r="A9" t="s">
        <v>68</v>
      </c>
      <c r="B9">
        <v>46</v>
      </c>
      <c r="C9">
        <v>46</v>
      </c>
      <c r="D9">
        <v>36</v>
      </c>
      <c r="E9">
        <v>31</v>
      </c>
      <c r="F9">
        <v>49</v>
      </c>
      <c r="G9">
        <v>40</v>
      </c>
      <c r="H9">
        <v>30</v>
      </c>
      <c r="I9">
        <v>36</v>
      </c>
      <c r="J9">
        <v>50</v>
      </c>
      <c r="K9">
        <v>33</v>
      </c>
      <c r="L9">
        <v>47</v>
      </c>
    </row>
    <row r="10" spans="1:12" x14ac:dyDescent="0.3">
      <c r="A10" t="s">
        <v>79</v>
      </c>
      <c r="B10" s="5"/>
    </row>
    <row r="11" spans="1:12" x14ac:dyDescent="0.3">
      <c r="B11" s="5"/>
      <c r="E11" s="5" t="s">
        <v>80</v>
      </c>
      <c r="F11" s="5"/>
      <c r="G11" s="5"/>
      <c r="H11" s="5"/>
      <c r="I11" s="5"/>
      <c r="J11" s="5"/>
      <c r="K11" s="5" t="s">
        <v>81</v>
      </c>
      <c r="L11" s="5" t="s">
        <v>82</v>
      </c>
    </row>
    <row r="12" spans="1:12" x14ac:dyDescent="0.3">
      <c r="B12" s="5"/>
      <c r="E12" s="5"/>
      <c r="F12" s="5"/>
      <c r="G12" s="5"/>
      <c r="H12" s="5"/>
      <c r="I12" s="5"/>
      <c r="J12" s="5"/>
      <c r="K12" s="5"/>
      <c r="L12" s="5"/>
    </row>
    <row r="13" spans="1:12" x14ac:dyDescent="0.3">
      <c r="B13" s="5"/>
      <c r="E13" s="5"/>
      <c r="F13" s="5"/>
      <c r="G13" s="5"/>
      <c r="H13" s="5"/>
      <c r="I13" s="5"/>
      <c r="J13" s="5"/>
      <c r="K13" s="5"/>
      <c r="L13" s="5"/>
    </row>
    <row r="14" spans="1:12" x14ac:dyDescent="0.3">
      <c r="B14" s="5"/>
      <c r="E14" s="5"/>
      <c r="F14" s="5"/>
      <c r="G14" s="5"/>
      <c r="H14" s="5"/>
      <c r="I14" s="5"/>
      <c r="J14" s="5"/>
      <c r="K14" s="5"/>
      <c r="L14" s="5"/>
    </row>
    <row r="15" spans="1:12" x14ac:dyDescent="0.3">
      <c r="B15" s="5"/>
      <c r="E15" s="5"/>
      <c r="F15" s="5"/>
      <c r="G15" s="5"/>
      <c r="H15" s="5"/>
      <c r="I15" s="5"/>
      <c r="J15" s="5"/>
      <c r="K15" s="5"/>
      <c r="L15" s="5"/>
    </row>
    <row r="16" spans="1:12" x14ac:dyDescent="0.3">
      <c r="B16" s="5"/>
      <c r="E16" s="5"/>
      <c r="F16" s="5"/>
      <c r="G16" s="5"/>
      <c r="H16" s="5"/>
      <c r="I16" s="5"/>
      <c r="J16" s="5"/>
      <c r="K16" s="5"/>
      <c r="L16" s="5"/>
    </row>
    <row r="17" spans="2:12" x14ac:dyDescent="0.3">
      <c r="B17" s="5"/>
      <c r="E17" s="5"/>
      <c r="F17" s="5"/>
      <c r="G17" s="5"/>
      <c r="H17" s="5"/>
      <c r="I17" s="5"/>
      <c r="J17" s="5"/>
      <c r="K17" s="5"/>
      <c r="L17" s="5"/>
    </row>
    <row r="18" spans="2:12" x14ac:dyDescent="0.3">
      <c r="B18" s="5"/>
      <c r="E18" s="5"/>
      <c r="F18" s="5"/>
      <c r="G18" s="5"/>
      <c r="H18" s="5"/>
      <c r="I18" s="5"/>
      <c r="J18" s="5"/>
      <c r="K18" s="5"/>
      <c r="L18" s="5"/>
    </row>
    <row r="19" spans="2:12" x14ac:dyDescent="0.3">
      <c r="B19" s="5"/>
      <c r="E19" s="5"/>
      <c r="F19" s="5"/>
      <c r="G19" s="5"/>
      <c r="H19" s="5"/>
      <c r="I19" s="5"/>
      <c r="J19" s="5"/>
      <c r="K19" s="5"/>
      <c r="L19" s="5"/>
    </row>
  </sheetData>
  <mergeCells count="6">
    <mergeCell ref="L11:L19"/>
    <mergeCell ref="B1:D1"/>
    <mergeCell ref="E1:J1"/>
    <mergeCell ref="B10:B19"/>
    <mergeCell ref="E11:J19"/>
    <mergeCell ref="K11:K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Avanish Gupta</dc:creator>
  <cp:lastModifiedBy>Avanish Gupta</cp:lastModifiedBy>
  <cp:lastPrinted>2021-08-09T10:10:57Z</cp:lastPrinted>
  <dcterms:created xsi:type="dcterms:W3CDTF">2015-06-05T18:17:20Z</dcterms:created>
  <dcterms:modified xsi:type="dcterms:W3CDTF">2021-08-23T05:32:15Z</dcterms:modified>
</cp:coreProperties>
</file>