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4374" i="10"/>
  <c r="T4374"/>
  <c r="S4374"/>
  <c r="R4374"/>
  <c r="W4374" s="1"/>
  <c r="AB4374" s="1"/>
  <c r="Q4374"/>
  <c r="V4374" s="1"/>
  <c r="AA4374" s="1"/>
  <c r="P4374"/>
  <c r="O4374"/>
  <c r="N4374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T1191" i="10"/>
  <c r="R1191"/>
  <c r="W1191" s="1"/>
  <c r="AB1191" s="1"/>
  <c r="Q1191"/>
  <c r="V1191" s="1"/>
  <c r="AA1191" s="1"/>
  <c r="P1191"/>
  <c r="U1191" s="1"/>
  <c r="Z1191" s="1"/>
  <c r="O119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S1186"/>
  <c r="X1186" s="1"/>
  <c r="R1186"/>
  <c r="Q1186"/>
  <c r="V1186" s="1"/>
  <c r="AA1186" s="1"/>
  <c r="P1186"/>
  <c r="U1186" s="1"/>
  <c r="Z1186" s="1"/>
  <c r="O1186"/>
  <c r="T1186" s="1"/>
  <c r="Y1186" s="1"/>
  <c r="N1186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U1183"/>
  <c r="R1183"/>
  <c r="W1183" s="1"/>
  <c r="AB1183" s="1"/>
  <c r="Q1183"/>
  <c r="V1183" s="1"/>
  <c r="AA1183" s="1"/>
  <c r="P1183"/>
  <c r="O1183"/>
  <c r="T1183" s="1"/>
  <c r="N1183"/>
  <c r="V1182"/>
  <c r="U1182"/>
  <c r="R1182"/>
  <c r="W1182" s="1"/>
  <c r="AB1182" s="1"/>
  <c r="Q1182"/>
  <c r="P1182"/>
  <c r="O1182"/>
  <c r="N1182"/>
  <c r="V1181"/>
  <c r="R118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S1178"/>
  <c r="X1178" s="1"/>
  <c r="R1178"/>
  <c r="Q1178"/>
  <c r="V1178" s="1"/>
  <c r="AA1178" s="1"/>
  <c r="P1178"/>
  <c r="U1178" s="1"/>
  <c r="Z1178" s="1"/>
  <c r="O1178"/>
  <c r="T1178" s="1"/>
  <c r="Y1178" s="1"/>
  <c r="N1178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26"/>
  <c r="W2926" s="1"/>
  <c r="AB2926" s="1"/>
  <c r="Q2926"/>
  <c r="V2926" s="1"/>
  <c r="AA2926" s="1"/>
  <c r="P2926"/>
  <c r="U2926" s="1"/>
  <c r="O2926"/>
  <c r="T2926" s="1"/>
  <c r="Y2926" s="1"/>
  <c r="N2926"/>
  <c r="R2925"/>
  <c r="W2925" s="1"/>
  <c r="AB2925" s="1"/>
  <c r="Q2925"/>
  <c r="V2925" s="1"/>
  <c r="P2925"/>
  <c r="U2925" s="1"/>
  <c r="Z2925" s="1"/>
  <c r="O2925"/>
  <c r="N2925"/>
  <c r="R2924"/>
  <c r="W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R2919"/>
  <c r="W2919" s="1"/>
  <c r="AB2919" s="1"/>
  <c r="Q2919"/>
  <c r="V2919" s="1"/>
  <c r="AA2919" s="1"/>
  <c r="P2919"/>
  <c r="U2919" s="1"/>
  <c r="Z2919" s="1"/>
  <c r="O2919"/>
  <c r="T2919" s="1"/>
  <c r="N2919"/>
  <c r="S2919" s="1"/>
  <c r="X2919" s="1"/>
  <c r="R2918"/>
  <c r="W2918" s="1"/>
  <c r="AB2918" s="1"/>
  <c r="Q2918"/>
  <c r="V2918" s="1"/>
  <c r="AA2918" s="1"/>
  <c r="P2918"/>
  <c r="U2918" s="1"/>
  <c r="O2918"/>
  <c r="T2918" s="1"/>
  <c r="Y2918" s="1"/>
  <c r="N2918"/>
  <c r="R2917"/>
  <c r="W2917" s="1"/>
  <c r="AB2917" s="1"/>
  <c r="Q2917"/>
  <c r="V2917" s="1"/>
  <c r="P2917"/>
  <c r="U2917" s="1"/>
  <c r="Z2917" s="1"/>
  <c r="O2917"/>
  <c r="N2917"/>
  <c r="R2916"/>
  <c r="W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S2913" s="1"/>
  <c r="X2913" s="1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74" l="1"/>
  <c r="Y4374"/>
  <c r="X4374"/>
  <c r="AB1188"/>
  <c r="AB1181"/>
  <c r="AA1181"/>
  <c r="AA1182"/>
  <c r="Z1182"/>
  <c r="Z1183"/>
  <c r="Y1183"/>
  <c r="Y1184"/>
  <c r="X1184"/>
  <c r="AC1184" s="1"/>
  <c r="X1185"/>
  <c r="AC1185" s="1"/>
  <c r="Y1191"/>
  <c r="AB1180"/>
  <c r="W1181"/>
  <c r="W1188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AC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C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AC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AC4079" s="1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AB2916"/>
  <c r="AB2924"/>
  <c r="AA2917"/>
  <c r="Z2918"/>
  <c r="AA2925"/>
  <c r="Y2919"/>
  <c r="AC2919" s="1"/>
  <c r="Z2926"/>
  <c r="X2920"/>
  <c r="AC2920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V2374"/>
  <c r="AA2374" s="1"/>
  <c r="W2912"/>
  <c r="AB2912" s="1"/>
  <c r="AC2912" s="1"/>
  <c r="W2913"/>
  <c r="AB2913" s="1"/>
  <c r="AC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AC1842" s="1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374" l="1"/>
  <c r="AC1191"/>
  <c r="AD1191" s="1"/>
  <c r="AC1236"/>
  <c r="AC1187"/>
  <c r="AD1187" s="1"/>
  <c r="AC4617"/>
  <c r="AD1569"/>
  <c r="AD1190"/>
  <c r="AD1179"/>
  <c r="AC1183"/>
  <c r="AD1183" s="1"/>
  <c r="AC1180"/>
  <c r="AD1180" s="1"/>
  <c r="AC1181"/>
  <c r="AD1181" s="1"/>
  <c r="AD1186"/>
  <c r="AC1582"/>
  <c r="AC1189"/>
  <c r="AD1189" s="1"/>
  <c r="AD1178"/>
  <c r="AC1188"/>
  <c r="AD1188" s="1"/>
  <c r="AD1184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D1582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C2922"/>
  <c r="AD2922" s="1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C2914"/>
  <c r="AD2914" s="1"/>
  <c r="AC1549"/>
  <c r="AC1541"/>
  <c r="AC1540"/>
  <c r="AC1543"/>
  <c r="AC1544"/>
  <c r="AC1546"/>
  <c r="AC1547"/>
  <c r="AC1550"/>
  <c r="AC1551"/>
  <c r="AC1539"/>
  <c r="AC1538"/>
  <c r="AC1545"/>
  <c r="AC1552"/>
  <c r="AC2926"/>
  <c r="AD2926" s="1"/>
  <c r="AC2918"/>
  <c r="AD2918" s="1"/>
  <c r="AD2919"/>
  <c r="AC2925"/>
  <c r="AD2925" s="1"/>
  <c r="AC2379"/>
  <c r="AC4698"/>
  <c r="AC2924"/>
  <c r="AD2924" s="1"/>
  <c r="AC2915"/>
  <c r="AD2915" s="1"/>
  <c r="AC2923"/>
  <c r="AD2923" s="1"/>
  <c r="AC2916"/>
  <c r="AD2916" s="1"/>
  <c r="AC2917"/>
  <c r="AD2917" s="1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<sst xmlns="http://schemas.openxmlformats.org/spreadsheetml/2006/main" count="13183" uniqueCount="916">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</sst>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4357" activePane="bottomLeft" state="frozen"/>
      <selection pane="bottomLeft" activeCell="J4374" sqref="J437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2.25</v>
      </c>
      <c r="J4" s="155">
        <v>2.25</v>
      </c>
      <c r="K4" s="155">
        <v>2</v>
      </c>
      <c r="L4" s="155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5">
        <v>2</v>
      </c>
      <c r="J5" s="155">
        <v>2</v>
      </c>
      <c r="K5" s="155">
        <v>2</v>
      </c>
      <c r="L5" s="155">
        <v>2</v>
      </c>
      <c r="M5" s="65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5">
        <v>2</v>
      </c>
      <c r="J6" s="155">
        <v>2</v>
      </c>
      <c r="K6" s="155">
        <v>2</v>
      </c>
      <c r="L6" s="155">
        <v>2</v>
      </c>
      <c r="M6" s="65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5">
        <v>2</v>
      </c>
      <c r="J7" s="155">
        <v>2</v>
      </c>
      <c r="K7" s="155">
        <v>2</v>
      </c>
      <c r="L7" s="155">
        <v>2</v>
      </c>
      <c r="M7" s="65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5">
        <v>2</v>
      </c>
      <c r="J8" s="155">
        <v>2</v>
      </c>
      <c r="K8" s="155">
        <v>2</v>
      </c>
      <c r="L8" s="155">
        <v>2</v>
      </c>
      <c r="M8" s="65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5">
        <v>2</v>
      </c>
      <c r="J9" s="155">
        <v>2</v>
      </c>
      <c r="K9" s="155">
        <v>2</v>
      </c>
      <c r="L9" s="155">
        <v>2</v>
      </c>
      <c r="M9" s="65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5">
        <v>2</v>
      </c>
      <c r="J10" s="155">
        <v>2</v>
      </c>
      <c r="K10" s="155">
        <v>2</v>
      </c>
      <c r="L10" s="155">
        <v>2</v>
      </c>
      <c r="M10" s="65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5">
        <v>2</v>
      </c>
      <c r="J11" s="155">
        <v>2</v>
      </c>
      <c r="K11" s="155">
        <v>2</v>
      </c>
      <c r="L11" s="155">
        <v>2</v>
      </c>
      <c r="M11" s="65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5">
        <v>2</v>
      </c>
      <c r="J12" s="155">
        <v>2</v>
      </c>
      <c r="K12" s="155">
        <v>2</v>
      </c>
      <c r="L12" s="155">
        <v>2</v>
      </c>
      <c r="M12" s="65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5">
        <v>2</v>
      </c>
      <c r="J13" s="155">
        <v>2</v>
      </c>
      <c r="K13" s="155">
        <v>2</v>
      </c>
      <c r="L13" s="155">
        <v>2</v>
      </c>
      <c r="M13" s="65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5">
        <v>2</v>
      </c>
      <c r="J14" s="155">
        <v>2</v>
      </c>
      <c r="K14" s="155">
        <v>2</v>
      </c>
      <c r="L14" s="155">
        <v>2</v>
      </c>
      <c r="M14" s="65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5">
        <v>2</v>
      </c>
      <c r="J15" s="155">
        <v>2</v>
      </c>
      <c r="K15" s="155">
        <v>2</v>
      </c>
      <c r="L15" s="155">
        <v>2</v>
      </c>
      <c r="M15" s="65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5">
        <v>2.75</v>
      </c>
      <c r="K16" s="155">
        <v>2</v>
      </c>
      <c r="L16" s="155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2.75</v>
      </c>
      <c r="J17" s="155">
        <v>1</v>
      </c>
      <c r="K17" s="155">
        <v>2</v>
      </c>
      <c r="L17" s="155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6" t="s">
        <v>289</v>
      </c>
      <c r="E18" s="156"/>
      <c r="F18" s="156"/>
      <c r="G18" s="156"/>
      <c r="H18" s="156"/>
      <c r="I18" s="156" t="s">
        <v>335</v>
      </c>
      <c r="J18" s="156"/>
      <c r="K18" s="156"/>
      <c r="L18" s="156"/>
      <c r="M18" s="156"/>
      <c r="N18" s="156" t="s">
        <v>340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810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375.47550000000001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506.87549999999999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506.9</v>
      </c>
      <c r="AD21" s="48">
        <f>(ROUND(AC21-AC20,1)/AC20)</f>
        <v>0.19721303731695797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263.52999999999997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402.22999999999996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402.2</v>
      </c>
      <c r="AD22" s="48">
        <f>(ROUND(AC22-AC20,1)/AC20)</f>
        <v>-5.0070854983467174E-2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263.52999999999997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402.22999999999996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402.2</v>
      </c>
      <c r="AD23" s="48">
        <f>(ROUND(AC23-AC20,1)/AC20)</f>
        <v>-5.0070854983467174E-2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263.52999999999997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402.22999999999996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402.2</v>
      </c>
      <c r="AD24" s="48">
        <f>(ROUND(AC24-AC20,1)/AC20)</f>
        <v>-5.0070854983467174E-2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263.52999999999997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402.22999999999996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402.2</v>
      </c>
      <c r="AD25" s="48">
        <f>(ROUND(AC25-AC20,1)/AC20)</f>
        <v>-5.0070854983467174E-2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119.51</v>
      </c>
      <c r="T26" s="14">
        <f>(O26/100)*(K26*$K$9)</f>
        <v>262.8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182.41</v>
      </c>
      <c r="Y26" s="14">
        <f t="shared" si="0"/>
        <v>394.20000000000005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576.6</v>
      </c>
      <c r="AD26" s="48">
        <f>(ROUND(AC26-AC20,1)/AC20)</f>
        <v>0.36183278223901749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119.51</v>
      </c>
      <c r="T27" s="14">
        <f>(O27/100)*(K27*$J$10)</f>
        <v>0</v>
      </c>
      <c r="U27" s="14">
        <f>(P27/100)*(K27*$K$10)+(P27/100)*(L27*$L$10)</f>
        <v>262.8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182.41</v>
      </c>
      <c r="Y27" s="14">
        <f t="shared" si="0"/>
        <v>0</v>
      </c>
      <c r="Z27" s="14">
        <f t="shared" si="0"/>
        <v>394.20000000000005</v>
      </c>
      <c r="AA27" s="14">
        <f t="shared" si="0"/>
        <v>0</v>
      </c>
      <c r="AB27" s="14">
        <f t="shared" si="0"/>
        <v>0</v>
      </c>
      <c r="AC27" s="15">
        <f t="shared" si="1"/>
        <v>576.6</v>
      </c>
      <c r="AD27" s="48">
        <f>(ROUND(AC27-AC20,1)/AC20)</f>
        <v>0.36183278223901749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119.51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262.8</v>
      </c>
      <c r="W28" s="14">
        <f>(R28/100)*(K28*$K$11)+(R28/100)*(L28*$L$11)</f>
        <v>0</v>
      </c>
      <c r="X28" s="14">
        <f t="shared" si="0"/>
        <v>182.41</v>
      </c>
      <c r="Y28" s="14">
        <f t="shared" si="0"/>
        <v>0</v>
      </c>
      <c r="Z28" s="14">
        <f t="shared" si="0"/>
        <v>0</v>
      </c>
      <c r="AA28" s="14">
        <f t="shared" si="0"/>
        <v>394.20000000000005</v>
      </c>
      <c r="AB28" s="14">
        <f t="shared" si="0"/>
        <v>0</v>
      </c>
      <c r="AC28" s="15">
        <f t="shared" si="1"/>
        <v>576.6</v>
      </c>
      <c r="AD28" s="48">
        <f>(ROUND(AC28-AC20,1)/AC20)</f>
        <v>0.36183278223901749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119.51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262.8</v>
      </c>
      <c r="X29" s="14">
        <f t="shared" si="0"/>
        <v>182.41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394.20000000000005</v>
      </c>
      <c r="AC29" s="15">
        <f t="shared" si="1"/>
        <v>576.6</v>
      </c>
      <c r="AD29" s="48">
        <f>(ROUND(AC29-AC20,1)/AC20)</f>
        <v>0.36183278223901749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452.01600000000002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583.41600000000005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583.4</v>
      </c>
      <c r="AD30" s="48">
        <f>(ROUND(AC30-AC20,1)/AC20)</f>
        <v>0.3778932451582428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452.01600000000002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583.41600000000005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583.4</v>
      </c>
      <c r="AD31" s="48">
        <f>(ROUND(AC31-AC20,1)/AC20)</f>
        <v>0.3778932451582428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452.01600000000002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583.41600000000005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583.4</v>
      </c>
      <c r="AD32" s="48">
        <f>(ROUND(AC32-AC20,1)/AC20)</f>
        <v>0.3778932451582428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381.06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512.46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512.5</v>
      </c>
      <c r="AD33" s="48">
        <f>(ROUND(AC33-AC20,1)/AC20)</f>
        <v>0.21043930089749646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318.31650000000002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449.7165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449.7</v>
      </c>
      <c r="AD34" s="48">
        <f>(ROUND(AC34-AC20,1)/AC20)</f>
        <v>6.2116202172886166E-2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320.76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464.76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464.8</v>
      </c>
      <c r="AD36" s="48">
        <f>(ROUND(AC36-AC35,1)/AC35)</f>
        <v>0.21041666666666667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212.8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364.8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364.8</v>
      </c>
      <c r="AD37" s="48">
        <f>(ROUND(AC37-AC35,1)/AC35)</f>
        <v>-4.9999999999999996E-2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212.8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364.8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364.8</v>
      </c>
      <c r="AD38" s="48">
        <f>(ROUND(AC38-AC35,1)/AC35)</f>
        <v>-4.9999999999999996E-2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2.25</v>
      </c>
      <c r="AO38" s="155">
        <v>2.25</v>
      </c>
      <c r="AP38" s="155">
        <v>2</v>
      </c>
      <c r="AQ38" s="155">
        <v>2</v>
      </c>
      <c r="AR38" s="65">
        <v>2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212.8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364.8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364.8</v>
      </c>
      <c r="AD39" s="48">
        <f>(ROUND(AC39-AC35,1)/AC35)</f>
        <v>-4.9999999999999996E-2</v>
      </c>
      <c r="AE39" s="113"/>
      <c r="AF39" s="60"/>
      <c r="AH39" s="64" t="s">
        <v>846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5">
        <v>2</v>
      </c>
      <c r="AO39" s="155">
        <v>2</v>
      </c>
      <c r="AP39" s="155">
        <v>2</v>
      </c>
      <c r="AQ39" s="155">
        <v>2</v>
      </c>
      <c r="AR39" s="65">
        <v>2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212.8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364.8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364.8</v>
      </c>
      <c r="AD40" s="48">
        <f>(ROUND(AC40-AC35,1)/AC35)</f>
        <v>-4.9999999999999996E-2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5">
        <v>2</v>
      </c>
      <c r="AO40" s="155">
        <v>2</v>
      </c>
      <c r="AP40" s="155">
        <v>2</v>
      </c>
      <c r="AQ40" s="155">
        <v>2</v>
      </c>
      <c r="AR40" s="65">
        <v>2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95.2</v>
      </c>
      <c r="T41" s="14">
        <f>(O41/100)*(K41*$K$9)</f>
        <v>216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163.19999999999999</v>
      </c>
      <c r="Y41" s="14">
        <f t="shared" si="3"/>
        <v>360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523.20000000000005</v>
      </c>
      <c r="AD41" s="48">
        <f>(ROUND(AC41-AC35,1)/AC35)</f>
        <v>0.36249999999999999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5">
        <v>2</v>
      </c>
      <c r="AO41" s="155">
        <v>2</v>
      </c>
      <c r="AP41" s="155">
        <v>2</v>
      </c>
      <c r="AQ41" s="155">
        <v>2</v>
      </c>
      <c r="AR41" s="65">
        <v>2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95.2</v>
      </c>
      <c r="T42" s="14">
        <f>(O42/100)*(K42*$J$10)</f>
        <v>0</v>
      </c>
      <c r="U42" s="14">
        <f>(P42/100)*(K42*$K$10)+(P42/100)*(L42*$L$10)</f>
        <v>216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163.19999999999999</v>
      </c>
      <c r="Y42" s="14">
        <f t="shared" si="3"/>
        <v>0</v>
      </c>
      <c r="Z42" s="14">
        <f t="shared" si="4"/>
        <v>360</v>
      </c>
      <c r="AA42" s="14">
        <f t="shared" si="5"/>
        <v>0</v>
      </c>
      <c r="AB42" s="14">
        <f t="shared" si="7"/>
        <v>0</v>
      </c>
      <c r="AC42" s="15">
        <f t="shared" si="6"/>
        <v>523.20000000000005</v>
      </c>
      <c r="AD42" s="48">
        <f>(ROUND(AC42-AC35,1)/AC35)</f>
        <v>0.36249999999999999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5">
        <v>2</v>
      </c>
      <c r="AO42" s="155">
        <v>2</v>
      </c>
      <c r="AP42" s="155">
        <v>2</v>
      </c>
      <c r="AQ42" s="155">
        <v>2</v>
      </c>
      <c r="AR42" s="65">
        <v>2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95.2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216</v>
      </c>
      <c r="W43" s="14">
        <f>(R43/100)*(K43*$K$11)+(R43/100)*(L43*$L$11)</f>
        <v>0</v>
      </c>
      <c r="X43" s="14">
        <f t="shared" si="2"/>
        <v>163.19999999999999</v>
      </c>
      <c r="Y43" s="14">
        <f t="shared" si="3"/>
        <v>0</v>
      </c>
      <c r="Z43" s="14">
        <f t="shared" si="4"/>
        <v>0</v>
      </c>
      <c r="AA43" s="14">
        <f t="shared" si="5"/>
        <v>360</v>
      </c>
      <c r="AB43" s="14">
        <f t="shared" si="7"/>
        <v>0</v>
      </c>
      <c r="AC43" s="15">
        <f t="shared" si="6"/>
        <v>523.20000000000005</v>
      </c>
      <c r="AD43" s="48">
        <f>(ROUND(AC43-AC35,1)/AC35)</f>
        <v>0.36249999999999999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5">
        <v>2</v>
      </c>
      <c r="AO43" s="155">
        <v>2</v>
      </c>
      <c r="AP43" s="155">
        <v>2</v>
      </c>
      <c r="AQ43" s="155">
        <v>2</v>
      </c>
      <c r="AR43" s="65">
        <v>2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95.2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216</v>
      </c>
      <c r="X44" s="14">
        <f t="shared" si="2"/>
        <v>163.19999999999999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360</v>
      </c>
      <c r="AC44" s="15">
        <f t="shared" si="6"/>
        <v>523.20000000000005</v>
      </c>
      <c r="AD44" s="48">
        <f>(ROUND(AC44-AC35,1)/AC35)</f>
        <v>0.36249999999999999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5">
        <v>2</v>
      </c>
      <c r="AO44" s="155">
        <v>2</v>
      </c>
      <c r="AP44" s="155">
        <v>2</v>
      </c>
      <c r="AQ44" s="155">
        <v>2</v>
      </c>
      <c r="AR44" s="65">
        <v>2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388.79999999999995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532.79999999999995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532.79999999999995</v>
      </c>
      <c r="AD45" s="48">
        <f>(ROUND(AC45-AC35,1)/AC35)</f>
        <v>0.38750000000000001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5">
        <v>2</v>
      </c>
      <c r="AO45" s="155">
        <v>2</v>
      </c>
      <c r="AP45" s="155">
        <v>2</v>
      </c>
      <c r="AQ45" s="155">
        <v>2</v>
      </c>
      <c r="AR45" s="65">
        <v>2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388.79999999999995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532.79999999999995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532.79999999999995</v>
      </c>
      <c r="AD46" s="48">
        <f>(ROUND(AC46-AC35,1)/AC35)</f>
        <v>0.38750000000000001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5">
        <v>2</v>
      </c>
      <c r="AO46" s="155">
        <v>2</v>
      </c>
      <c r="AP46" s="155">
        <v>2</v>
      </c>
      <c r="AQ46" s="155">
        <v>2</v>
      </c>
      <c r="AR46" s="65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388.79999999999995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532.79999999999995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532.79999999999995</v>
      </c>
      <c r="AD47" s="48">
        <f>(ROUND(AC47-AC35,1)/AC35)</f>
        <v>0.38750000000000001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5">
        <v>2</v>
      </c>
      <c r="AO47" s="155">
        <v>2</v>
      </c>
      <c r="AP47" s="155">
        <v>2</v>
      </c>
      <c r="AQ47" s="155">
        <v>2</v>
      </c>
      <c r="AR47" s="65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321.83999999999997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465.84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465.8</v>
      </c>
      <c r="AD48" s="48">
        <f>(ROUND(AC48-AC35,1)/AC35)</f>
        <v>0.21302083333333333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5">
        <v>2</v>
      </c>
      <c r="AO48" s="155">
        <v>2</v>
      </c>
      <c r="AP48" s="155">
        <v>2</v>
      </c>
      <c r="AQ48" s="155">
        <v>2</v>
      </c>
      <c r="AR48" s="65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273.95999999999998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417.96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418</v>
      </c>
      <c r="AD49" s="48">
        <f>(ROUND(AC49-AC35,1)/AC35)</f>
        <v>8.8541666666666671E-2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5">
        <v>2</v>
      </c>
      <c r="AO49" s="155">
        <v>2</v>
      </c>
      <c r="AP49" s="155">
        <v>2</v>
      </c>
      <c r="AQ49" s="155">
        <v>2</v>
      </c>
      <c r="AR49" s="65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810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55">
        <v>2.75</v>
      </c>
      <c r="AP50" s="155">
        <v>2</v>
      </c>
      <c r="AQ50" s="155">
        <v>2</v>
      </c>
      <c r="AR50" s="65">
        <v>2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385.39800000000002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525.798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525.79999999999995</v>
      </c>
      <c r="AD51" s="48">
        <f>(ROUND(AC51-AC50,1)/AC50)</f>
        <v>0.20375457875457875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2.75</v>
      </c>
      <c r="AO51" s="155">
        <v>1</v>
      </c>
      <c r="AP51" s="155">
        <v>2</v>
      </c>
      <c r="AQ51" s="155">
        <v>2</v>
      </c>
      <c r="AR51" s="65">
        <v>2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266.76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414.96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415</v>
      </c>
      <c r="AD52" s="48">
        <f>(ROUND(AC52-AC50,1)/AC50)</f>
        <v>-4.9908424908424912E-2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266.76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414.96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415</v>
      </c>
      <c r="AD53" s="48">
        <f>(ROUND(AC53-AC50,1)/AC50)</f>
        <v>-4.9908424908424912E-2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266.76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414.96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415</v>
      </c>
      <c r="AD54" s="48">
        <f>(ROUND(AC54-AC50,1)/AC50)</f>
        <v>-4.9908424908424912E-2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266.76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414.96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415</v>
      </c>
      <c r="AD55" s="48">
        <f>(ROUND(AC55-AC50,1)/AC50)</f>
        <v>-4.9908424908424912E-2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119.33999999999999</v>
      </c>
      <c r="T56" s="14">
        <f>(O56/100)*(K56*$K$9)</f>
        <v>266.76000000000005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185.64</v>
      </c>
      <c r="Y56" s="14">
        <f t="shared" si="9"/>
        <v>407.16000000000008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592.79999999999995</v>
      </c>
      <c r="AD56" s="48">
        <f>(ROUND(AC56-AC50,1)/AC50)</f>
        <v>0.35714285714285715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119.33999999999999</v>
      </c>
      <c r="T57" s="14">
        <f>(O57/100)*(K57*$J$10)</f>
        <v>0</v>
      </c>
      <c r="U57" s="14">
        <f>(P57/100)*(K57*$K$10)+(P57/100)*(L57*$L$10)</f>
        <v>266.76000000000005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185.64</v>
      </c>
      <c r="Y57" s="14">
        <f t="shared" si="9"/>
        <v>0</v>
      </c>
      <c r="Z57" s="14">
        <f t="shared" si="10"/>
        <v>407.16000000000008</v>
      </c>
      <c r="AA57" s="14">
        <f t="shared" si="11"/>
        <v>0</v>
      </c>
      <c r="AB57" s="14">
        <f t="shared" si="13"/>
        <v>0</v>
      </c>
      <c r="AC57" s="15">
        <f t="shared" si="12"/>
        <v>592.79999999999995</v>
      </c>
      <c r="AD57" s="48">
        <f>(ROUND(AC57-AC50,1)/AC50)</f>
        <v>0.35714285714285715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119.33999999999999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266.76000000000005</v>
      </c>
      <c r="W58" s="14">
        <f>(R58/100)*(K58*$K$11)+(R58/100)*(L58*$L$11)</f>
        <v>0</v>
      </c>
      <c r="X58" s="14">
        <f t="shared" si="8"/>
        <v>185.64</v>
      </c>
      <c r="Y58" s="14">
        <f t="shared" si="9"/>
        <v>0</v>
      </c>
      <c r="Z58" s="14">
        <f t="shared" si="10"/>
        <v>0</v>
      </c>
      <c r="AA58" s="14">
        <f t="shared" si="11"/>
        <v>407.16000000000008</v>
      </c>
      <c r="AB58" s="14">
        <f t="shared" si="13"/>
        <v>0</v>
      </c>
      <c r="AC58" s="15">
        <f t="shared" si="12"/>
        <v>592.79999999999995</v>
      </c>
      <c r="AD58" s="48">
        <f>(ROUND(AC58-AC50,1)/AC50)</f>
        <v>0.35714285714285715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119.33999999999999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266.76000000000005</v>
      </c>
      <c r="X59" s="14">
        <f t="shared" si="8"/>
        <v>185.64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407.16000000000008</v>
      </c>
      <c r="AC59" s="15">
        <f t="shared" si="12"/>
        <v>592.79999999999995</v>
      </c>
      <c r="AD59" s="48">
        <f>(ROUND(AC59-AC50,1)/AC50)</f>
        <v>0.35714285714285715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463.32000000000005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603.72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603.70000000000005</v>
      </c>
      <c r="AD60" s="48">
        <f>(ROUND(AC60-AC50,1)/AC50)</f>
        <v>0.38209706959706963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463.32000000000005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603.72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603.70000000000005</v>
      </c>
      <c r="AD61" s="48">
        <f>(ROUND(AC61-AC50,1)/AC50)</f>
        <v>0.38209706959706963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463.32000000000005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603.72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603.70000000000005</v>
      </c>
      <c r="AD62" s="48">
        <f>(ROUND(AC62-AC50,1)/AC50)</f>
        <v>0.38209706959706963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387.15300000000002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527.553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527.6</v>
      </c>
      <c r="AD63" s="48">
        <f>(ROUND(AC63-AC50,1)/AC50)</f>
        <v>0.20787545787545786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326.07900000000006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466.47900000000004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466.5</v>
      </c>
      <c r="AD64" s="48">
        <f>(ROUND(AC64-AC50,1)/AC50)</f>
        <v>6.7994505494505489E-2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357.048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493.84800000000001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493.8</v>
      </c>
      <c r="AD66" s="48">
        <f>(ROUND(AC66-AC65,1)/AC65)</f>
        <v>0.20321637426900588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245.48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389.88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389.9</v>
      </c>
      <c r="AD67" s="48">
        <f>(ROUND(AC67-AC65,1)/AC65)</f>
        <v>-4.9951267056530219E-2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245.48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389.88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389.9</v>
      </c>
      <c r="AD68" s="48">
        <f>(ROUND(AC68-AC65,1)/AC65)</f>
        <v>-4.9951267056530219E-2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245.48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389.88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389.9</v>
      </c>
      <c r="AD69" s="48">
        <f>(ROUND(AC69-AC65,1)/AC65)</f>
        <v>-4.9951267056530219E-2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245.48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389.88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389.9</v>
      </c>
      <c r="AD70" s="48">
        <f>(ROUND(AC70-AC65,1)/AC65)</f>
        <v>-4.9951267056530219E-2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109.82</v>
      </c>
      <c r="T71" s="14">
        <f>(O71/100)*(K71*$K$9)</f>
        <v>246.24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174.42</v>
      </c>
      <c r="Y71" s="14">
        <f t="shared" si="15"/>
        <v>383.04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557.5</v>
      </c>
      <c r="AD71" s="48">
        <f>(ROUND(AC71-AC65,1)/AC65)</f>
        <v>0.35843079922027293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109.82</v>
      </c>
      <c r="T72" s="14">
        <f>(O72/100)*(K72*$J$10)</f>
        <v>0</v>
      </c>
      <c r="U72" s="14">
        <f>(P72/100)*(K72*$K$10)+(P72/100)*(L72*$L$10)</f>
        <v>246.24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174.42</v>
      </c>
      <c r="Y72" s="14">
        <f t="shared" si="15"/>
        <v>0</v>
      </c>
      <c r="Z72" s="14">
        <f t="shared" si="16"/>
        <v>383.04</v>
      </c>
      <c r="AA72" s="14">
        <f t="shared" si="17"/>
        <v>0</v>
      </c>
      <c r="AB72" s="14">
        <f t="shared" si="19"/>
        <v>0</v>
      </c>
      <c r="AC72" s="15">
        <f t="shared" si="18"/>
        <v>557.5</v>
      </c>
      <c r="AD72" s="48">
        <f>(ROUND(AC72-AC65,1)/AC65)</f>
        <v>0.35843079922027293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109.82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246.24</v>
      </c>
      <c r="W73" s="14">
        <f>(R73/100)*(K73*$K$11)+(R73/100)*(L73*$L$11)</f>
        <v>0</v>
      </c>
      <c r="X73" s="14">
        <f t="shared" si="14"/>
        <v>174.42</v>
      </c>
      <c r="Y73" s="14">
        <f t="shared" si="15"/>
        <v>0</v>
      </c>
      <c r="Z73" s="14">
        <f t="shared" si="16"/>
        <v>0</v>
      </c>
      <c r="AA73" s="14">
        <f t="shared" si="17"/>
        <v>383.04</v>
      </c>
      <c r="AB73" s="14">
        <f t="shared" si="19"/>
        <v>0</v>
      </c>
      <c r="AC73" s="15">
        <f t="shared" si="18"/>
        <v>557.5</v>
      </c>
      <c r="AD73" s="48">
        <f>(ROUND(AC73-AC65,1)/AC65)</f>
        <v>0.35843079922027293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109.82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246.24</v>
      </c>
      <c r="X74" s="14">
        <f t="shared" si="14"/>
        <v>174.42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383.04</v>
      </c>
      <c r="AC74" s="15">
        <f t="shared" si="18"/>
        <v>557.5</v>
      </c>
      <c r="AD74" s="48">
        <f>(ROUND(AC74-AC65,1)/AC65)</f>
        <v>0.35843079922027293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429.55200000000002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566.35200000000009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566.4</v>
      </c>
      <c r="AD75" s="48">
        <f>(ROUND(AC75-AC65,1)/AC65)</f>
        <v>0.38011695906432752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429.55200000000002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566.35200000000009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566.4</v>
      </c>
      <c r="AD76" s="48">
        <f>(ROUND(AC76-AC65,1)/AC65)</f>
        <v>0.38011695906432752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429.55200000000002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566.35200000000009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566.4</v>
      </c>
      <c r="AD77" s="48">
        <f>(ROUND(AC77-AC65,1)/AC65)</f>
        <v>0.38011695906432752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359.78400000000005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496.58400000000006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496.6</v>
      </c>
      <c r="AD78" s="48">
        <f>(ROUND(AC78-AC65,1)/AC65)</f>
        <v>0.21003898635477586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298.22400000000005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435.02400000000006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435</v>
      </c>
      <c r="AD79" s="48">
        <f>(ROUND(AC79-AC65,1)/AC65)</f>
        <v>5.9941520467836261E-2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366.28199999999998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488.68200000000002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488.7</v>
      </c>
      <c r="AD81" s="48">
        <f>(ROUND(AC81-AC80,1)/AC80)</f>
        <v>0.19779411764705884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258.39999999999998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387.59999999999997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387.6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258.39999999999998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387.59999999999997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387.6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258.39999999999998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387.59999999999997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387.6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258.39999999999998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387.59999999999997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387.6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115.6</v>
      </c>
      <c r="T86" s="14">
        <f>(O86/100)*(K86*$K$9)</f>
        <v>257.04000000000002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173.39999999999998</v>
      </c>
      <c r="Y86" s="14">
        <f t="shared" si="21"/>
        <v>379.44000000000005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552.79999999999995</v>
      </c>
      <c r="AD86" s="48">
        <f>(ROUND(AC86-AC80,1)/AC80)</f>
        <v>0.35490196078431374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115.6</v>
      </c>
      <c r="T87" s="14">
        <f>(O87/100)*(K87*$J$10)</f>
        <v>0</v>
      </c>
      <c r="U87" s="14">
        <f>(P87/100)*(K87*$K$10)+(P87/100)*(L87*$L$10)</f>
        <v>257.04000000000002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173.39999999999998</v>
      </c>
      <c r="Y87" s="14">
        <f t="shared" si="21"/>
        <v>0</v>
      </c>
      <c r="Z87" s="14">
        <f t="shared" si="22"/>
        <v>379.44000000000005</v>
      </c>
      <c r="AA87" s="14">
        <f t="shared" si="23"/>
        <v>0</v>
      </c>
      <c r="AB87" s="14">
        <f t="shared" si="25"/>
        <v>0</v>
      </c>
      <c r="AC87" s="15">
        <f t="shared" si="24"/>
        <v>552.79999999999995</v>
      </c>
      <c r="AD87" s="48">
        <f>(ROUND(AC87-AC80,1)/AC80)</f>
        <v>0.35490196078431374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115.6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257.04000000000002</v>
      </c>
      <c r="W88" s="14">
        <f>(R88/100)*(K88*$K$11)+(R88/100)*(L88*$L$11)</f>
        <v>0</v>
      </c>
      <c r="X88" s="14">
        <f t="shared" si="20"/>
        <v>173.39999999999998</v>
      </c>
      <c r="Y88" s="14">
        <f t="shared" si="21"/>
        <v>0</v>
      </c>
      <c r="Z88" s="14">
        <f t="shared" si="22"/>
        <v>0</v>
      </c>
      <c r="AA88" s="14">
        <f t="shared" si="23"/>
        <v>379.44000000000005</v>
      </c>
      <c r="AB88" s="14">
        <f t="shared" si="25"/>
        <v>0</v>
      </c>
      <c r="AC88" s="15">
        <f t="shared" si="24"/>
        <v>552.79999999999995</v>
      </c>
      <c r="AD88" s="48">
        <f>(ROUND(AC88-AC80,1)/AC80)</f>
        <v>0.35490196078431374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115.6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257.04000000000002</v>
      </c>
      <c r="X89" s="14">
        <f t="shared" si="20"/>
        <v>173.39999999999998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379.44000000000005</v>
      </c>
      <c r="AC89" s="15">
        <f t="shared" si="24"/>
        <v>552.79999999999995</v>
      </c>
      <c r="AD89" s="48">
        <f>(ROUND(AC89-AC80,1)/AC80)</f>
        <v>0.35490196078431374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440.64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563.04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563</v>
      </c>
      <c r="AD90" s="48">
        <f>(ROUND(AC90-AC80,1)/AC80)</f>
        <v>0.37990196078431371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440.64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563.04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563</v>
      </c>
      <c r="AD91" s="48">
        <f>(ROUND(AC91-AC80,1)/AC80)</f>
        <v>0.37990196078431371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440.64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563.04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563</v>
      </c>
      <c r="AD92" s="48">
        <f>(ROUND(AC92-AC80,1)/AC80)</f>
        <v>0.37990196078431371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369.036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491.43600000000004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491.4</v>
      </c>
      <c r="AD93" s="48">
        <f>(ROUND(AC93-AC80,1)/AC80)</f>
        <v>0.20441176470588238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308.75400000000002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431.154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431.2</v>
      </c>
      <c r="AD94" s="48">
        <f>(ROUND(AC94-AC80,1)/AC80)</f>
        <v>5.6862745098039215E-2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347.49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487.89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487.9</v>
      </c>
      <c r="AD96" s="48">
        <f>(ROUND(AC96-AC95,1)/AC95)</f>
        <v>0.20290927021696251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237.12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385.32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385.3</v>
      </c>
      <c r="AD97" s="48">
        <f>(ROUND(AC97-AC95,1)/AC95)</f>
        <v>-5.0049309664694279E-2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237.12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385.32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385.3</v>
      </c>
      <c r="AD98" s="48">
        <f>(ROUND(AC98-AC95,1)/AC95)</f>
        <v>-5.0049309664694279E-2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237.12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385.32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385.3</v>
      </c>
      <c r="AD99" s="48">
        <f>(ROUND(AC99-AC95,1)/AC95)</f>
        <v>-5.0049309664694279E-2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237.12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385.32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385.3</v>
      </c>
      <c r="AD100" s="48">
        <f>(ROUND(AC100-AC95,1)/AC95)</f>
        <v>-5.0049309664694279E-2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106.07999999999998</v>
      </c>
      <c r="T101" s="14">
        <f>(O101/100)*(K101*$K$9)</f>
        <v>238.68000000000004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379.08000000000004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551.5</v>
      </c>
      <c r="AD101" s="48">
        <f>(ROUND(AC101-AC95,1)/AC95)</f>
        <v>0.35971400394477315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106.07999999999998</v>
      </c>
      <c r="T102" s="14">
        <f>(O102/100)*(K102*$J$10)</f>
        <v>0</v>
      </c>
      <c r="U102" s="14">
        <f>(P102/100)*(K102*$K$10)+(P102/100)*(L102*$L$10)</f>
        <v>238.68000000000004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379.08000000000004</v>
      </c>
      <c r="AA102" s="14">
        <f t="shared" si="29"/>
        <v>0</v>
      </c>
      <c r="AB102" s="14">
        <f t="shared" si="31"/>
        <v>0</v>
      </c>
      <c r="AC102" s="15">
        <f t="shared" si="30"/>
        <v>551.5</v>
      </c>
      <c r="AD102" s="48">
        <f>(ROUND(AC102-AC95,1)/AC95)</f>
        <v>0.35971400394477315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106.07999999999998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238.68000000000004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379.08000000000004</v>
      </c>
      <c r="AB103" s="14">
        <f t="shared" si="31"/>
        <v>0</v>
      </c>
      <c r="AC103" s="15">
        <f t="shared" si="30"/>
        <v>551.5</v>
      </c>
      <c r="AD103" s="48">
        <f>(ROUND(AC103-AC95,1)/AC95)</f>
        <v>0.35971400394477315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106.07999999999998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238.68000000000004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379.08000000000004</v>
      </c>
      <c r="AC104" s="15">
        <f t="shared" si="30"/>
        <v>551.5</v>
      </c>
      <c r="AD104" s="48">
        <f>(ROUND(AC104-AC95,1)/AC95)</f>
        <v>0.35971400394477315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421.20000000000005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561.6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561.6</v>
      </c>
      <c r="AD105" s="48">
        <f>(ROUND(AC105-AC95,1)/AC95)</f>
        <v>0.38461538461538458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421.20000000000005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561.6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561.6</v>
      </c>
      <c r="AD106" s="48">
        <f>(ROUND(AC106-AC95,1)/AC95)</f>
        <v>0.38461538461538458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421.20000000000005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561.6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561.6</v>
      </c>
      <c r="AD107" s="48">
        <f>(ROUND(AC107-AC95,1)/AC95)</f>
        <v>0.38461538461538458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348.54300000000001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488.94299999999998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488.9</v>
      </c>
      <c r="AD108" s="48">
        <f>(ROUND(AC108-AC95,1)/AC95)</f>
        <v>0.20537475345167652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296.59500000000003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436.995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437</v>
      </c>
      <c r="AD109" s="48">
        <f>(ROUND(AC109-AC95,1)/AC95)</f>
        <v>7.7416173570019717E-2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360.85500000000002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522.85500000000002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522.9</v>
      </c>
      <c r="AD111" s="48">
        <f>(ROUND(AC111-AC110,1)/AC110)</f>
        <v>0.21041666666666667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239.4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410.4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410.4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239.4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410.4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410.4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239.4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410.4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410.4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239.4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410.4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410.4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107.1</v>
      </c>
      <c r="T116" s="14">
        <f>(O116/100)*(K116*$K$9)</f>
        <v>243.00000000000003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183.6</v>
      </c>
      <c r="Y116" s="14">
        <f t="shared" si="33"/>
        <v>405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588.6</v>
      </c>
      <c r="AD116" s="48">
        <f>(ROUND(AC116-AC110,1)/AC110)</f>
        <v>0.36249999999999999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107.1</v>
      </c>
      <c r="T117" s="14">
        <f>(O117/100)*(K117*$J$10)</f>
        <v>0</v>
      </c>
      <c r="U117" s="14">
        <f>(P117/100)*(K117*$K$10)+(P117/100)*(L117*$L$10)</f>
        <v>243.00000000000003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183.6</v>
      </c>
      <c r="Y117" s="14">
        <f t="shared" si="33"/>
        <v>0</v>
      </c>
      <c r="Z117" s="14">
        <f t="shared" si="34"/>
        <v>405</v>
      </c>
      <c r="AA117" s="14">
        <f t="shared" si="35"/>
        <v>0</v>
      </c>
      <c r="AB117" s="14">
        <f t="shared" si="37"/>
        <v>0</v>
      </c>
      <c r="AC117" s="15">
        <f t="shared" si="36"/>
        <v>588.6</v>
      </c>
      <c r="AD117" s="48">
        <f>(ROUND(AC117-AC110,1)/AC110)</f>
        <v>0.36249999999999999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107.1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243.00000000000003</v>
      </c>
      <c r="W118" s="14">
        <f>(R118/100)*(K118*$K$11)+(R118/100)*(L118*$L$11)</f>
        <v>0</v>
      </c>
      <c r="X118" s="14">
        <f t="shared" si="32"/>
        <v>183.6</v>
      </c>
      <c r="Y118" s="14">
        <f t="shared" si="33"/>
        <v>0</v>
      </c>
      <c r="Z118" s="14">
        <f t="shared" si="34"/>
        <v>0</v>
      </c>
      <c r="AA118" s="14">
        <f t="shared" si="35"/>
        <v>405</v>
      </c>
      <c r="AB118" s="14">
        <f t="shared" si="37"/>
        <v>0</v>
      </c>
      <c r="AC118" s="15">
        <f t="shared" si="36"/>
        <v>588.6</v>
      </c>
      <c r="AD118" s="48">
        <f>(ROUND(AC118-AC110,1)/AC110)</f>
        <v>0.36249999999999999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107.1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243.00000000000003</v>
      </c>
      <c r="X119" s="14">
        <f t="shared" si="32"/>
        <v>183.6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405</v>
      </c>
      <c r="AC119" s="15">
        <f t="shared" si="36"/>
        <v>588.6</v>
      </c>
      <c r="AD119" s="48">
        <f>(ROUND(AC119-AC110,1)/AC110)</f>
        <v>0.36249999999999999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437.40000000000003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599.40000000000009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599.4</v>
      </c>
      <c r="AD120" s="48">
        <f>(ROUND(AC120-AC110,1)/AC110)</f>
        <v>0.38750000000000001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437.40000000000003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599.40000000000009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599.4</v>
      </c>
      <c r="AD121" s="48">
        <f>(ROUND(AC121-AC110,1)/AC110)</f>
        <v>0.38750000000000001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437.40000000000003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599.40000000000009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599.4</v>
      </c>
      <c r="AD122" s="48">
        <f>(ROUND(AC122-AC110,1)/AC110)</f>
        <v>0.38750000000000001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360.45000000000005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522.45000000000005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522.5</v>
      </c>
      <c r="AD123" s="48">
        <f>(ROUND(AC123-AC110,1)/AC110)</f>
        <v>0.20949074074074073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309.82500000000005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471.82500000000005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471.8</v>
      </c>
      <c r="AD124" s="48">
        <f>(ROUND(AC124-AC110,1)/AC110)</f>
        <v>9.2129629629629617E-2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256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416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416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356.4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500.4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500.4</v>
      </c>
      <c r="AD126" s="48">
        <f>(ROUND(AC126-AC125,1)/AC125)</f>
        <v>0.20288461538461539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243.2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395.2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395.2</v>
      </c>
      <c r="AD127" s="48">
        <f>(ROUND(AC127-AC125,1)/AC125)</f>
        <v>-0.05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243.2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395.2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395.2</v>
      </c>
      <c r="AD128" s="48">
        <f>(ROUND(AC128-AC125,1)/AC125)</f>
        <v>-0.05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243.2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395.2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395.2</v>
      </c>
      <c r="AD129" s="48">
        <f>(ROUND(AC129-AC125,1)/AC125)</f>
        <v>-0.05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243.2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395.2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395.2</v>
      </c>
      <c r="AD130" s="48">
        <f>(ROUND(AC130-AC125,1)/AC125)</f>
        <v>-0.05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108.80000000000001</v>
      </c>
      <c r="T131" s="14">
        <f>(O131/100)*(K131*$K$9)</f>
        <v>244.79999999999998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388.79999999999995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565.6</v>
      </c>
      <c r="AD131" s="48">
        <f>(ROUND(AC131-AC125,1)/AC125)</f>
        <v>0.35961538461538461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108.80000000000001</v>
      </c>
      <c r="T132" s="14">
        <f>(O132/100)*(K132*$J$10)</f>
        <v>0</v>
      </c>
      <c r="U132" s="14">
        <f>(P132/100)*(K132*$K$10)+(P132/100)*(L132*$L$10)</f>
        <v>244.79999999999998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388.79999999999995</v>
      </c>
      <c r="AA132" s="14">
        <f t="shared" si="41"/>
        <v>0</v>
      </c>
      <c r="AB132" s="14">
        <f t="shared" si="42"/>
        <v>0</v>
      </c>
      <c r="AC132" s="15">
        <f t="shared" si="43"/>
        <v>565.6</v>
      </c>
      <c r="AD132" s="48">
        <f>(ROUND(AC132-AC125,1)/AC125)</f>
        <v>0.35961538461538461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108.80000000000001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244.79999999999998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388.79999999999995</v>
      </c>
      <c r="AB133" s="14">
        <f t="shared" si="42"/>
        <v>0</v>
      </c>
      <c r="AC133" s="15">
        <f t="shared" si="43"/>
        <v>565.6</v>
      </c>
      <c r="AD133" s="48">
        <f>(ROUND(AC133-AC125,1)/AC125)</f>
        <v>0.35961538461538461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108.80000000000001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244.79999999999998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388.79999999999995</v>
      </c>
      <c r="AC134" s="15">
        <f t="shared" si="43"/>
        <v>565.6</v>
      </c>
      <c r="AD134" s="48">
        <f>(ROUND(AC134-AC125,1)/AC125)</f>
        <v>0.35961538461538461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432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576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576</v>
      </c>
      <c r="AD135" s="48">
        <f>(ROUND(AC135-AC125,1)/AC125)</f>
        <v>0.38461538461538464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432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576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576</v>
      </c>
      <c r="AD136" s="48">
        <f>(ROUND(AC136-AC125,1)/AC125)</f>
        <v>0.38461538461538464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432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576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576</v>
      </c>
      <c r="AD137" s="48">
        <f>(ROUND(AC137-AC125,1)/AC125)</f>
        <v>0.38461538461538464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357.48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501.48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501.5</v>
      </c>
      <c r="AD138" s="48">
        <f>(ROUND(AC138-AC125,1)/AC125)</f>
        <v>0.20552884615384615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304.2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448.2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448.2</v>
      </c>
      <c r="AD139" s="48">
        <f>(ROUND(AC139-AC125,1)/AC125)</f>
        <v>7.7403846153846156E-2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257.60000000000002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441.6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441.6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165.6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372.6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538.20000000000005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538.20000000000005</v>
      </c>
      <c r="AD141" s="48">
        <f>(ROUND(AC141-AC140,1)/AC140)</f>
        <v>0.21874999999999997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174.79999999999998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244.71999999999997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419.52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419.5</v>
      </c>
      <c r="AD142" s="48">
        <f>(ROUND(AC142-AC140,1)/AC140)</f>
        <v>-5.0045289855072464E-2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174.79999999999998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244.71999999999997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419.52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419.5</v>
      </c>
      <c r="AD143" s="48">
        <f>(ROUND(AC143-AC140,1)/AC140)</f>
        <v>-5.0045289855072464E-2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174.79999999999998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244.71999999999997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419.52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419.5</v>
      </c>
      <c r="AD144" s="48">
        <f>(ROUND(AC144-AC140,1)/AC140)</f>
        <v>-5.0045289855072464E-2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174.79999999999998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244.71999999999997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419.52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419.5</v>
      </c>
      <c r="AD145" s="48">
        <f>(ROUND(AC145-AC140,1)/AC140)</f>
        <v>-5.0045289855072464E-2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78.2</v>
      </c>
      <c r="O146" s="14">
        <f>E146*$E$9</f>
        <v>165.6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109.48</v>
      </c>
      <c r="T146" s="14">
        <f>(O146/100)*(K146*$K$9)</f>
        <v>251.71199999999999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187.68</v>
      </c>
      <c r="Y146" s="14">
        <f t="shared" si="45"/>
        <v>417.31200000000001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605</v>
      </c>
      <c r="AD146" s="48">
        <f>(ROUND(AC146-AC140,1)/AC140)</f>
        <v>0.37001811594202899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78.2</v>
      </c>
      <c r="O147" s="14">
        <f>E147*$E$10</f>
        <v>0</v>
      </c>
      <c r="P147" s="14">
        <f>F147*$F$10</f>
        <v>165.6</v>
      </c>
      <c r="Q147" s="14">
        <f>G147*$G$10</f>
        <v>0</v>
      </c>
      <c r="R147" s="14">
        <f>H147*$H$10</f>
        <v>0</v>
      </c>
      <c r="S147" s="14">
        <f>(N147/100)*(I147*$I$10)+(N147/100)*(J147*$J$10)</f>
        <v>109.48</v>
      </c>
      <c r="T147" s="14">
        <f>(O147/100)*(K147*$J$10)</f>
        <v>0</v>
      </c>
      <c r="U147" s="14">
        <f>(P147/100)*(K147*$K$10)+(P147/100)*(L147*$L$10)</f>
        <v>251.71199999999999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187.68</v>
      </c>
      <c r="Y147" s="14">
        <f t="shared" si="45"/>
        <v>0</v>
      </c>
      <c r="Z147" s="14">
        <f t="shared" si="46"/>
        <v>417.31200000000001</v>
      </c>
      <c r="AA147" s="14">
        <f t="shared" si="47"/>
        <v>0</v>
      </c>
      <c r="AB147" s="14">
        <f t="shared" si="48"/>
        <v>0</v>
      </c>
      <c r="AC147" s="15">
        <f t="shared" si="49"/>
        <v>605</v>
      </c>
      <c r="AD147" s="48">
        <f>(ROUND(AC147-AC140,1)/AC140)</f>
        <v>0.37001811594202899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78.2</v>
      </c>
      <c r="O148" s="14">
        <f>E148*$E$11</f>
        <v>0</v>
      </c>
      <c r="P148" s="14">
        <f>F148*$F$11</f>
        <v>0</v>
      </c>
      <c r="Q148" s="14">
        <f>G148*$G$11</f>
        <v>165.6</v>
      </c>
      <c r="R148" s="14">
        <f>H148*$H$11</f>
        <v>0</v>
      </c>
      <c r="S148" s="14">
        <f>(N148/100)*(I148*$I$11)+(N148/100)*(J148*$J$11)</f>
        <v>109.48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251.71199999999999</v>
      </c>
      <c r="W148" s="14">
        <f>(R148/100)*(K148*$K$11)+(R148/100)*(L148*$L$11)</f>
        <v>0</v>
      </c>
      <c r="X148" s="14">
        <f t="shared" si="44"/>
        <v>187.68</v>
      </c>
      <c r="Y148" s="14">
        <f t="shared" si="45"/>
        <v>0</v>
      </c>
      <c r="Z148" s="14">
        <f t="shared" si="46"/>
        <v>0</v>
      </c>
      <c r="AA148" s="14">
        <f t="shared" si="47"/>
        <v>417.31200000000001</v>
      </c>
      <c r="AB148" s="14">
        <f t="shared" si="48"/>
        <v>0</v>
      </c>
      <c r="AC148" s="15">
        <f t="shared" si="49"/>
        <v>605</v>
      </c>
      <c r="AD148" s="48">
        <f>(ROUND(AC148-AC140,1)/AC140)</f>
        <v>0.37001811594202899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78.2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165.6</v>
      </c>
      <c r="S149" s="14">
        <f>(N149/100)*(I149*$I$12)+(N149/100)*(J149*$J$12)</f>
        <v>109.48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251.71199999999999</v>
      </c>
      <c r="X149" s="14">
        <f t="shared" si="44"/>
        <v>187.68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417.31200000000001</v>
      </c>
      <c r="AC149" s="15">
        <f t="shared" si="49"/>
        <v>605</v>
      </c>
      <c r="AD149" s="48">
        <f>(ROUND(AC149-AC140,1)/AC140)</f>
        <v>0.37001811594202899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165.6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457.05599999999998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622.65599999999995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622.70000000000005</v>
      </c>
      <c r="AD150" s="48">
        <f>(ROUND(AC150-AC140,1)/AC140)</f>
        <v>0.41009963768115937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165.6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457.05599999999998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622.65599999999995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622.70000000000005</v>
      </c>
      <c r="AD151" s="48">
        <f>(ROUND(AC151-AC140,1)/AC140)</f>
        <v>0.41009963768115937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165.6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457.05599999999998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622.65599999999995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622.70000000000005</v>
      </c>
      <c r="AD152" s="48">
        <f>(ROUND(AC152-AC140,1)/AC140)</f>
        <v>0.41009963768115937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165.6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304.28999999999996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469.89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469.9</v>
      </c>
      <c r="AD153" s="48">
        <f>(ROUND(AC153-AC140,1)/AC140)</f>
        <v>6.4085144927536225E-2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165.6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374.66999999999996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540.27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540.29999999999995</v>
      </c>
      <c r="AD154" s="48">
        <f>(ROUND(AC154-AC140,1)/AC140)</f>
        <v>0.2235054347826087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201.6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317.52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519.12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519.1</v>
      </c>
      <c r="AD156" s="48">
        <f>(ROUND(AC156-AC155,1)/AC155)</f>
        <v>0.28745039682539686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212.79999999999998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170.23999999999998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383.03999999999996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383</v>
      </c>
      <c r="AD157" s="48">
        <f>(ROUND(AC157-AC155,1)/AC155)</f>
        <v>-5.0099206349206352E-2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212.79999999999998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170.23999999999998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383.03999999999996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383</v>
      </c>
      <c r="AD158" s="48">
        <f>(ROUND(AC158-AC155,1)/AC155)</f>
        <v>-5.0099206349206352E-2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212.79999999999998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170.23999999999998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383.03999999999996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383</v>
      </c>
      <c r="AD159" s="48">
        <f>(ROUND(AC159-AC155,1)/AC155)</f>
        <v>-5.0099206349206352E-2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212.79999999999998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170.23999999999998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383.03999999999996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383</v>
      </c>
      <c r="AD160" s="48">
        <f>(ROUND(AC160-AC155,1)/AC155)</f>
        <v>-5.0099206349206352E-2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95.2</v>
      </c>
      <c r="O161" s="14">
        <f>E161*$E$9</f>
        <v>201.6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76.160000000000011</v>
      </c>
      <c r="T161" s="14">
        <f>(O161/100)*(K161*$K$9)</f>
        <v>185.47200000000001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171.36</v>
      </c>
      <c r="Y161" s="14">
        <f t="shared" si="51"/>
        <v>387.072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558.4</v>
      </c>
      <c r="AD161" s="48">
        <f>(ROUND(AC161-AC155,1)/AC155)</f>
        <v>0.38492063492063489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95.2</v>
      </c>
      <c r="O162" s="14">
        <f>E162*$E$10</f>
        <v>0</v>
      </c>
      <c r="P162" s="14">
        <f>F162*$F$10</f>
        <v>201.6</v>
      </c>
      <c r="Q162" s="14">
        <f>G162*$G$10</f>
        <v>0</v>
      </c>
      <c r="R162" s="14">
        <f>H162*$H$10</f>
        <v>0</v>
      </c>
      <c r="S162" s="14">
        <f>(N162/100)*(I162*$I$10)+(N162/100)*(J162*$J$10)</f>
        <v>76.160000000000011</v>
      </c>
      <c r="T162" s="14">
        <f>(O162/100)*(K162*$J$10)</f>
        <v>0</v>
      </c>
      <c r="U162" s="14">
        <f>(P162/100)*(K162*$K$10)+(P162/100)*(L162*$L$10)</f>
        <v>185.47200000000001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171.36</v>
      </c>
      <c r="Y162" s="14">
        <f t="shared" si="51"/>
        <v>0</v>
      </c>
      <c r="Z162" s="14">
        <f t="shared" si="52"/>
        <v>387.072</v>
      </c>
      <c r="AA162" s="14">
        <f t="shared" si="53"/>
        <v>0</v>
      </c>
      <c r="AB162" s="14">
        <f t="shared" si="54"/>
        <v>0</v>
      </c>
      <c r="AC162" s="15">
        <f t="shared" si="55"/>
        <v>558.4</v>
      </c>
      <c r="AD162" s="48">
        <f>(ROUND(AC162-AC155,1)/AC155)</f>
        <v>0.38492063492063489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95.2</v>
      </c>
      <c r="O163" s="14">
        <f>E163*$E$11</f>
        <v>0</v>
      </c>
      <c r="P163" s="14">
        <f>F163*$F$11</f>
        <v>0</v>
      </c>
      <c r="Q163" s="14">
        <f>G163*$G$11</f>
        <v>201.6</v>
      </c>
      <c r="R163" s="14">
        <f>H163*$H$11</f>
        <v>0</v>
      </c>
      <c r="S163" s="14">
        <f>(N163/100)*(I163*$I$11)+(N163/100)*(J163*$J$11)</f>
        <v>76.160000000000011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185.47200000000001</v>
      </c>
      <c r="W163" s="14">
        <f>(R163/100)*(K163*$K$11)+(R163/100)*(L163*$L$11)</f>
        <v>0</v>
      </c>
      <c r="X163" s="14">
        <f t="shared" si="50"/>
        <v>171.36</v>
      </c>
      <c r="Y163" s="14">
        <f t="shared" si="51"/>
        <v>0</v>
      </c>
      <c r="Z163" s="14">
        <f t="shared" si="52"/>
        <v>0</v>
      </c>
      <c r="AA163" s="14">
        <f t="shared" si="53"/>
        <v>387.072</v>
      </c>
      <c r="AB163" s="14">
        <f t="shared" si="54"/>
        <v>0</v>
      </c>
      <c r="AC163" s="15">
        <f t="shared" si="55"/>
        <v>558.4</v>
      </c>
      <c r="AD163" s="48">
        <f>(ROUND(AC163-AC155,1)/AC155)</f>
        <v>0.38492063492063489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95.2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201.6</v>
      </c>
      <c r="S164" s="14">
        <f>(N164/100)*(I164*$I$12)+(N164/100)*(J164*$J$12)</f>
        <v>76.160000000000011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185.47200000000001</v>
      </c>
      <c r="X164" s="14">
        <f t="shared" si="50"/>
        <v>171.36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387.072</v>
      </c>
      <c r="AC164" s="15">
        <f t="shared" si="55"/>
        <v>558.4</v>
      </c>
      <c r="AD164" s="48">
        <f>(ROUND(AC164-AC155,1)/AC155)</f>
        <v>0.38492063492063489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201.6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383.03999999999996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584.64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584.6</v>
      </c>
      <c r="AD165" s="48">
        <f>(ROUND(AC165-AC155,1)/AC155)</f>
        <v>0.44990079365079366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201.6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383.03999999999996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584.64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584.6</v>
      </c>
      <c r="AD166" s="48">
        <f>(ROUND(AC166-AC155,1)/AC155)</f>
        <v>0.44990079365079366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201.6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383.03999999999996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584.64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584.6</v>
      </c>
      <c r="AD167" s="48">
        <f>(ROUND(AC167-AC155,1)/AC155)</f>
        <v>0.44990079365079366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201.6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262.08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463.67999999999995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463.7</v>
      </c>
      <c r="AD168" s="48">
        <f>(ROUND(AC168-AC155,1)/AC155)</f>
        <v>0.15004960317460317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201.6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262.08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463.67999999999995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463.7</v>
      </c>
      <c r="AD169" s="48">
        <f>(ROUND(AC169-AC155,1)/AC155)</f>
        <v>0.15004960317460317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154.80000000000001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383.13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537.93000000000006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537.9</v>
      </c>
      <c r="AD171" s="48">
        <f>(ROUND(AC171-AC170,1)/AC170)</f>
        <v>0.20281753130590341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163.4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261.44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424.84000000000003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424.8</v>
      </c>
      <c r="AD172" s="48">
        <f>(ROUND(AC172-AC170,1)/AC170)</f>
        <v>-5.0089445438282643E-2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163.4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261.44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424.84000000000003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424.8</v>
      </c>
      <c r="AD173" s="48">
        <f>(ROUND(AC173-AC170,1)/AC170)</f>
        <v>-5.0089445438282643E-2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163.4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261.44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424.84000000000003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424.8</v>
      </c>
      <c r="AD174" s="48">
        <f>(ROUND(AC174-AC170,1)/AC170)</f>
        <v>-5.0089445438282643E-2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163.4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261.44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424.84000000000003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424.8</v>
      </c>
      <c r="AD175" s="48">
        <f>(ROUND(AC175-AC170,1)/AC170)</f>
        <v>-5.0089445438282643E-2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73.099999999999994</v>
      </c>
      <c r="O176" s="14">
        <f>E176*$E$9</f>
        <v>154.80000000000001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116.96</v>
      </c>
      <c r="T176" s="14">
        <f>(O176/100)*(K176*$K$9)</f>
        <v>266.25600000000003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421.05600000000004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611.1</v>
      </c>
      <c r="AD176" s="48">
        <f>(ROUND(AC176-AC170,1)/AC170)</f>
        <v>0.36650268336314851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73.099999999999994</v>
      </c>
      <c r="O177" s="14">
        <f>E177*$E$10</f>
        <v>0</v>
      </c>
      <c r="P177" s="14">
        <f>F177*$F$10</f>
        <v>154.80000000000001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116.96</v>
      </c>
      <c r="T177" s="14">
        <f>(O177/100)*(K177*$J$10)</f>
        <v>0</v>
      </c>
      <c r="U177" s="14">
        <f>(P177/100)*(K177*$K$10)+(P177/100)*(L177*$L$10)</f>
        <v>266.25600000000003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421.05600000000004</v>
      </c>
      <c r="AA177" s="14">
        <f t="shared" si="59"/>
        <v>0</v>
      </c>
      <c r="AB177" s="14">
        <f t="shared" si="60"/>
        <v>0</v>
      </c>
      <c r="AC177" s="15">
        <f t="shared" si="61"/>
        <v>611.1</v>
      </c>
      <c r="AD177" s="48">
        <f>(ROUND(AC177-AC170,1)/AC170)</f>
        <v>0.36650268336314851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73.099999999999994</v>
      </c>
      <c r="O178" s="14">
        <f>E178*$E$11</f>
        <v>0</v>
      </c>
      <c r="P178" s="14">
        <f>F178*$F$11</f>
        <v>0</v>
      </c>
      <c r="Q178" s="14">
        <f>G178*$G$11</f>
        <v>154.80000000000001</v>
      </c>
      <c r="R178" s="14">
        <f>H178*$H$11</f>
        <v>0</v>
      </c>
      <c r="S178" s="14">
        <f>(N178/100)*(I178*$I$11)+(N178/100)*(J178*$J$11)</f>
        <v>116.96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266.25600000000003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421.05600000000004</v>
      </c>
      <c r="AB178" s="14">
        <f t="shared" si="60"/>
        <v>0</v>
      </c>
      <c r="AC178" s="15">
        <f t="shared" si="61"/>
        <v>611.1</v>
      </c>
      <c r="AD178" s="48">
        <f>(ROUND(AC178-AC170,1)/AC170)</f>
        <v>0.36650268336314851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73.099999999999994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154.80000000000001</v>
      </c>
      <c r="S179" s="14">
        <f>(N179/100)*(I179*$I$12)+(N179/100)*(J179*$J$12)</f>
        <v>116.96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266.25600000000003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421.05600000000004</v>
      </c>
      <c r="AC179" s="15">
        <f t="shared" si="61"/>
        <v>611.1</v>
      </c>
      <c r="AD179" s="48">
        <f>(ROUND(AC179-AC170,1)/AC170)</f>
        <v>0.36650268336314851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154.80000000000001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479.88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634.68000000000006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634.70000000000005</v>
      </c>
      <c r="AD180" s="48">
        <f>(ROUND(AC180-AC170,1)/AC170)</f>
        <v>0.41927549194991054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154.80000000000001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479.88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634.68000000000006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634.70000000000005</v>
      </c>
      <c r="AD181" s="48">
        <f>(ROUND(AC181-AC170,1)/AC170)</f>
        <v>0.41927549194991054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154.80000000000001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479.88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634.68000000000006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634.70000000000005</v>
      </c>
      <c r="AD182" s="48">
        <f>(ROUND(AC182-AC170,1)/AC170)</f>
        <v>0.41927549194991054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154.80000000000001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380.03399999999999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534.83400000000006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534.79999999999995</v>
      </c>
      <c r="AD183" s="48">
        <f>(ROUND(AC183-AC170,1)/AC170)</f>
        <v>0.19588550983899819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154.80000000000001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327.01499999999999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481.815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481.8</v>
      </c>
      <c r="AD184" s="48">
        <f>(ROUND(AC184-AC170,1)/AC170)</f>
        <v>7.7370304114490168E-2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162</v>
      </c>
      <c r="O186" s="14">
        <f>E186*$E$4</f>
        <v>0</v>
      </c>
      <c r="P186" s="14">
        <f>F186*$F$4</f>
        <v>144</v>
      </c>
      <c r="Q186" s="14">
        <f>G186*$G$4</f>
        <v>0</v>
      </c>
      <c r="R186" s="14">
        <f>H186*$H$4</f>
        <v>0</v>
      </c>
      <c r="S186" s="14">
        <f>(N186/100)*(I186*$I$4)+(N186/100)*(J186*$J$4)</f>
        <v>382.72500000000002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544.72500000000002</v>
      </c>
      <c r="Y186" s="14">
        <f t="shared" si="63"/>
        <v>0</v>
      </c>
      <c r="Z186" s="14">
        <f t="shared" si="64"/>
        <v>144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688.7</v>
      </c>
      <c r="AD186" s="48">
        <f>(ROUND(AC186-AC185,1)/AC185)</f>
        <v>0.23866906474820143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171</v>
      </c>
      <c r="O187" s="14">
        <f>E187*$E$5</f>
        <v>0</v>
      </c>
      <c r="P187" s="14">
        <f>F187*$F$5</f>
        <v>152</v>
      </c>
      <c r="Q187" s="14">
        <f>G187*$G$5</f>
        <v>0</v>
      </c>
      <c r="R187" s="14">
        <f>H187*$H$5</f>
        <v>0</v>
      </c>
      <c r="S187" s="14">
        <f>(N187/100)*(I187*$I$5)+(N187/100)*(J187*$J$5)</f>
        <v>205.20000000000002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376.20000000000005</v>
      </c>
      <c r="Y187" s="14">
        <f t="shared" si="63"/>
        <v>0</v>
      </c>
      <c r="Z187" s="14">
        <f t="shared" si="64"/>
        <v>152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528.20000000000005</v>
      </c>
      <c r="AD187" s="48">
        <f>(ROUND(AC187-AC185,1)/AC185)</f>
        <v>-0.05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171</v>
      </c>
      <c r="O188" s="14">
        <f>E188*$E$6</f>
        <v>0</v>
      </c>
      <c r="P188" s="14">
        <f>F188*$F$6</f>
        <v>152</v>
      </c>
      <c r="Q188" s="14">
        <f>G188*$G$6</f>
        <v>0</v>
      </c>
      <c r="R188" s="14">
        <f>H188*$H$6</f>
        <v>0</v>
      </c>
      <c r="S188" s="14">
        <f>(N188/100)*(I188*$I$6)+(N188/100)*(J188*$J$6)</f>
        <v>205.20000000000002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376.20000000000005</v>
      </c>
      <c r="Y188" s="14">
        <f t="shared" si="63"/>
        <v>0</v>
      </c>
      <c r="Z188" s="14">
        <f t="shared" si="64"/>
        <v>152</v>
      </c>
      <c r="AA188" s="14">
        <f t="shared" si="65"/>
        <v>0</v>
      </c>
      <c r="AB188" s="14">
        <f t="shared" si="66"/>
        <v>0</v>
      </c>
      <c r="AC188" s="15">
        <f t="shared" si="67"/>
        <v>528.20000000000005</v>
      </c>
      <c r="AD188" s="48">
        <f>(ROUND(AC188-AC185,1)/AC185)</f>
        <v>-0.05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171</v>
      </c>
      <c r="O189" s="14">
        <f>E189*$E$7</f>
        <v>0</v>
      </c>
      <c r="P189" s="14">
        <f>F189*$F$7</f>
        <v>152</v>
      </c>
      <c r="Q189" s="14">
        <f>G189*$G$7</f>
        <v>0</v>
      </c>
      <c r="R189" s="14">
        <f>H189*$H$7</f>
        <v>0</v>
      </c>
      <c r="S189" s="14">
        <f>(N189/100)*(I189*$I$7)+(N189/100)*(J189*$J$7)</f>
        <v>205.20000000000002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376.20000000000005</v>
      </c>
      <c r="Y189" s="14">
        <f t="shared" si="63"/>
        <v>0</v>
      </c>
      <c r="Z189" s="14">
        <f t="shared" si="64"/>
        <v>152</v>
      </c>
      <c r="AA189" s="14">
        <f t="shared" si="65"/>
        <v>0</v>
      </c>
      <c r="AB189" s="14">
        <f t="shared" si="66"/>
        <v>0</v>
      </c>
      <c r="AC189" s="15">
        <f t="shared" si="67"/>
        <v>528.20000000000005</v>
      </c>
      <c r="AD189" s="48">
        <f>(ROUND(AC189-AC185,1)/AC185)</f>
        <v>-0.05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171</v>
      </c>
      <c r="O190" s="14">
        <f>E190*$E$8</f>
        <v>0</v>
      </c>
      <c r="P190" s="14">
        <f>F190*$F$8</f>
        <v>152</v>
      </c>
      <c r="Q190" s="14">
        <f>G190*$G$8</f>
        <v>0</v>
      </c>
      <c r="R190" s="14">
        <f>H190*$H$8</f>
        <v>0</v>
      </c>
      <c r="S190" s="14">
        <f>(N190/100)*(I190*$I$8)+(N190/100)*(J190*$J$8)</f>
        <v>205.20000000000002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376.20000000000005</v>
      </c>
      <c r="Y190" s="14">
        <f t="shared" si="63"/>
        <v>0</v>
      </c>
      <c r="Z190" s="14">
        <f t="shared" si="64"/>
        <v>152</v>
      </c>
      <c r="AA190" s="14">
        <f t="shared" si="65"/>
        <v>0</v>
      </c>
      <c r="AB190" s="14">
        <f t="shared" si="66"/>
        <v>0</v>
      </c>
      <c r="AC190" s="15">
        <f t="shared" si="67"/>
        <v>528.20000000000005</v>
      </c>
      <c r="AD190" s="48">
        <f>(ROUND(AC190-AC185,1)/AC185)</f>
        <v>-0.05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76.5</v>
      </c>
      <c r="O191" s="14">
        <f>E191*$E$9</f>
        <v>234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91.800000000000011</v>
      </c>
      <c r="T191" s="14">
        <f>(O191/100)*(K191*$K$9)</f>
        <v>280.79999999999995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168.3</v>
      </c>
      <c r="Y191" s="14">
        <f t="shared" si="63"/>
        <v>514.79999999999995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683.1</v>
      </c>
      <c r="AD191" s="48">
        <f>(ROUND(AC191-AC185,1)/AC185)</f>
        <v>0.22859712230215826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76.5</v>
      </c>
      <c r="O192" s="14">
        <f>E192*$E$10</f>
        <v>0</v>
      </c>
      <c r="P192" s="14">
        <f>F192*$F$10</f>
        <v>234</v>
      </c>
      <c r="Q192" s="14">
        <f>G192*$G$10</f>
        <v>0</v>
      </c>
      <c r="R192" s="14">
        <f>H192*$H$10</f>
        <v>0</v>
      </c>
      <c r="S192" s="14">
        <f>(N192/100)*(I192*$I$10)+(N192/100)*(J192*$J$10)</f>
        <v>91.800000000000011</v>
      </c>
      <c r="T192" s="14">
        <f>(O192/100)*(K192*$J$10)</f>
        <v>0</v>
      </c>
      <c r="U192" s="14">
        <f>(P192/100)*(K192*$K$10)+(P192/100)*(L192*$L$10)</f>
        <v>280.79999999999995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168.3</v>
      </c>
      <c r="Y192" s="14">
        <f t="shared" si="63"/>
        <v>0</v>
      </c>
      <c r="Z192" s="14">
        <f t="shared" si="64"/>
        <v>514.79999999999995</v>
      </c>
      <c r="AA192" s="14">
        <f t="shared" si="65"/>
        <v>0</v>
      </c>
      <c r="AB192" s="14">
        <f t="shared" si="66"/>
        <v>0</v>
      </c>
      <c r="AC192" s="15">
        <f t="shared" si="67"/>
        <v>683.1</v>
      </c>
      <c r="AD192" s="48">
        <f>(ROUND(AC192-AC185,1)/AC185)</f>
        <v>0.22859712230215826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76.5</v>
      </c>
      <c r="O193" s="14">
        <f>E193*$E$11</f>
        <v>0</v>
      </c>
      <c r="P193" s="14">
        <f>F193*$F$11</f>
        <v>0</v>
      </c>
      <c r="Q193" s="14">
        <f>G193*$G$11</f>
        <v>234</v>
      </c>
      <c r="R193" s="14">
        <f>H193*$H$11</f>
        <v>0</v>
      </c>
      <c r="S193" s="14">
        <f>(N193/100)*(I193*$I$11)+(N193/100)*(J193*$J$11)</f>
        <v>91.800000000000011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280.79999999999995</v>
      </c>
      <c r="W193" s="14">
        <f>(R193/100)*(K193*$K$11)+(R193/100)*(L193*$L$11)</f>
        <v>0</v>
      </c>
      <c r="X193" s="14">
        <f t="shared" si="62"/>
        <v>168.3</v>
      </c>
      <c r="Y193" s="14">
        <f t="shared" si="63"/>
        <v>0</v>
      </c>
      <c r="Z193" s="14">
        <f t="shared" si="64"/>
        <v>0</v>
      </c>
      <c r="AA193" s="14">
        <f t="shared" si="65"/>
        <v>514.79999999999995</v>
      </c>
      <c r="AB193" s="14">
        <f t="shared" si="66"/>
        <v>0</v>
      </c>
      <c r="AC193" s="15">
        <f t="shared" si="67"/>
        <v>683.1</v>
      </c>
      <c r="AD193" s="48">
        <f>(ROUND(AC193-AC185,1)/AC185)</f>
        <v>0.22859712230215826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76.5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234</v>
      </c>
      <c r="S194" s="14">
        <f>(N194/100)*(I194*$I$12)+(N194/100)*(J194*$J$12)</f>
        <v>91.800000000000011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280.79999999999995</v>
      </c>
      <c r="X194" s="14">
        <f t="shared" si="62"/>
        <v>168.3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514.79999999999995</v>
      </c>
      <c r="AC194" s="15">
        <f t="shared" si="67"/>
        <v>683.1</v>
      </c>
      <c r="AD194" s="48">
        <f>(ROUND(AC194-AC185,1)/AC185)</f>
        <v>0.22859712230215826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162</v>
      </c>
      <c r="O195" s="14">
        <f>E195*$E$13</f>
        <v>0</v>
      </c>
      <c r="P195" s="14">
        <f>F195*$F$13</f>
        <v>144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291.60000000000002</v>
      </c>
      <c r="T195" s="14">
        <f>(O195/100)*(K195*$K$13)+(O195/100)*(M195*$M$13)</f>
        <v>0</v>
      </c>
      <c r="U195" s="14">
        <f>(P195/100)*(K195*$K$13)+(P195/100)*(L195*$L$13)+(P195/100)*(M195*$M$13)</f>
        <v>86.399999999999991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453.6</v>
      </c>
      <c r="Y195" s="14">
        <f t="shared" si="63"/>
        <v>0</v>
      </c>
      <c r="Z195" s="14">
        <f t="shared" si="64"/>
        <v>230.39999999999998</v>
      </c>
      <c r="AA195" s="14">
        <f t="shared" si="65"/>
        <v>0</v>
      </c>
      <c r="AB195" s="14">
        <f t="shared" si="66"/>
        <v>0</v>
      </c>
      <c r="AC195" s="15">
        <f t="shared" si="67"/>
        <v>684</v>
      </c>
      <c r="AD195" s="48">
        <f>(ROUND(AC195-AC185,1)/AC185)</f>
        <v>0.23021582733812951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216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496.80000000000007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712.80000000000007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712.8</v>
      </c>
      <c r="AD196" s="48">
        <f>(ROUND(AC196-AC185,1)/AC185)</f>
        <v>0.28201438848920868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216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496.80000000000007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712.80000000000007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712.8</v>
      </c>
      <c r="AD197" s="48">
        <f>(ROUND(AC197-AC185,1)/AC185)</f>
        <v>0.28201438848920868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162</v>
      </c>
      <c r="O198" s="14">
        <f>E198*$E$16</f>
        <v>0</v>
      </c>
      <c r="P198" s="14">
        <f>F198*$F$16</f>
        <v>144</v>
      </c>
      <c r="Q198" s="14">
        <f>G198*$G$16</f>
        <v>0</v>
      </c>
      <c r="R198" s="14">
        <f>H198*$H$16</f>
        <v>0</v>
      </c>
      <c r="S198" s="14">
        <f>(N198/100)*(I198*$I$16)+(N198/100)*(J198*$J$16)</f>
        <v>388.80000000000007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550.80000000000007</v>
      </c>
      <c r="Y198" s="14">
        <f t="shared" si="63"/>
        <v>0</v>
      </c>
      <c r="Z198" s="14">
        <f t="shared" si="64"/>
        <v>144</v>
      </c>
      <c r="AA198" s="14">
        <f t="shared" si="65"/>
        <v>0</v>
      </c>
      <c r="AB198" s="14">
        <f t="shared" si="66"/>
        <v>0</v>
      </c>
      <c r="AC198" s="15">
        <f t="shared" si="67"/>
        <v>694.8</v>
      </c>
      <c r="AD198" s="48">
        <f>(ROUND(AC198-AC185,1)/AC185)</f>
        <v>0.2496402877697842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162</v>
      </c>
      <c r="O199" s="14">
        <f>E199*$E$17</f>
        <v>0</v>
      </c>
      <c r="P199" s="14">
        <f>F199*$F$17</f>
        <v>144</v>
      </c>
      <c r="Q199" s="14">
        <f>G199*$G$17</f>
        <v>0</v>
      </c>
      <c r="R199" s="14">
        <f>H199*$H$17</f>
        <v>0</v>
      </c>
      <c r="S199" s="14">
        <f>(N199/100)*(I199*$I$17)+(N199/100)*(J199*$J$17)</f>
        <v>309.82500000000005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471.82500000000005</v>
      </c>
      <c r="Y199" s="14">
        <f t="shared" si="63"/>
        <v>0</v>
      </c>
      <c r="Z199" s="14">
        <f t="shared" si="64"/>
        <v>144</v>
      </c>
      <c r="AA199" s="14">
        <f t="shared" si="65"/>
        <v>0</v>
      </c>
      <c r="AB199" s="14">
        <f t="shared" si="66"/>
        <v>0</v>
      </c>
      <c r="AC199" s="15">
        <f t="shared" si="67"/>
        <v>615.79999999999995</v>
      </c>
      <c r="AD199" s="48">
        <f>(ROUND(AC199-AC185,1)/AC185)</f>
        <v>0.10755395683453237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154.80000000000001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455.11200000000002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609.91200000000003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609.9</v>
      </c>
      <c r="AD201" s="48">
        <f>(ROUND(AC201-AC200,1)/AC200)</f>
        <v>0.26640365448504982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163.4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294.12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457.52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457.5</v>
      </c>
      <c r="AD202" s="48">
        <f>(ROUND(AC202-AC200,1)/AC200)</f>
        <v>-5.0041528239202659E-2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163.4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294.12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457.52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457.5</v>
      </c>
      <c r="AD203" s="48">
        <f>(ROUND(AC203-AC200,1)/AC200)</f>
        <v>-5.0041528239202659E-2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163.4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294.12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457.52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457.5</v>
      </c>
      <c r="AD204" s="48">
        <f>(ROUND(AC204-AC200,1)/AC200)</f>
        <v>-5.0041528239202659E-2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163.4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294.12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457.52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457.5</v>
      </c>
      <c r="AD205" s="48">
        <f>(ROUND(AC205-AC200,1)/AC200)</f>
        <v>-5.0041528239202659E-2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73.099999999999994</v>
      </c>
      <c r="O206" s="14">
        <f>E206*$E$9</f>
        <v>154.80000000000001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116.96</v>
      </c>
      <c r="T206" s="14">
        <f>(O206/100)*(K206*$K$9)</f>
        <v>235.29599999999999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390.096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580.20000000000005</v>
      </c>
      <c r="AD206" s="48">
        <f>(ROUND(AC206-AC200,1)/AC200)</f>
        <v>0.20473421926910296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73.099999999999994</v>
      </c>
      <c r="O207" s="14">
        <f>E207*$E$10</f>
        <v>0</v>
      </c>
      <c r="P207" s="14">
        <f>F207*$F$10</f>
        <v>154.80000000000001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138.88999999999999</v>
      </c>
      <c r="T207" s="14">
        <f>(O207/100)*(K207*$J$10)</f>
        <v>0</v>
      </c>
      <c r="U207" s="14">
        <f>(P207/100)*(K207*$K$10)+(P207/100)*(L207*$L$10)</f>
        <v>216.72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211.98999999999998</v>
      </c>
      <c r="Y207" s="14">
        <f t="shared" si="69"/>
        <v>0</v>
      </c>
      <c r="Z207" s="14">
        <f t="shared" si="70"/>
        <v>371.52</v>
      </c>
      <c r="AA207" s="14">
        <f t="shared" si="71"/>
        <v>0</v>
      </c>
      <c r="AB207" s="14">
        <f t="shared" si="73"/>
        <v>0</v>
      </c>
      <c r="AC207" s="15">
        <f t="shared" si="72"/>
        <v>583.5</v>
      </c>
      <c r="AD207" s="48">
        <f>(ROUND(AC207-AC200,1)/AC200)</f>
        <v>0.21158637873754152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73.099999999999994</v>
      </c>
      <c r="O208" s="14">
        <f>E208*$E$11</f>
        <v>0</v>
      </c>
      <c r="P208" s="14">
        <f>F208*$F$11</f>
        <v>0</v>
      </c>
      <c r="Q208" s="14">
        <f>G208*$G$11</f>
        <v>154.80000000000001</v>
      </c>
      <c r="R208" s="14">
        <f>H208*$H$11</f>
        <v>0</v>
      </c>
      <c r="S208" s="14">
        <f>(N208/100)*(I208*$I$11)+(N208/100)*(J208*$J$11)+(N208/100)*(L208*$L$11)</f>
        <v>176.90199999999999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188.85599999999999</v>
      </c>
      <c r="W208" s="14">
        <f>(R208/100)*(K208*$K$11)+(R208/100)*(L208*$L$11)</f>
        <v>0</v>
      </c>
      <c r="X208" s="14">
        <f t="shared" si="68"/>
        <v>250.00199999999998</v>
      </c>
      <c r="Y208" s="14">
        <f t="shared" si="69"/>
        <v>0</v>
      </c>
      <c r="Z208" s="14">
        <f t="shared" si="70"/>
        <v>0</v>
      </c>
      <c r="AA208" s="14">
        <f t="shared" si="71"/>
        <v>343.65600000000001</v>
      </c>
      <c r="AB208" s="14">
        <f t="shared" si="73"/>
        <v>0</v>
      </c>
      <c r="AC208" s="15">
        <f t="shared" si="72"/>
        <v>593.70000000000005</v>
      </c>
      <c r="AD208" s="48">
        <f>(ROUND(AC208-AC200,1)/AC200)</f>
        <v>0.23276578073089699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73.099999999999994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154.80000000000001</v>
      </c>
      <c r="S209" s="14">
        <f>(N209/100)*(I209*$I$12)+(N209/100)*(J209*$J$12)+(N209/100)*(L209*$L$12)</f>
        <v>138.88999999999999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216.72</v>
      </c>
      <c r="X209" s="14">
        <f t="shared" si="68"/>
        <v>211.98999999999998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371.52</v>
      </c>
      <c r="AC209" s="15">
        <f t="shared" si="72"/>
        <v>583.5</v>
      </c>
      <c r="AD209" s="48">
        <f>(ROUND(AC209-AC200,1)/AC200)</f>
        <v>0.21158637873754152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154.80000000000001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510.84000000000003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665.6400000000001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665.6</v>
      </c>
      <c r="AD210" s="48">
        <f>(ROUND(AC210-AC200,1)/AC200)</f>
        <v>0.38205980066445183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154.80000000000001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510.84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665.64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665.6</v>
      </c>
      <c r="AD211" s="48">
        <f>(ROUND(AC211-AC200,1)/AC200)</f>
        <v>0.38205980066445183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154.80000000000001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510.84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665.64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665.6</v>
      </c>
      <c r="AD212" s="48">
        <f>(ROUND(AC212-AC200,1)/AC200)</f>
        <v>0.38205980066445183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154.80000000000001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407.51100000000002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562.31100000000004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562.29999999999995</v>
      </c>
      <c r="AD213" s="48">
        <f>(ROUND(AC213-AC200,1)/AC200)</f>
        <v>0.16756644518272426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154.80000000000001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407.51100000000002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562.31100000000004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562.29999999999995</v>
      </c>
      <c r="AD214" s="48">
        <f>(ROUND(AC214-AC200,1)/AC200)</f>
        <v>0.16756644518272426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144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108</v>
      </c>
      <c r="S216" s="14">
        <f>(N216/100)*(I216*$I$4)+(N216/100)*(J216*$J$4)</f>
        <v>324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86.4</v>
      </c>
      <c r="X216" s="14">
        <f t="shared" si="38"/>
        <v>468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194.4</v>
      </c>
      <c r="AC216" s="15">
        <f>ROUND(X216+Y216+Z216+AA216+AB216,1)</f>
        <v>662.4</v>
      </c>
      <c r="AD216" s="48">
        <f>(ROUND(AC216-AC215,1)/AC215)</f>
        <v>0.16619718309859155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152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114</v>
      </c>
      <c r="S217" s="14">
        <f>(N217/100)*(I217*$I$5)+(N217/100)*(J217*$J$5)+(N217/100)*(L217*$L$5)</f>
        <v>243.2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91.199999999999989</v>
      </c>
      <c r="X217" s="14">
        <f t="shared" si="38"/>
        <v>395.2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205.2</v>
      </c>
      <c r="AC217" s="15">
        <f>ROUND(X217+Y217+Z217+AA217+AB217,1)</f>
        <v>600.4</v>
      </c>
      <c r="AD217" s="48">
        <f>(ROUND(AC217-AC215,1)/AC215)</f>
        <v>5.7042253521126761E-2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152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114</v>
      </c>
      <c r="S218" s="14">
        <f>(N218/100)*(I218*$I$6)+(N218/100)*(J218*$J$6)</f>
        <v>182.39999999999998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91.199999999999989</v>
      </c>
      <c r="X218" s="14">
        <f t="shared" ref="X218:AA220" si="76">N218+S218</f>
        <v>334.4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205.2</v>
      </c>
      <c r="AC218" s="15">
        <f t="shared" ref="AC218:AC229" si="77">ROUND(X218+Y218+Z218+AA218+AB218,1)</f>
        <v>539.6</v>
      </c>
      <c r="AD218" s="48">
        <f>(ROUND(AC218-AC215,1)/AC215)</f>
        <v>-4.9999999999999996E-2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152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114</v>
      </c>
      <c r="S219" s="14">
        <f>(N219/100)*(I219*$I$7)+(N219/100)*(J219*$J$7)</f>
        <v>182.39999999999998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91.199999999999989</v>
      </c>
      <c r="X219" s="14">
        <f t="shared" si="76"/>
        <v>334.4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205.2</v>
      </c>
      <c r="AC219" s="15">
        <f t="shared" si="77"/>
        <v>539.6</v>
      </c>
      <c r="AD219" s="48">
        <f>(ROUND(AC219-AC215,1)/AC215)</f>
        <v>-4.9999999999999996E-2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152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114</v>
      </c>
      <c r="S220" s="14">
        <f>(N220/100)*(I220*$I$8)+(N220/100)*(J220*$J$8)</f>
        <v>182.39999999999998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91.199999999999989</v>
      </c>
      <c r="X220" s="14">
        <f t="shared" si="76"/>
        <v>334.4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205.2</v>
      </c>
      <c r="AC220" s="15">
        <f t="shared" si="77"/>
        <v>539.6</v>
      </c>
      <c r="AD220" s="48">
        <f>(ROUND(AC220-AC215,1)/AC215)</f>
        <v>-4.9999999999999996E-2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68</v>
      </c>
      <c r="O221" s="14">
        <f>E221*$E$9</f>
        <v>216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81.600000000000009</v>
      </c>
      <c r="T221" s="14">
        <f>(O221/100)*(K221*$K$9)</f>
        <v>302.40000000000003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149.60000000000002</v>
      </c>
      <c r="Y221" s="14">
        <f t="shared" si="39"/>
        <v>518.40000000000009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668</v>
      </c>
      <c r="AD221" s="48">
        <f>(ROUND(AC221-AC215,1)/AC215)</f>
        <v>0.176056338028169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68</v>
      </c>
      <c r="O222" s="14">
        <f>E222*$E$10</f>
        <v>0</v>
      </c>
      <c r="P222" s="14">
        <f>F222*$F$10</f>
        <v>216</v>
      </c>
      <c r="Q222" s="14">
        <f>G222*$G$10</f>
        <v>0</v>
      </c>
      <c r="R222" s="14">
        <f>H222*$H$10</f>
        <v>0</v>
      </c>
      <c r="S222" s="14">
        <f>(N222/100)*(I222*$I$10)+(N222/100)*(J222*$J$10)</f>
        <v>81.600000000000009</v>
      </c>
      <c r="T222" s="14">
        <f>(O222/100)*(K222*$J$10)</f>
        <v>0</v>
      </c>
      <c r="U222" s="14">
        <f>(P222/100)*(K222*$K$10)+(P222/100)*(L222*$L$10)</f>
        <v>302.40000000000003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149.60000000000002</v>
      </c>
      <c r="Y222" s="14">
        <f t="shared" si="39"/>
        <v>0</v>
      </c>
      <c r="Z222" s="14">
        <f t="shared" si="40"/>
        <v>518.40000000000009</v>
      </c>
      <c r="AA222" s="14">
        <f t="shared" si="41"/>
        <v>0</v>
      </c>
      <c r="AB222" s="14">
        <f t="shared" si="78"/>
        <v>0</v>
      </c>
      <c r="AC222" s="15">
        <f t="shared" si="77"/>
        <v>668</v>
      </c>
      <c r="AD222" s="48">
        <f>(ROUND(AC222-AC215,1)/AC215)</f>
        <v>0.176056338028169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68</v>
      </c>
      <c r="O223" s="14">
        <f>E223*$E$11</f>
        <v>0</v>
      </c>
      <c r="P223" s="14">
        <f>F223*$F$11</f>
        <v>0</v>
      </c>
      <c r="Q223" s="14">
        <f>G223*$G$11</f>
        <v>216</v>
      </c>
      <c r="R223" s="14">
        <f>H223*$H$11</f>
        <v>0</v>
      </c>
      <c r="S223" s="14">
        <f>(N223/100)*(I223*$I$11)+(N223/100)*(J223*$J$11)</f>
        <v>81.600000000000009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302.40000000000003</v>
      </c>
      <c r="W223" s="14">
        <f>(R223/100)*(K223*$K$11)+(R223/100)*(L223*$L$11)</f>
        <v>0</v>
      </c>
      <c r="X223" s="14">
        <f t="shared" si="38"/>
        <v>149.60000000000002</v>
      </c>
      <c r="Y223" s="14">
        <f t="shared" si="39"/>
        <v>0</v>
      </c>
      <c r="Z223" s="14">
        <f t="shared" si="40"/>
        <v>0</v>
      </c>
      <c r="AA223" s="14">
        <f t="shared" si="41"/>
        <v>518.40000000000009</v>
      </c>
      <c r="AB223" s="14">
        <f t="shared" si="78"/>
        <v>0</v>
      </c>
      <c r="AC223" s="15">
        <f t="shared" si="77"/>
        <v>668</v>
      </c>
      <c r="AD223" s="48">
        <f>(ROUND(AC223-AC215,1)/AC215)</f>
        <v>0.176056338028169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68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216</v>
      </c>
      <c r="S224" s="14">
        <f>(N224/100)*(I224*$I$12)+(N224/100)*(J224*$J$12)</f>
        <v>81.600000000000009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302.40000000000003</v>
      </c>
      <c r="X224" s="14">
        <f t="shared" si="38"/>
        <v>149.60000000000002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518.40000000000009</v>
      </c>
      <c r="AC224" s="15">
        <f t="shared" si="77"/>
        <v>668</v>
      </c>
      <c r="AD224" s="48">
        <f>(ROUND(AC224-AC215,1)/AC215)</f>
        <v>0.176056338028169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144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108</v>
      </c>
      <c r="S225" s="14">
        <f>(N225/100)*(I225*$I$14)+(N225/100)*(J225*$J$14)+(N225/100)*(M225*$M$14)</f>
        <v>273.59999999999997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162</v>
      </c>
      <c r="X225" s="14">
        <f t="shared" si="38"/>
        <v>417.59999999999997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270</v>
      </c>
      <c r="AC225" s="15">
        <f t="shared" si="77"/>
        <v>687.6</v>
      </c>
      <c r="AD225" s="48">
        <f>(ROUND(AC225-AC215,1)/AC215)</f>
        <v>0.21056338028169014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207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496.79999999999995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703.8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703.8</v>
      </c>
      <c r="AD226" s="48">
        <f>(ROUND(AC226-AC215,1)/AC215)</f>
        <v>0.23908450704225354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207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496.79999999999995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703.8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703.8</v>
      </c>
      <c r="AD227" s="48">
        <f>(ROUND(AC227-AC215,1)/AC215)</f>
        <v>0.23908450704225354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144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108</v>
      </c>
      <c r="S228" s="14">
        <f>(N228/100)*(I228*$I$16)+(N228/100)*(J228*$J$16)</f>
        <v>345.6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86.4</v>
      </c>
      <c r="X228" s="14">
        <f t="shared" si="38"/>
        <v>489.6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194.4</v>
      </c>
      <c r="AC228" s="15">
        <f t="shared" si="77"/>
        <v>684</v>
      </c>
      <c r="AD228" s="48">
        <f>(ROUND(AC228-AC215,1)/AC215)</f>
        <v>0.20422535211267606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144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108</v>
      </c>
      <c r="S229" s="14">
        <f>(N229/100)*(I229*$I$17)+(N229/100)*(J229*$J$17)</f>
        <v>275.39999999999998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86.4</v>
      </c>
      <c r="X229" s="14">
        <f t="shared" si="38"/>
        <v>419.4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194.4</v>
      </c>
      <c r="AC229" s="15">
        <f t="shared" si="77"/>
        <v>613.79999999999995</v>
      </c>
      <c r="AD229" s="48">
        <f>(ROUND(AC229-AC215,1)/AC215)</f>
        <v>8.0633802816901398E-2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108</v>
      </c>
      <c r="Q231" s="14">
        <f>G231*$G$4</f>
        <v>0</v>
      </c>
      <c r="R231" s="14">
        <f>H231*$H$4</f>
        <v>0</v>
      </c>
      <c r="S231" s="14">
        <f>(N231/100)*(I231*$I$4)+(N231/100)*(J231*$J$4)</f>
        <v>291.59999999999997</v>
      </c>
      <c r="T231" s="14">
        <f>(O231/100)*(K231*$K$4)</f>
        <v>0</v>
      </c>
      <c r="U231" s="14">
        <f>(P231/100)*(K231*$K$4)+(P231/100)*(L231*$L$4)</f>
        <v>129.60000000000002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435.59999999999997</v>
      </c>
      <c r="Y231" s="14">
        <f t="shared" ref="Y231:Y244" si="80">O231+T231</f>
        <v>0</v>
      </c>
      <c r="Z231" s="14">
        <f t="shared" ref="Z231:Z244" si="81">P231+U231</f>
        <v>237.60000000000002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673.2</v>
      </c>
      <c r="AD231" s="48">
        <f>(ROUND(AC231-AC230,1)/AC230)</f>
        <v>0.21956521739130436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114</v>
      </c>
      <c r="Q232" s="14">
        <f>G232*$G$5</f>
        <v>0</v>
      </c>
      <c r="R232" s="14">
        <f>H232*$H$5</f>
        <v>0</v>
      </c>
      <c r="S232" s="14">
        <f>(N232/100)*(I232*$I$5)+(N232/100)*(J232*$J$5)</f>
        <v>121.6</v>
      </c>
      <c r="T232" s="14">
        <f>(O232/100)*(K232*$K$5)</f>
        <v>0</v>
      </c>
      <c r="U232" s="14">
        <f>(P232/100)*(K232*$K$5)+(P232/100)*(L232*$L$5)</f>
        <v>136.79999999999998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273.60000000000002</v>
      </c>
      <c r="Y232" s="14">
        <f t="shared" si="80"/>
        <v>0</v>
      </c>
      <c r="Z232" s="14">
        <f t="shared" si="81"/>
        <v>250.79999999999998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524.4</v>
      </c>
      <c r="AD232" s="48">
        <f>(ROUND(AC232-AC230,1)/AC230)</f>
        <v>-0.05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114</v>
      </c>
      <c r="Q233" s="14">
        <f>G233*$G$6</f>
        <v>0</v>
      </c>
      <c r="R233" s="14">
        <f>H233*$H$6</f>
        <v>0</v>
      </c>
      <c r="S233" s="14">
        <f>(N233/100)*(I233*$I$6)+(N233/100)*(J233*$J$6)</f>
        <v>121.6</v>
      </c>
      <c r="T233" s="14">
        <f>(O233/100)*(K233*$K$6)</f>
        <v>0</v>
      </c>
      <c r="U233" s="14">
        <f>(P233/100)*(K233*$K$6)+(P233/100)*(L233*$L$6)</f>
        <v>136.79999999999998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273.60000000000002</v>
      </c>
      <c r="Y233" s="14">
        <f t="shared" si="80"/>
        <v>0</v>
      </c>
      <c r="Z233" s="14">
        <f t="shared" si="81"/>
        <v>250.79999999999998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524.4</v>
      </c>
      <c r="AD233" s="48">
        <f>(ROUND(AC233-AC230,1)/AC230)</f>
        <v>-0.05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114</v>
      </c>
      <c r="Q234" s="14">
        <f>G234*$G$7</f>
        <v>0</v>
      </c>
      <c r="R234" s="14">
        <f>H234*$H$7</f>
        <v>0</v>
      </c>
      <c r="S234" s="14">
        <f>(N234/100)*(I234*$I$7)+(N234/100)*(J234*$J$7)</f>
        <v>121.6</v>
      </c>
      <c r="T234" s="14">
        <f>(O234/100)*(K234*$K$7)</f>
        <v>0</v>
      </c>
      <c r="U234" s="14">
        <f>(P234/100)*(K234*$K$7)+(P234/100)*(L234*$L$7)</f>
        <v>136.79999999999998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273.60000000000002</v>
      </c>
      <c r="Y234" s="14">
        <f t="shared" si="80"/>
        <v>0</v>
      </c>
      <c r="Z234" s="14">
        <f t="shared" si="81"/>
        <v>250.79999999999998</v>
      </c>
      <c r="AA234" s="14">
        <f t="shared" si="82"/>
        <v>0</v>
      </c>
      <c r="AB234" s="14">
        <f t="shared" si="84"/>
        <v>0</v>
      </c>
      <c r="AC234" s="15">
        <f t="shared" si="83"/>
        <v>524.4</v>
      </c>
      <c r="AD234" s="48">
        <f>(ROUND(AC234-AC230,1)/AC230)</f>
        <v>-0.05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114</v>
      </c>
      <c r="Q235" s="14">
        <f>G235*$G$8</f>
        <v>0</v>
      </c>
      <c r="R235" s="14">
        <f>H235*$H$8</f>
        <v>0</v>
      </c>
      <c r="S235" s="14">
        <f>(N235/100)*(I235*$I$8)+(N235/100)*(J235*$J$8)</f>
        <v>121.6</v>
      </c>
      <c r="T235" s="14">
        <f>(O235/100)*(K235*$K$8)</f>
        <v>0</v>
      </c>
      <c r="U235" s="14">
        <f>(P235/100)*(K235*$K$8)+(P235/100)*(L235*$L$8)</f>
        <v>136.79999999999998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273.60000000000002</v>
      </c>
      <c r="Y235" s="14">
        <f t="shared" si="80"/>
        <v>0</v>
      </c>
      <c r="Z235" s="14">
        <f t="shared" si="81"/>
        <v>250.79999999999998</v>
      </c>
      <c r="AA235" s="14">
        <f t="shared" si="82"/>
        <v>0</v>
      </c>
      <c r="AB235" s="14">
        <f t="shared" si="84"/>
        <v>0</v>
      </c>
      <c r="AC235" s="15">
        <f t="shared" si="83"/>
        <v>524.4</v>
      </c>
      <c r="AD235" s="48">
        <f>(ROUND(AC235-AC230,1)/AC230)</f>
        <v>-0.05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68</v>
      </c>
      <c r="O236" s="14">
        <f>E236*$E$9</f>
        <v>216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54.400000000000006</v>
      </c>
      <c r="T236" s="14">
        <f>(O236/100)*(K236*$K$9)</f>
        <v>302.40000000000003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122.4</v>
      </c>
      <c r="Y236" s="14">
        <f t="shared" si="80"/>
        <v>518.40000000000009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640.79999999999995</v>
      </c>
      <c r="AD236" s="48">
        <f>(ROUND(AC236-AC230,1)/AC230)</f>
        <v>0.16086956521739129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216</v>
      </c>
      <c r="Q237" s="14">
        <f>G237*$G$10</f>
        <v>0</v>
      </c>
      <c r="R237" s="14">
        <f>H237*$H$10</f>
        <v>0</v>
      </c>
      <c r="S237" s="14">
        <f>(N237/100)*(I237*$I$10)+(N237/100)*(J237*$J$10)</f>
        <v>54.400000000000006</v>
      </c>
      <c r="T237" s="14">
        <f>(O237/100)*(K237*$J$10)</f>
        <v>0</v>
      </c>
      <c r="U237" s="14">
        <f>(P237/100)*(K237*$K$10)+(P237/100)*(L237*$L$10)</f>
        <v>302.40000000000003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122.4</v>
      </c>
      <c r="Y237" s="14">
        <f t="shared" si="80"/>
        <v>0</v>
      </c>
      <c r="Z237" s="14">
        <f t="shared" si="81"/>
        <v>518.40000000000009</v>
      </c>
      <c r="AA237" s="14">
        <f t="shared" si="82"/>
        <v>0</v>
      </c>
      <c r="AB237" s="14">
        <f t="shared" si="84"/>
        <v>0</v>
      </c>
      <c r="AC237" s="15">
        <f t="shared" si="83"/>
        <v>640.79999999999995</v>
      </c>
      <c r="AD237" s="48">
        <f>(ROUND(AC237-AC230,1)/AC230)</f>
        <v>0.16086956521739129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216</v>
      </c>
      <c r="R238" s="14">
        <f>H238*$H$11</f>
        <v>0</v>
      </c>
      <c r="S238" s="14">
        <f>(N238/100)*(I238*$I$11)+(N238/100)*(J238*$J$11)</f>
        <v>54.400000000000006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302.40000000000003</v>
      </c>
      <c r="W238" s="14">
        <f>(R238/100)*(K238*$K$11)+(R238/100)*(L238*$L$11)</f>
        <v>0</v>
      </c>
      <c r="X238" s="14">
        <f t="shared" si="79"/>
        <v>122.4</v>
      </c>
      <c r="Y238" s="14">
        <f t="shared" si="80"/>
        <v>0</v>
      </c>
      <c r="Z238" s="14">
        <f t="shared" si="81"/>
        <v>0</v>
      </c>
      <c r="AA238" s="14">
        <f t="shared" si="82"/>
        <v>518.40000000000009</v>
      </c>
      <c r="AB238" s="14">
        <f t="shared" si="84"/>
        <v>0</v>
      </c>
      <c r="AC238" s="15">
        <f t="shared" si="83"/>
        <v>640.79999999999995</v>
      </c>
      <c r="AD238" s="48">
        <f>(ROUND(AC238-AC230,1)/AC230)</f>
        <v>0.16086956521739129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216</v>
      </c>
      <c r="S239" s="14">
        <f>(N239/100)*(I239*$I$12)+(N239/100)*(J239*$J$12)</f>
        <v>54.400000000000006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302.40000000000003</v>
      </c>
      <c r="X239" s="14">
        <f t="shared" si="79"/>
        <v>122.4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518.40000000000009</v>
      </c>
      <c r="AC239" s="15">
        <f t="shared" si="83"/>
        <v>640.79999999999995</v>
      </c>
      <c r="AD239" s="48">
        <f>(ROUND(AC239-AC230,1)/AC230)</f>
        <v>0.16086956521739129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144</v>
      </c>
      <c r="O240" s="14">
        <f>E240*$E$13</f>
        <v>0</v>
      </c>
      <c r="P240" s="14">
        <f>F240*$F$13</f>
        <v>108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216</v>
      </c>
      <c r="T240" s="14">
        <f>(O240/100)*(K240*$K$13)+(O240/100)*(M240*$M$13)</f>
        <v>0</v>
      </c>
      <c r="U240" s="14">
        <f>(P240/100)*(K240*$K$13)+(P240/100)*(L240*$L$13)+(P240/100)*(M240*$M$13)</f>
        <v>205.20000000000005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360</v>
      </c>
      <c r="Y240" s="14">
        <f t="shared" si="80"/>
        <v>0</v>
      </c>
      <c r="Z240" s="14">
        <f t="shared" si="81"/>
        <v>313.20000000000005</v>
      </c>
      <c r="AA240" s="14">
        <f t="shared" si="82"/>
        <v>0</v>
      </c>
      <c r="AB240" s="14">
        <f t="shared" si="84"/>
        <v>0</v>
      </c>
      <c r="AC240" s="15">
        <f t="shared" si="83"/>
        <v>673.2</v>
      </c>
      <c r="AD240" s="48">
        <f>(ROUND(AC240-AC230,1)/AC230)</f>
        <v>0.21956521739130436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207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455.4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662.4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662.4</v>
      </c>
      <c r="AD241" s="48">
        <f>(ROUND(AC241-AC230,1)/AC230)</f>
        <v>0.2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207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455.4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662.4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662.4</v>
      </c>
      <c r="AD242" s="48">
        <f>(ROUND(AC242-AC230,1)/AC230)</f>
        <v>0.2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108</v>
      </c>
      <c r="Q243" s="14">
        <f>G243*$G$16</f>
        <v>0</v>
      </c>
      <c r="R243" s="14">
        <f>H243*$H$16</f>
        <v>0</v>
      </c>
      <c r="S243" s="14">
        <f>(N243/100)*(I243*$I$16)+(N243/100)*(J243*$J$16)</f>
        <v>246.59999999999997</v>
      </c>
      <c r="T243" s="14">
        <f>(O243/100)*(K243*$K$16)</f>
        <v>0</v>
      </c>
      <c r="U243" s="14">
        <f>(P243/100)*(K243*$K$16)+(P243/100)*(L243*$L$16)</f>
        <v>129.60000000000002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390.59999999999997</v>
      </c>
      <c r="Y243" s="14">
        <f t="shared" si="80"/>
        <v>0</v>
      </c>
      <c r="Z243" s="14">
        <f t="shared" si="81"/>
        <v>237.60000000000002</v>
      </c>
      <c r="AA243" s="14">
        <f t="shared" si="82"/>
        <v>0</v>
      </c>
      <c r="AB243" s="14">
        <f t="shared" si="84"/>
        <v>0</v>
      </c>
      <c r="AC243" s="15">
        <f t="shared" si="83"/>
        <v>628.20000000000005</v>
      </c>
      <c r="AD243" s="48">
        <f>(ROUND(AC243-AC230,1)/AC230)</f>
        <v>0.13804347826086957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108</v>
      </c>
      <c r="Q244" s="14">
        <f>G244*$G$17</f>
        <v>0</v>
      </c>
      <c r="R244" s="14">
        <f>H244*$H$17</f>
        <v>0</v>
      </c>
      <c r="S244" s="14">
        <f>(N244/100)*(I244*$I$17)+(N244/100)*(J244*$J$17)</f>
        <v>246.59999999999997</v>
      </c>
      <c r="T244" s="14">
        <f>(O244/100)*(K244*$K$17)</f>
        <v>0</v>
      </c>
      <c r="U244" s="14">
        <f>(P244/100)*(K244*$K$17)+(P244/100)*(L244*$L$17)</f>
        <v>129.60000000000002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390.59999999999997</v>
      </c>
      <c r="Y244" s="14">
        <f t="shared" si="80"/>
        <v>0</v>
      </c>
      <c r="Z244" s="14">
        <f t="shared" si="81"/>
        <v>237.60000000000002</v>
      </c>
      <c r="AA244" s="14">
        <f t="shared" si="82"/>
        <v>0</v>
      </c>
      <c r="AB244" s="14">
        <f t="shared" si="84"/>
        <v>0</v>
      </c>
      <c r="AC244" s="15">
        <f t="shared" si="83"/>
        <v>628.20000000000005</v>
      </c>
      <c r="AD244" s="48">
        <f>(ROUND(AC244-AC230,1)/AC230)</f>
        <v>0.13804347826086957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136.80000000000001</v>
      </c>
      <c r="O246" s="14">
        <f>E246*$E$4</f>
        <v>0</v>
      </c>
      <c r="P246" s="14">
        <f>F246*$F$4</f>
        <v>144</v>
      </c>
      <c r="Q246" s="14">
        <f>G246*$G$4</f>
        <v>0</v>
      </c>
      <c r="R246" s="14">
        <f>H246*$H$4</f>
        <v>0</v>
      </c>
      <c r="S246" s="14">
        <f>(N246/100)*(I246*$I$4)+(N246/100)*(J246*$J$4)</f>
        <v>261.63</v>
      </c>
      <c r="T246" s="14">
        <f>(O246/100)*(K246*$K$4)</f>
        <v>0</v>
      </c>
      <c r="U246" s="14">
        <f>(P246/100)*(K246*$K$4)+(P246/100)*(L246*$L$4)</f>
        <v>115.19999999999999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398.43</v>
      </c>
      <c r="Y246" s="14">
        <f t="shared" si="39"/>
        <v>0</v>
      </c>
      <c r="Z246" s="14">
        <f t="shared" si="40"/>
        <v>259.2</v>
      </c>
      <c r="AA246" s="14">
        <f t="shared" si="41"/>
        <v>0</v>
      </c>
      <c r="AB246" s="14">
        <f>R246+W246</f>
        <v>0</v>
      </c>
      <c r="AC246" s="15">
        <f>ROUND(X246+Y246+Z246+AA246+AB246,1)</f>
        <v>657.6</v>
      </c>
      <c r="AD246" s="48">
        <f>(ROUND(AC246-AC245,1)/AC245)</f>
        <v>0.17094017094017094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144.4</v>
      </c>
      <c r="O247" s="14">
        <f>E247*$E$5</f>
        <v>0</v>
      </c>
      <c r="P247" s="14">
        <f>F247*$F$5</f>
        <v>152</v>
      </c>
      <c r="Q247" s="14">
        <f>G247*$G$5</f>
        <v>0</v>
      </c>
      <c r="R247" s="14">
        <f>H247*$H$5</f>
        <v>0</v>
      </c>
      <c r="S247" s="14">
        <f>(N247/100)*(I247*$I$5)+(N247/100)*(J247*$J$5)</f>
        <v>115.52</v>
      </c>
      <c r="T247" s="14">
        <f>(O247/100)*(K247*$K$5)</f>
        <v>0</v>
      </c>
      <c r="U247" s="14">
        <f>(P247/100)*(K247*$K$5)+(P247/100)*(L247*$L$5)</f>
        <v>121.6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259.92</v>
      </c>
      <c r="Y247" s="14">
        <f t="shared" si="39"/>
        <v>0</v>
      </c>
      <c r="Z247" s="14">
        <f t="shared" si="40"/>
        <v>273.60000000000002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533.5</v>
      </c>
      <c r="AD247" s="48">
        <f>(ROUND(AC247-AC245,1)/AC245)</f>
        <v>-5.0035612535612534E-2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144.4</v>
      </c>
      <c r="O248" s="14">
        <f>E248*$E$6</f>
        <v>0</v>
      </c>
      <c r="P248" s="14">
        <f>F248*$F$6</f>
        <v>152</v>
      </c>
      <c r="Q248" s="14">
        <f>G248*$G$6</f>
        <v>0</v>
      </c>
      <c r="R248" s="14">
        <f>H248*$H$6</f>
        <v>0</v>
      </c>
      <c r="S248" s="14">
        <f>(N248/100)*(I248*$I$6)+(N248/100)*(J248*$J$6)</f>
        <v>115.52</v>
      </c>
      <c r="T248" s="14">
        <f>(O248/100)*(K248*$K$6)</f>
        <v>0</v>
      </c>
      <c r="U248" s="14">
        <f>(P248/100)*(K248*$K$6)+(P248/100)*(L248*$L$6)</f>
        <v>121.6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259.92</v>
      </c>
      <c r="Y248" s="14">
        <f t="shared" si="39"/>
        <v>0</v>
      </c>
      <c r="Z248" s="14">
        <f t="shared" si="40"/>
        <v>273.60000000000002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533.5</v>
      </c>
      <c r="AD248" s="48">
        <f>(ROUND(AC248-AC245,1)/AC245)</f>
        <v>-5.0035612535612534E-2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144.4</v>
      </c>
      <c r="O249" s="14">
        <f>E249*$E$7</f>
        <v>0</v>
      </c>
      <c r="P249" s="14">
        <f>F249*$F$7</f>
        <v>152</v>
      </c>
      <c r="Q249" s="14">
        <f>G249*$G$7</f>
        <v>0</v>
      </c>
      <c r="R249" s="14">
        <f>H249*$H$7</f>
        <v>0</v>
      </c>
      <c r="S249" s="14">
        <f>(N249/100)*(I249*$I$7)+(N249/100)*(J249*$J$7)</f>
        <v>115.52</v>
      </c>
      <c r="T249" s="14">
        <f>(O249/100)*(K249*$K$7)</f>
        <v>0</v>
      </c>
      <c r="U249" s="14">
        <f>(P249/100)*(K249*$K$7)+(P249/100)*(L249*$L$7)</f>
        <v>121.6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259.92</v>
      </c>
      <c r="Y249" s="14">
        <f t="shared" si="39"/>
        <v>0</v>
      </c>
      <c r="Z249" s="14">
        <f t="shared" si="40"/>
        <v>273.60000000000002</v>
      </c>
      <c r="AA249" s="14">
        <f t="shared" si="41"/>
        <v>0</v>
      </c>
      <c r="AB249" s="14">
        <f t="shared" si="86"/>
        <v>0</v>
      </c>
      <c r="AC249" s="15">
        <f t="shared" si="85"/>
        <v>533.5</v>
      </c>
      <c r="AD249" s="48">
        <f>(ROUND(AC249-AC245,1)/AC245)</f>
        <v>-5.0035612535612534E-2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144.4</v>
      </c>
      <c r="O250" s="14">
        <f>E250*$E$8</f>
        <v>0</v>
      </c>
      <c r="P250" s="14">
        <f>F250*$F$8</f>
        <v>152</v>
      </c>
      <c r="Q250" s="14">
        <f>G250*$G$8</f>
        <v>0</v>
      </c>
      <c r="R250" s="14">
        <f>H250*$H$8</f>
        <v>0</v>
      </c>
      <c r="S250" s="14">
        <f>(N250/100)*(I250*$I$8)+(N250/100)*(J250*$J$8)</f>
        <v>115.52</v>
      </c>
      <c r="T250" s="14">
        <f>(O250/100)*(K250*$K$8)</f>
        <v>0</v>
      </c>
      <c r="U250" s="14">
        <f>(P250/100)*(K250*$K$8)+(P250/100)*(L250*$L$8)</f>
        <v>121.6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259.92</v>
      </c>
      <c r="Y250" s="14">
        <f t="shared" si="39"/>
        <v>0</v>
      </c>
      <c r="Z250" s="14">
        <f t="shared" si="40"/>
        <v>273.60000000000002</v>
      </c>
      <c r="AA250" s="14">
        <f t="shared" si="41"/>
        <v>0</v>
      </c>
      <c r="AB250" s="14">
        <f t="shared" si="86"/>
        <v>0</v>
      </c>
      <c r="AC250" s="15">
        <f t="shared" si="85"/>
        <v>533.5</v>
      </c>
      <c r="AD250" s="48">
        <f>(ROUND(AC250-AC245,1)/AC245)</f>
        <v>-5.0035612535612534E-2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64.599999999999994</v>
      </c>
      <c r="O251" s="14">
        <f>E251*$E$9</f>
        <v>234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51.679999999999993</v>
      </c>
      <c r="T251" s="14">
        <f>(O251/100)*(K251*$K$9)</f>
        <v>327.59999999999997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116.27999999999999</v>
      </c>
      <c r="Y251" s="14">
        <f t="shared" si="39"/>
        <v>561.59999999999991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677.9</v>
      </c>
      <c r="AD251" s="48">
        <f>(ROUND(AC251-AC245,1)/AC245)</f>
        <v>0.20708689458689458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64.599999999999994</v>
      </c>
      <c r="O252" s="14">
        <f>E252*$E$10</f>
        <v>0</v>
      </c>
      <c r="P252" s="14">
        <f>F252*$F$10</f>
        <v>234</v>
      </c>
      <c r="Q252" s="14">
        <f>G252*$G$10</f>
        <v>0</v>
      </c>
      <c r="R252" s="14">
        <f>H252*$H$10</f>
        <v>0</v>
      </c>
      <c r="S252" s="14">
        <f>(N252/100)*(I252*$I$10)+(N252/100)*(J252*$J$10)</f>
        <v>51.679999999999993</v>
      </c>
      <c r="T252" s="14">
        <f>(O252/100)*(K252*$J$10)</f>
        <v>0</v>
      </c>
      <c r="U252" s="14">
        <f>(P252/100)*(K252*$K$10)+(P252/100)*(L252*$L$10)</f>
        <v>327.59999999999997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116.27999999999999</v>
      </c>
      <c r="Y252" s="14">
        <f t="shared" si="39"/>
        <v>0</v>
      </c>
      <c r="Z252" s="14">
        <f t="shared" si="40"/>
        <v>561.59999999999991</v>
      </c>
      <c r="AA252" s="14">
        <f t="shared" si="41"/>
        <v>0</v>
      </c>
      <c r="AB252" s="14">
        <f t="shared" si="86"/>
        <v>0</v>
      </c>
      <c r="AC252" s="15">
        <f t="shared" si="85"/>
        <v>677.9</v>
      </c>
      <c r="AD252" s="48">
        <f>(ROUND(AC252-AC245,1)/AC245)</f>
        <v>0.20708689458689458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64.599999999999994</v>
      </c>
      <c r="O253" s="14">
        <f>E253*$E$11</f>
        <v>0</v>
      </c>
      <c r="P253" s="14">
        <f>F253*$F$11</f>
        <v>0</v>
      </c>
      <c r="Q253" s="14">
        <f>G253*$G$11</f>
        <v>234</v>
      </c>
      <c r="R253" s="14">
        <f>H253*$H$11</f>
        <v>0</v>
      </c>
      <c r="S253" s="14">
        <f>(N253/100)*(I253*$I$11)+(N253/100)*(J253*$J$11)</f>
        <v>51.679999999999993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327.59999999999997</v>
      </c>
      <c r="W253" s="14">
        <f>(R253/100)*(K253*$K$11)+(R253/100)*(L253*$L$11)</f>
        <v>0</v>
      </c>
      <c r="X253" s="14">
        <f t="shared" si="38"/>
        <v>116.27999999999999</v>
      </c>
      <c r="Y253" s="14">
        <f t="shared" si="39"/>
        <v>0</v>
      </c>
      <c r="Z253" s="14">
        <f t="shared" si="40"/>
        <v>0</v>
      </c>
      <c r="AA253" s="14">
        <f t="shared" si="41"/>
        <v>561.59999999999991</v>
      </c>
      <c r="AB253" s="14">
        <f t="shared" si="86"/>
        <v>0</v>
      </c>
      <c r="AC253" s="15">
        <f t="shared" si="85"/>
        <v>677.9</v>
      </c>
      <c r="AD253" s="48">
        <f>(ROUND(AC253-AC245,1)/AC245)</f>
        <v>0.20708689458689458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64.599999999999994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234</v>
      </c>
      <c r="S254" s="14">
        <f>(N254/100)*(I254*$I$12)+(N254/100)*(J254*$J$12)</f>
        <v>51.679999999999993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327.59999999999997</v>
      </c>
      <c r="X254" s="14">
        <f t="shared" si="38"/>
        <v>116.27999999999999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561.59999999999991</v>
      </c>
      <c r="AC254" s="15">
        <f t="shared" si="85"/>
        <v>677.9</v>
      </c>
      <c r="AD254" s="48">
        <f>(ROUND(AC254-AC245,1)/AC245)</f>
        <v>0.20708689458689458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136.80000000000001</v>
      </c>
      <c r="O255" s="14">
        <f>E255*$E$13</f>
        <v>0</v>
      </c>
      <c r="P255" s="14">
        <f>F255*$F$13</f>
        <v>144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191.52000000000004</v>
      </c>
      <c r="T255" s="14">
        <f>(O255/100)*(K255*$K$13)+(O255/100)*(M255*$M$13)</f>
        <v>0</v>
      </c>
      <c r="U255" s="14">
        <f>(P255/100)*(K255*$K$13)+(P255/100)*(L255*$L$13)+(P255/100)*(M255*$M$13)</f>
        <v>201.59999999999997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328.32000000000005</v>
      </c>
      <c r="Y255" s="14">
        <f t="shared" si="39"/>
        <v>0</v>
      </c>
      <c r="Z255" s="14">
        <f t="shared" si="40"/>
        <v>345.59999999999997</v>
      </c>
      <c r="AA255" s="14">
        <f t="shared" si="41"/>
        <v>0</v>
      </c>
      <c r="AB255" s="14">
        <f t="shared" si="86"/>
        <v>0</v>
      </c>
      <c r="AC255" s="15">
        <f t="shared" si="85"/>
        <v>673.9</v>
      </c>
      <c r="AD255" s="48">
        <f>(ROUND(AC255-AC245,1)/AC245)</f>
        <v>0.19996438746438744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216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475.20000000000005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691.2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691.2</v>
      </c>
      <c r="AD256" s="48">
        <f>(ROUND(AC256-AC245,1)/AC245)</f>
        <v>0.23076923076923075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216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475.20000000000005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691.2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691.2</v>
      </c>
      <c r="AD257" s="48">
        <f>(ROUND(AC257-AC245,1)/AC245)</f>
        <v>0.23076923076923075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136.80000000000001</v>
      </c>
      <c r="O258" s="14">
        <f>E258*$E$16</f>
        <v>0</v>
      </c>
      <c r="P258" s="14">
        <f>F258*$F$16</f>
        <v>144</v>
      </c>
      <c r="Q258" s="14">
        <f>G258*$G$16</f>
        <v>0</v>
      </c>
      <c r="R258" s="14">
        <f>H258*$H$16</f>
        <v>0</v>
      </c>
      <c r="S258" s="14">
        <f>(N258/100)*(I258*$I$16)+(N258/100)*(J258*$J$16)</f>
        <v>277.02000000000004</v>
      </c>
      <c r="T258" s="14">
        <f>(O258/100)*(K258*$K$16)</f>
        <v>0</v>
      </c>
      <c r="U258" s="14">
        <f>(P258/100)*(K258*$K$16)+(P258/100)*(L258*$L$16)</f>
        <v>115.19999999999999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413.82000000000005</v>
      </c>
      <c r="Y258" s="14">
        <f t="shared" si="39"/>
        <v>0</v>
      </c>
      <c r="Z258" s="14">
        <f t="shared" si="40"/>
        <v>259.2</v>
      </c>
      <c r="AA258" s="14">
        <f t="shared" si="41"/>
        <v>0</v>
      </c>
      <c r="AB258" s="14">
        <f t="shared" si="86"/>
        <v>0</v>
      </c>
      <c r="AC258" s="15">
        <f t="shared" si="85"/>
        <v>673</v>
      </c>
      <c r="AD258" s="48">
        <f>(ROUND(AC258-AC245,1)/AC245)</f>
        <v>0.19836182336182337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136.80000000000001</v>
      </c>
      <c r="O259" s="14">
        <f>E259*$E$17</f>
        <v>0</v>
      </c>
      <c r="P259" s="14">
        <f>F259*$F$17</f>
        <v>144</v>
      </c>
      <c r="Q259" s="14">
        <f>G259*$G$17</f>
        <v>0</v>
      </c>
      <c r="R259" s="14">
        <f>H259*$H$17</f>
        <v>0</v>
      </c>
      <c r="S259" s="14">
        <f>(N259/100)*(I259*$I$17)+(N259/100)*(J259*$J$17)</f>
        <v>210.33000000000004</v>
      </c>
      <c r="T259" s="14">
        <f>(O259/100)*(K259*$K$17)</f>
        <v>0</v>
      </c>
      <c r="U259" s="14">
        <f>(P259/100)*(K259*$K$17)+(P259/100)*(L259*$L$17)</f>
        <v>115.19999999999999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347.13000000000005</v>
      </c>
      <c r="Y259" s="14">
        <f t="shared" si="39"/>
        <v>0</v>
      </c>
      <c r="Z259" s="14">
        <f t="shared" si="40"/>
        <v>259.2</v>
      </c>
      <c r="AA259" s="14">
        <f t="shared" si="41"/>
        <v>0</v>
      </c>
      <c r="AB259" s="14">
        <f t="shared" si="86"/>
        <v>0</v>
      </c>
      <c r="AC259" s="15">
        <f t="shared" si="85"/>
        <v>606.29999999999995</v>
      </c>
      <c r="AD259" s="48">
        <f>(ROUND(AC259-AC245,1)/AC245)</f>
        <v>7.9594017094017103E-2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135</v>
      </c>
      <c r="O261" s="14">
        <f>E261*$E$4</f>
        <v>144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291.60000000000002</v>
      </c>
      <c r="T261" s="14">
        <f>(O261/100)*(K261*$K$4)</f>
        <v>115.19999999999999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426.6</v>
      </c>
      <c r="Y261" s="14">
        <f t="shared" ref="Y261:Y274" si="88">O261+T261</f>
        <v>259.2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685.8</v>
      </c>
      <c r="AD261" s="48">
        <f>(ROUND(AC261-AC260,1)/AC260)</f>
        <v>0.22903225806451613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142.5</v>
      </c>
      <c r="O262" s="14">
        <f>E262*$E$5</f>
        <v>152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114</v>
      </c>
      <c r="T262" s="14">
        <f>(O262/100)*(K262*$K$5)</f>
        <v>121.6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256.5</v>
      </c>
      <c r="Y262" s="14">
        <f t="shared" si="88"/>
        <v>273.60000000000002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530.1</v>
      </c>
      <c r="AD262" s="48">
        <f>(ROUND(AC262-AC260,1)/AC260)</f>
        <v>-4.9999999999999996E-2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142.5</v>
      </c>
      <c r="O263" s="14">
        <f>E263*$E$6</f>
        <v>152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114</v>
      </c>
      <c r="T263" s="14">
        <f>(O263/100)*(K263*$K$6)</f>
        <v>121.6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256.5</v>
      </c>
      <c r="Y263" s="14">
        <f t="shared" si="88"/>
        <v>273.60000000000002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530.1</v>
      </c>
      <c r="AD263" s="48">
        <f>(ROUND(AC263-AC260,1)/AC260)</f>
        <v>-4.9999999999999996E-2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142.5</v>
      </c>
      <c r="O264" s="14">
        <f>E264*$E$7</f>
        <v>152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114</v>
      </c>
      <c r="T264" s="14">
        <f>(O264/100)*(K264*$K$7)</f>
        <v>121.6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256.5</v>
      </c>
      <c r="Y264" s="14">
        <f t="shared" si="88"/>
        <v>273.60000000000002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530.1</v>
      </c>
      <c r="AD264" s="48">
        <f>(ROUND(AC264-AC260,1)/AC260)</f>
        <v>-4.9999999999999996E-2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142.5</v>
      </c>
      <c r="O265" s="14">
        <f>E265*$E$8</f>
        <v>152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114</v>
      </c>
      <c r="T265" s="14">
        <f>(O265/100)*(K265*$K$8)</f>
        <v>121.6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256.5</v>
      </c>
      <c r="Y265" s="14">
        <f t="shared" si="88"/>
        <v>273.60000000000002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530.1</v>
      </c>
      <c r="AD265" s="48">
        <f>(ROUND(AC265-AC260,1)/AC260)</f>
        <v>-4.9999999999999996E-2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64.599999999999994</v>
      </c>
      <c r="O266" s="14">
        <f>E266*$E$9</f>
        <v>243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51.679999999999993</v>
      </c>
      <c r="T266" s="14">
        <f>(O266/100)*(K266*$K$9)</f>
        <v>301.32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116.27999999999999</v>
      </c>
      <c r="Y266" s="14">
        <f t="shared" si="88"/>
        <v>544.31999999999994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660.6</v>
      </c>
      <c r="AD266" s="48">
        <f>(ROUND(AC266-AC260,1)/AC260)</f>
        <v>0.18387096774193548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64.599999999999994</v>
      </c>
      <c r="O267" s="14">
        <f>E267*$E$10</f>
        <v>0</v>
      </c>
      <c r="P267" s="14">
        <f>F267*$F$10</f>
        <v>243</v>
      </c>
      <c r="Q267" s="14">
        <f>G267*$G$10</f>
        <v>0</v>
      </c>
      <c r="R267" s="14">
        <f>H267*$H$10</f>
        <v>0</v>
      </c>
      <c r="S267" s="14">
        <f>(N267/100)*(I267*$I$10)+(N267/100)*(J267*$J$10)</f>
        <v>51.679999999999993</v>
      </c>
      <c r="T267" s="14">
        <f>(O267/100)*(K267*$J$10)</f>
        <v>0</v>
      </c>
      <c r="U267" s="14">
        <f>(P267/100)*(K267*$K$10)+(P267/100)*(L267*$L$10)</f>
        <v>301.32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116.27999999999999</v>
      </c>
      <c r="Y267" s="14">
        <f t="shared" si="88"/>
        <v>0</v>
      </c>
      <c r="Z267" s="14">
        <f t="shared" si="89"/>
        <v>544.31999999999994</v>
      </c>
      <c r="AA267" s="14">
        <f t="shared" si="90"/>
        <v>0</v>
      </c>
      <c r="AB267" s="14">
        <f t="shared" si="92"/>
        <v>0</v>
      </c>
      <c r="AC267" s="15">
        <f t="shared" si="91"/>
        <v>660.6</v>
      </c>
      <c r="AD267" s="48">
        <f>(ROUND(AC267-AC260,1)/AC260)</f>
        <v>0.18387096774193548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64.599999999999994</v>
      </c>
      <c r="O268" s="14">
        <f>E268*$E$11</f>
        <v>0</v>
      </c>
      <c r="P268" s="14">
        <f>F268*$F$11</f>
        <v>0</v>
      </c>
      <c r="Q268" s="14">
        <f>G268*$G$11</f>
        <v>243</v>
      </c>
      <c r="R268" s="14">
        <f>H268*$H$11</f>
        <v>0</v>
      </c>
      <c r="S268" s="14">
        <f>(N268/100)*(I268*$I$11)+(N268/100)*(J268*$J$11)</f>
        <v>51.679999999999993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301.32</v>
      </c>
      <c r="W268" s="14">
        <f>(R268/100)*(K268*$K$11)+(R268/100)*(L268*$L$11)</f>
        <v>0</v>
      </c>
      <c r="X268" s="14">
        <f t="shared" si="87"/>
        <v>116.27999999999999</v>
      </c>
      <c r="Y268" s="14">
        <f t="shared" si="88"/>
        <v>0</v>
      </c>
      <c r="Z268" s="14">
        <f t="shared" si="89"/>
        <v>0</v>
      </c>
      <c r="AA268" s="14">
        <f t="shared" si="90"/>
        <v>544.31999999999994</v>
      </c>
      <c r="AB268" s="14">
        <f t="shared" si="92"/>
        <v>0</v>
      </c>
      <c r="AC268" s="15">
        <f t="shared" si="91"/>
        <v>660.6</v>
      </c>
      <c r="AD268" s="48">
        <f>(ROUND(AC268-AC260,1)/AC260)</f>
        <v>0.18387096774193548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64.599999999999994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243</v>
      </c>
      <c r="S269" s="14">
        <f>(N269/100)*(I269*$I$12)+(N269/100)*(J269*$J$12)</f>
        <v>51.679999999999993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301.32</v>
      </c>
      <c r="X269" s="14">
        <f t="shared" si="87"/>
        <v>116.27999999999999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544.31999999999994</v>
      </c>
      <c r="AC269" s="15">
        <f t="shared" si="91"/>
        <v>660.6</v>
      </c>
      <c r="AD269" s="48">
        <f>(ROUND(AC269-AC260,1)/AC260)</f>
        <v>0.18387096774193548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135</v>
      </c>
      <c r="O270" s="14">
        <f>E270*$E$13</f>
        <v>144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245.70000000000002</v>
      </c>
      <c r="T270" s="14">
        <f>(O270/100)*(K270*$K$13)+(O270/100)*(M270*$M$13)</f>
        <v>262.08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380.70000000000005</v>
      </c>
      <c r="Y270" s="14">
        <f t="shared" si="88"/>
        <v>406.08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786.8</v>
      </c>
      <c r="AD270" s="48">
        <f>(ROUND(AC270-AC260,1)/AC260)</f>
        <v>0.41003584229390683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234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458.64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692.64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692.6</v>
      </c>
      <c r="AD271" s="48">
        <f>(ROUND(AC271-AC260,1)/AC260)</f>
        <v>0.24121863799283152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234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458.64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692.64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692.6</v>
      </c>
      <c r="AD272" s="48">
        <f>(ROUND(AC272-AC260,1)/AC260)</f>
        <v>0.24121863799283152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135</v>
      </c>
      <c r="O273" s="14">
        <f>E273*$E$16</f>
        <v>144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246.03750000000002</v>
      </c>
      <c r="T273" s="14">
        <f>(O273/100)*(K273*$K$16)</f>
        <v>115.19999999999999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381.03750000000002</v>
      </c>
      <c r="Y273" s="14">
        <f t="shared" si="88"/>
        <v>259.2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640.20000000000005</v>
      </c>
      <c r="AD273" s="48">
        <f>(ROUND(AC273-AC260,1)/AC260)</f>
        <v>0.14731182795698924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135</v>
      </c>
      <c r="O274" s="14">
        <f>E274*$E$17</f>
        <v>144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246.03750000000002</v>
      </c>
      <c r="T274" s="14">
        <f>(O274/100)*(K274*$K$17)</f>
        <v>115.19999999999999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381.03750000000002</v>
      </c>
      <c r="Y274" s="14">
        <f t="shared" si="88"/>
        <v>259.2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640.20000000000005</v>
      </c>
      <c r="AD274" s="48">
        <f>(ROUND(AC274-AC260,1)/AC260)</f>
        <v>0.14731182795698924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268.79999999999995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460.79999999999995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460.8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172.8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384.91200000000003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557.71199999999999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557.70000000000005</v>
      </c>
      <c r="AD276" s="48">
        <f>(ROUND(AC276-AC275,1)/AC275)</f>
        <v>0.21028645833333334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182.39999999999998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255.35999999999999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437.76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437.8</v>
      </c>
      <c r="AD277" s="48">
        <f>(ROUND(AC277-AC275,1)/AC275)</f>
        <v>-4.9913194444444441E-2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182.39999999999998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255.35999999999999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437.76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437.8</v>
      </c>
      <c r="AD278" s="48">
        <f>(ROUND(AC278-AC275,1)/AC275)</f>
        <v>-4.9913194444444441E-2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182.39999999999998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255.35999999999999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437.76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437.8</v>
      </c>
      <c r="AD279" s="48">
        <f>(ROUND(AC279-AC275,1)/AC275)</f>
        <v>-4.9913194444444441E-2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182.39999999999998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255.35999999999999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437.76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437.8</v>
      </c>
      <c r="AD280" s="48">
        <f>(ROUND(AC280-AC275,1)/AC275)</f>
        <v>-4.9913194444444441E-2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81.599999999999994</v>
      </c>
      <c r="O281" s="14">
        <f>E281*$E$9</f>
        <v>172.8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114.23999999999998</v>
      </c>
      <c r="T281" s="14">
        <f>(O281/100)*(K281*$K$9)</f>
        <v>259.20000000000005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195.83999999999997</v>
      </c>
      <c r="Y281" s="14">
        <f t="shared" si="94"/>
        <v>432.00000000000006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627.79999999999995</v>
      </c>
      <c r="AD281" s="48">
        <f>(ROUND(AC281-AC275,1)/AC275)</f>
        <v>0.36241319444444442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81.599999999999994</v>
      </c>
      <c r="O282" s="14">
        <f>E282*$E$10</f>
        <v>0</v>
      </c>
      <c r="P282" s="14">
        <f>F282*$F$10</f>
        <v>172.8</v>
      </c>
      <c r="Q282" s="14">
        <f>G282*$G$10</f>
        <v>0</v>
      </c>
      <c r="R282" s="14">
        <f>H282*$H$10</f>
        <v>0</v>
      </c>
      <c r="S282" s="14">
        <f>(N282/100)*(I282*$I$10)+(N282/100)*(J282*$J$10)</f>
        <v>114.23999999999998</v>
      </c>
      <c r="T282" s="14">
        <f>(O282/100)*(K282*$J$10)</f>
        <v>0</v>
      </c>
      <c r="U282" s="14">
        <f>(P282/100)*(K282*$K$10)+(P282/100)*(L282*$L$10)</f>
        <v>259.20000000000005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195.83999999999997</v>
      </c>
      <c r="Y282" s="14">
        <f t="shared" si="94"/>
        <v>0</v>
      </c>
      <c r="Z282" s="14">
        <f t="shared" si="95"/>
        <v>432.00000000000006</v>
      </c>
      <c r="AA282" s="14">
        <f t="shared" si="96"/>
        <v>0</v>
      </c>
      <c r="AB282" s="14">
        <f t="shared" si="98"/>
        <v>0</v>
      </c>
      <c r="AC282" s="15">
        <f t="shared" si="97"/>
        <v>627.79999999999995</v>
      </c>
      <c r="AD282" s="48">
        <f>(ROUND(AC282-AC275,1)/AC275)</f>
        <v>0.36241319444444442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81.599999999999994</v>
      </c>
      <c r="O283" s="14">
        <f>E283*$E$11</f>
        <v>0</v>
      </c>
      <c r="P283" s="14">
        <f>F283*$F$11</f>
        <v>0</v>
      </c>
      <c r="Q283" s="14">
        <f>G283*$G$11</f>
        <v>172.8</v>
      </c>
      <c r="R283" s="14">
        <f>H283*$H$11</f>
        <v>0</v>
      </c>
      <c r="S283" s="14">
        <f>(N283/100)*(I283*$I$11)+(N283/100)*(J283*$J$11)</f>
        <v>114.23999999999998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259.20000000000005</v>
      </c>
      <c r="W283" s="14">
        <f>(R283/100)*(K283*$K$11)+(R283/100)*(L283*$L$11)</f>
        <v>0</v>
      </c>
      <c r="X283" s="14">
        <f t="shared" si="93"/>
        <v>195.83999999999997</v>
      </c>
      <c r="Y283" s="14">
        <f t="shared" si="94"/>
        <v>0</v>
      </c>
      <c r="Z283" s="14">
        <f t="shared" si="95"/>
        <v>0</v>
      </c>
      <c r="AA283" s="14">
        <f t="shared" si="96"/>
        <v>432.00000000000006</v>
      </c>
      <c r="AB283" s="14">
        <f t="shared" si="98"/>
        <v>0</v>
      </c>
      <c r="AC283" s="15">
        <f t="shared" si="97"/>
        <v>627.79999999999995</v>
      </c>
      <c r="AD283" s="48">
        <f>(ROUND(AC283-AC275,1)/AC275)</f>
        <v>0.36241319444444442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81.599999999999994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172.8</v>
      </c>
      <c r="S284" s="14">
        <f>(N284/100)*(I284*$I$12)+(N284/100)*(J284*$J$12)</f>
        <v>114.23999999999998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259.20000000000005</v>
      </c>
      <c r="X284" s="14">
        <f t="shared" si="93"/>
        <v>195.83999999999997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432.00000000000006</v>
      </c>
      <c r="AC284" s="15">
        <f t="shared" si="97"/>
        <v>627.79999999999995</v>
      </c>
      <c r="AD284" s="48">
        <f>(ROUND(AC284-AC275,1)/AC275)</f>
        <v>0.36241319444444442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172.8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466.56000000000006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639.36000000000013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639.4</v>
      </c>
      <c r="AD285" s="48">
        <f>(ROUND(AC285-AC275,1)/AC275)</f>
        <v>0.38758680555555552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172.8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466.56000000000006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639.36000000000013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639.4</v>
      </c>
      <c r="AD286" s="48">
        <f>(ROUND(AC286-AC275,1)/AC275)</f>
        <v>0.38758680555555552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172.8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466.56000000000006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639.36000000000013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639.4</v>
      </c>
      <c r="AD287" s="48">
        <f>(ROUND(AC287-AC275,1)/AC275)</f>
        <v>0.38758680555555552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172.8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392.6880000000001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565.48800000000006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565.5</v>
      </c>
      <c r="AD288" s="48">
        <f>(ROUND(AC288-AC275,1)/AC275)</f>
        <v>0.22721354166666666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172.8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322.27200000000005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495.07200000000006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495.1</v>
      </c>
      <c r="AD289" s="48">
        <f>(ROUND(AC289-AC275,1)/AC275)</f>
        <v>7.4435763888888881E-2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144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470.88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614.88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614.9</v>
      </c>
      <c r="AD291" s="48">
        <f>(ROUND(AC291-AC290,1)/AC290)</f>
        <v>0.28104166666666669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152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304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456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456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152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304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456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456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152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304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456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456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152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304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456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456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68</v>
      </c>
      <c r="O296" s="14">
        <f>E296*$E$9</f>
        <v>144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179.52</v>
      </c>
      <c r="T296" s="14">
        <f>(O296/100)*(K296*$K$9)</f>
        <v>264.95999999999998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247.52</v>
      </c>
      <c r="Y296" s="14">
        <f t="shared" si="100"/>
        <v>408.96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656.5</v>
      </c>
      <c r="AD296" s="48">
        <f>(ROUND(AC296-AC290,1)/AC290)</f>
        <v>0.36770833333333336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68</v>
      </c>
      <c r="O297" s="14">
        <f>E297*$E$10</f>
        <v>0</v>
      </c>
      <c r="P297" s="14">
        <f>F297*$F$10</f>
        <v>144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127.84000000000002</v>
      </c>
      <c r="T297" s="14">
        <f>(O297/100)*(K297*$J$10)</f>
        <v>0</v>
      </c>
      <c r="U297" s="14">
        <f>(P297/100)*(K297*$K$10)+(P297/100)*(L297*$L$10)</f>
        <v>311.03999999999996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195.84000000000003</v>
      </c>
      <c r="Y297" s="14">
        <f t="shared" si="100"/>
        <v>0</v>
      </c>
      <c r="Z297" s="14">
        <f t="shared" si="101"/>
        <v>455.03999999999996</v>
      </c>
      <c r="AA297" s="14">
        <f t="shared" si="102"/>
        <v>0</v>
      </c>
      <c r="AB297" s="14">
        <f t="shared" si="104"/>
        <v>0</v>
      </c>
      <c r="AC297" s="15">
        <f t="shared" si="103"/>
        <v>650.9</v>
      </c>
      <c r="AD297" s="48">
        <f>(ROUND(AC297-AC290,1)/AC290)</f>
        <v>0.3560416666666667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68</v>
      </c>
      <c r="O298" s="14">
        <f>E298*$E$11</f>
        <v>0</v>
      </c>
      <c r="P298" s="14">
        <f>F298*$F$11</f>
        <v>0</v>
      </c>
      <c r="Q298" s="14">
        <f>G298*$G$11</f>
        <v>144</v>
      </c>
      <c r="R298" s="14">
        <f>H298*$H$11</f>
        <v>0</v>
      </c>
      <c r="S298" s="14">
        <f>(N298/100)*(I298*$I$11)+(N298/100)*(J298*$J$11)+(N298/100)*(K298*$L$11)</f>
        <v>54.400000000000006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380.15999999999997</v>
      </c>
      <c r="W298" s="14">
        <f>(R298/100)*(K298*$K$11)+(R298/100)*(L298*$L$11)</f>
        <v>0</v>
      </c>
      <c r="X298" s="14">
        <f t="shared" si="99"/>
        <v>122.4</v>
      </c>
      <c r="Y298" s="14">
        <f t="shared" si="100"/>
        <v>0</v>
      </c>
      <c r="Z298" s="14">
        <f t="shared" si="101"/>
        <v>0</v>
      </c>
      <c r="AA298" s="14">
        <f t="shared" si="102"/>
        <v>524.16</v>
      </c>
      <c r="AB298" s="14">
        <f t="shared" si="104"/>
        <v>0</v>
      </c>
      <c r="AC298" s="15">
        <f t="shared" si="103"/>
        <v>646.6</v>
      </c>
      <c r="AD298" s="48">
        <f>(ROUND(AC298-AC290,1)/AC290)</f>
        <v>0.3470833333333333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68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144</v>
      </c>
      <c r="S299" s="14">
        <f>(N299/100)*(I299*$I$12)+(N299/100)*(J299*$J$12)+(N299/100)*(K299*$L$12)</f>
        <v>127.84000000000002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311.03999999999996</v>
      </c>
      <c r="X299" s="14">
        <f t="shared" si="99"/>
        <v>195.84000000000003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455.03999999999996</v>
      </c>
      <c r="AC299" s="15">
        <f t="shared" si="103"/>
        <v>650.9</v>
      </c>
      <c r="AD299" s="48">
        <f>(ROUND(AC299-AC290,1)/AC290)</f>
        <v>0.3560416666666667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144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518.4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662.4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662.4</v>
      </c>
      <c r="AD300" s="48">
        <f>(ROUND(AC300-AC290,1)/AC290)</f>
        <v>0.38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423.36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639.36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639.4</v>
      </c>
      <c r="AD301" s="48">
        <f>(ROUND(AC301-AC290,1)/AC290)</f>
        <v>0.33208333333333334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423.36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639.36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639.4</v>
      </c>
      <c r="AD302" s="48">
        <f>(ROUND(AC302-AC290,1)/AC290)</f>
        <v>0.33208333333333334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144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423.36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567.36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567.4</v>
      </c>
      <c r="AD303" s="48">
        <f>(ROUND(AC303-AC290,1)/AC290)</f>
        <v>0.18208333333333335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144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423.36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567.36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567.4</v>
      </c>
      <c r="AD304" s="48">
        <f>(ROUND(AC304-AC290,1)/AC290)</f>
        <v>0.18208333333333335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169.20000000000002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449.22600000000006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618.42600000000004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618.4</v>
      </c>
      <c r="AD306" s="48">
        <f>(ROUND(AC306-AC305,1)/AC305)</f>
        <v>0.26513911620294595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178.6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285.76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464.36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464.4</v>
      </c>
      <c r="AD307" s="48">
        <f>(ROUND(AC307-AC305,1)/AC305)</f>
        <v>-4.991816693944353E-2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178.6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285.76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464.36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464.4</v>
      </c>
      <c r="AD308" s="48">
        <f>(ROUND(AC308-AC305,1)/AC305)</f>
        <v>-4.991816693944353E-2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178.6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285.76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464.36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464.4</v>
      </c>
      <c r="AD309" s="48">
        <f>(ROUND(AC309-AC305,1)/AC305)</f>
        <v>-4.991816693944353E-2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178.6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285.76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464.36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464.4</v>
      </c>
      <c r="AD310" s="48">
        <f>(ROUND(AC310-AC305,1)/AC305)</f>
        <v>-4.991816693944353E-2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79.899999999999991</v>
      </c>
      <c r="O311" s="14">
        <f>E311*$E$9</f>
        <v>169.20000000000002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127.83999999999999</v>
      </c>
      <c r="T311" s="14">
        <f>(O311/100)*(K311*$K$9)</f>
        <v>287.64000000000004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456.84000000000003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664.6</v>
      </c>
      <c r="AD311" s="48">
        <f>(ROUND(AC311-AC305,1)/AC305)</f>
        <v>0.35965630114566288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79.899999999999991</v>
      </c>
      <c r="O312" s="14">
        <f>E312*$E$10</f>
        <v>0</v>
      </c>
      <c r="P312" s="14">
        <f>F312*$F$10</f>
        <v>169.20000000000002</v>
      </c>
      <c r="Q312" s="14">
        <f>G312*$G$10</f>
        <v>0</v>
      </c>
      <c r="R312" s="14">
        <f>H312*$H$10</f>
        <v>0</v>
      </c>
      <c r="S312" s="14">
        <f>(N312/100)*(I312*$I$10)+(N312/100)*(J312*$J$10)</f>
        <v>127.83999999999999</v>
      </c>
      <c r="T312" s="14">
        <f>(O312/100)*(K312*$J$10)</f>
        <v>0</v>
      </c>
      <c r="U312" s="14">
        <f>(P312/100)*(K312*$K$10)+(P312/100)*(L312*$L$10)</f>
        <v>287.64000000000004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456.84000000000003</v>
      </c>
      <c r="AA312" s="14">
        <f t="shared" si="108"/>
        <v>0</v>
      </c>
      <c r="AB312" s="14">
        <f t="shared" si="110"/>
        <v>0</v>
      </c>
      <c r="AC312" s="15">
        <f t="shared" si="109"/>
        <v>664.6</v>
      </c>
      <c r="AD312" s="48">
        <f>(ROUND(AC312-AC305,1)/AC305)</f>
        <v>0.35965630114566288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79.899999999999991</v>
      </c>
      <c r="O313" s="14">
        <f>E313*$E$11</f>
        <v>0</v>
      </c>
      <c r="P313" s="14">
        <f>F313*$F$11</f>
        <v>0</v>
      </c>
      <c r="Q313" s="14">
        <f>G313*$G$11</f>
        <v>169.20000000000002</v>
      </c>
      <c r="R313" s="14">
        <f>H313*$H$11</f>
        <v>0</v>
      </c>
      <c r="S313" s="14">
        <f>(N313/100)*(I313*$I$11)+(N313/100)*(J313*$J$11)</f>
        <v>127.83999999999999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287.64000000000004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456.84000000000003</v>
      </c>
      <c r="AB313" s="14">
        <f t="shared" si="110"/>
        <v>0</v>
      </c>
      <c r="AC313" s="15">
        <f t="shared" si="109"/>
        <v>664.6</v>
      </c>
      <c r="AD313" s="48">
        <f>(ROUND(AC313-AC305,1)/AC305)</f>
        <v>0.35965630114566288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79.899999999999991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169.20000000000002</v>
      </c>
      <c r="S314" s="14">
        <f>(N314/100)*(I314*$I$12)+(N314/100)*(J314*$J$12)</f>
        <v>127.83999999999999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287.64000000000004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456.84000000000003</v>
      </c>
      <c r="AC314" s="15">
        <f t="shared" si="109"/>
        <v>664.6</v>
      </c>
      <c r="AD314" s="48">
        <f>(ROUND(AC314-AC305,1)/AC305)</f>
        <v>0.35965630114566288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169.20000000000002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507.6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676.80000000000007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676.8</v>
      </c>
      <c r="AD315" s="48">
        <f>(ROUND(AC315-AC305,1)/AC305)</f>
        <v>0.38461538461538458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169.20000000000002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507.6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676.80000000000007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676.8</v>
      </c>
      <c r="AD316" s="48">
        <f>(ROUND(AC316-AC305,1)/AC305)</f>
        <v>0.38461538461538458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169.20000000000002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507.6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676.80000000000007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676.8</v>
      </c>
      <c r="AD317" s="48">
        <f>(ROUND(AC317-AC305,1)/AC305)</f>
        <v>0.38461538461538458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169.20000000000002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388.73700000000002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557.93700000000001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557.9</v>
      </c>
      <c r="AD318" s="48">
        <f>(ROUND(AC318-AC305,1)/AC305)</f>
        <v>0.14136661211129295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169.20000000000002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388.73700000000002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557.93700000000001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557.9</v>
      </c>
      <c r="AD319" s="48">
        <f>(ROUND(AC319-AC305,1)/AC305)</f>
        <v>0.14136661211129295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117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90</v>
      </c>
      <c r="S321" s="14">
        <f>(N321/100)*(I321*$I$4)+(N321/100)*(J321*$J$4)</f>
        <v>360.65249999999997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477.65249999999997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90</v>
      </c>
      <c r="AC321" s="15">
        <f>ROUND(X321+Y321+Z321+AA321+AB321,1)</f>
        <v>567.70000000000005</v>
      </c>
      <c r="AD321" s="48">
        <f>(ROUND(AC321-AC320,1)/AC320)</f>
        <v>0.22349137931034482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123.5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95</v>
      </c>
      <c r="S322" s="14">
        <f>(N322/100)*(I322*$I$5)+(N322/100)*(J322*$J$5)</f>
        <v>222.3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345.8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95</v>
      </c>
      <c r="AC322" s="15">
        <f t="shared" ref="AC322:AC334" si="115">ROUND(X322+Y322+Z322+AA322+AB322,1)</f>
        <v>440.8</v>
      </c>
      <c r="AD322" s="48">
        <f>(ROUND(AC322-AC320,1)/AC320)</f>
        <v>-4.9999999999999996E-2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123.5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95</v>
      </c>
      <c r="S323" s="14">
        <f>(N323/100)*(I323*$I$6)+(N323/100)*(J323*$J$6)</f>
        <v>222.3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345.8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95</v>
      </c>
      <c r="AC323" s="15">
        <f t="shared" si="115"/>
        <v>440.8</v>
      </c>
      <c r="AD323" s="48">
        <f>(ROUND(AC323-AC320,1)/AC320)</f>
        <v>-4.9999999999999996E-2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123.5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95</v>
      </c>
      <c r="S324" s="14">
        <f>(N324/100)*(I324*$I$7)+(N324/100)*(J324*$J$7)</f>
        <v>222.3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345.8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95</v>
      </c>
      <c r="AC324" s="15">
        <f t="shared" si="115"/>
        <v>440.8</v>
      </c>
      <c r="AD324" s="48">
        <f>(ROUND(AC324-AC320,1)/AC320)</f>
        <v>-4.9999999999999996E-2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123.5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95</v>
      </c>
      <c r="S325" s="14">
        <f>(N325/100)*(I325*$I$8)+(N325/100)*(J325*$J$8)</f>
        <v>222.3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345.8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95</v>
      </c>
      <c r="AC325" s="15">
        <f t="shared" si="115"/>
        <v>440.8</v>
      </c>
      <c r="AD325" s="48">
        <f>(ROUND(AC325-AC320,1)/AC320)</f>
        <v>-4.9999999999999996E-2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54.4</v>
      </c>
      <c r="O326" s="14">
        <f>E326*$E$9</f>
        <v>207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97.92</v>
      </c>
      <c r="T326" s="14">
        <f>(O326/100)*(K326*$K$9)</f>
        <v>281.52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152.32</v>
      </c>
      <c r="Y326" s="14">
        <f t="shared" si="112"/>
        <v>488.52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640.79999999999995</v>
      </c>
      <c r="AD326" s="48">
        <f>(ROUND(AC326-AC320,1)/AC320)</f>
        <v>0.38103448275862073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54.4</v>
      </c>
      <c r="O327" s="14">
        <f>E327*$E$10</f>
        <v>0</v>
      </c>
      <c r="P327" s="14">
        <f>F327*$F$10</f>
        <v>207</v>
      </c>
      <c r="Q327" s="14">
        <f>G327*$G$10</f>
        <v>0</v>
      </c>
      <c r="R327" s="14">
        <f>H327*$H$10</f>
        <v>0</v>
      </c>
      <c r="S327" s="14">
        <f>(N327/100)*(I327*$I$10)+(N327/100)*(J327*$J$10)</f>
        <v>97.92</v>
      </c>
      <c r="T327" s="14">
        <f>(O327/100)*(K327*$J$10)</f>
        <v>0</v>
      </c>
      <c r="U327" s="14">
        <f>(P327/100)*(K327*$K$10)+(P327/100)*(L327*$L$10)</f>
        <v>281.52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152.32</v>
      </c>
      <c r="Y327" s="14">
        <f t="shared" si="112"/>
        <v>0</v>
      </c>
      <c r="Z327" s="14">
        <f t="shared" si="113"/>
        <v>488.52</v>
      </c>
      <c r="AA327" s="14">
        <f t="shared" si="114"/>
        <v>0</v>
      </c>
      <c r="AB327" s="14">
        <f t="shared" si="116"/>
        <v>0</v>
      </c>
      <c r="AC327" s="15">
        <f t="shared" si="115"/>
        <v>640.79999999999995</v>
      </c>
      <c r="AD327" s="48">
        <f>(ROUND(AC327-AC320,1)/AC320)</f>
        <v>0.38103448275862073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54.4</v>
      </c>
      <c r="O328" s="14">
        <f>E328*$E$11</f>
        <v>0</v>
      </c>
      <c r="P328" s="14">
        <f>F328*$F$11</f>
        <v>0</v>
      </c>
      <c r="Q328" s="14">
        <f>G328*$G$11</f>
        <v>207</v>
      </c>
      <c r="R328" s="14">
        <f>H328*$H$11</f>
        <v>0</v>
      </c>
      <c r="S328" s="14">
        <f>(N328/100)*(I328*$I$11)+(N328/100)*(J328*$J$11)</f>
        <v>97.92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281.52</v>
      </c>
      <c r="W328" s="14">
        <f>(R328/100)*(K328*$K$11)+(R328/100)*(L328*$L$11)</f>
        <v>0</v>
      </c>
      <c r="X328" s="14">
        <f t="shared" si="111"/>
        <v>152.32</v>
      </c>
      <c r="Y328" s="14">
        <f t="shared" si="112"/>
        <v>0</v>
      </c>
      <c r="Z328" s="14">
        <f t="shared" si="113"/>
        <v>0</v>
      </c>
      <c r="AA328" s="14">
        <f t="shared" si="114"/>
        <v>488.52</v>
      </c>
      <c r="AB328" s="14">
        <f t="shared" si="116"/>
        <v>0</v>
      </c>
      <c r="AC328" s="15">
        <f t="shared" si="115"/>
        <v>640.79999999999995</v>
      </c>
      <c r="AD328" s="48">
        <f>(ROUND(AC328-AC320,1)/AC320)</f>
        <v>0.38103448275862073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54.4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207</v>
      </c>
      <c r="S329" s="14">
        <f>(N329/100)*(I329*$I$12)+(N329/100)*(J329*$J$12)</f>
        <v>97.92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281.52</v>
      </c>
      <c r="X329" s="14">
        <f t="shared" si="111"/>
        <v>152.32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488.52</v>
      </c>
      <c r="AC329" s="15">
        <f t="shared" si="115"/>
        <v>640.79999999999995</v>
      </c>
      <c r="AD329" s="48">
        <f>(ROUND(AC329-AC320,1)/AC320)</f>
        <v>0.38103448275862073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117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90</v>
      </c>
      <c r="S330" s="14">
        <f>(N330/100)*(I330*$I$14)+(N330/100)*(J330*$J$14)+(N330/100)*(M330*$M$14)</f>
        <v>341.64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100.8</v>
      </c>
      <c r="X330" s="14">
        <f t="shared" si="111"/>
        <v>458.64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190.8</v>
      </c>
      <c r="AC330" s="15">
        <f t="shared" si="115"/>
        <v>649.4</v>
      </c>
      <c r="AD330" s="48">
        <f>(ROUND(AC330-AC320,1)/AC320)</f>
        <v>0.39956896551724141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180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478.8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658.8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658.8</v>
      </c>
      <c r="AD331" s="48">
        <f>(ROUND(AC331-AC320,1)/AC320)</f>
        <v>0.41982758620689659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180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478.8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658.8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658.8</v>
      </c>
      <c r="AD332" s="48">
        <f>(ROUND(AC332-AC320,1)/AC320)</f>
        <v>0.41982758620689659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117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90</v>
      </c>
      <c r="S333" s="14">
        <f>(N333/100)*(I333*$I$16)+(N333/100)*(J333*$J$16)</f>
        <v>363.28499999999997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480.28499999999997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90</v>
      </c>
      <c r="AC333" s="15">
        <f t="shared" si="115"/>
        <v>570.29999999999995</v>
      </c>
      <c r="AD333" s="48">
        <f>(ROUND(AC333-AC320,1)/AC320)</f>
        <v>0.22909482758620689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117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90</v>
      </c>
      <c r="S334" s="14">
        <f>(N334/100)*(I334*$I$17)+(N334/100)*(J334*$J$17)</f>
        <v>308.29499999999996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425.29499999999996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90</v>
      </c>
      <c r="AC334" s="15">
        <f t="shared" si="115"/>
        <v>515.29999999999995</v>
      </c>
      <c r="AD334" s="48">
        <f>(ROUND(AC334-AC320,1)/AC320)</f>
        <v>0.1105603448275862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216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345.6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561.6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561.6</v>
      </c>
      <c r="AD336" s="48">
        <f>(ROUND(AC336-AC335,1)/AC335)</f>
        <v>0.17391304347826089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174.79999999999998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279.67999999999995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454.4799999999999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454.5</v>
      </c>
      <c r="AD337" s="48">
        <f>(ROUND(AC337-AC335,1)/AC335)</f>
        <v>-4.9958193979933112E-2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174.79999999999998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279.67999999999995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454.4799999999999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454.5</v>
      </c>
      <c r="AD338" s="48">
        <f>(ROUND(AC338-AC335,1)/AC335)</f>
        <v>-4.9958193979933112E-2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174.79999999999998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279.67999999999995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454.4799999999999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454.5</v>
      </c>
      <c r="AD339" s="48">
        <f>(ROUND(AC339-AC335,1)/AC335)</f>
        <v>-4.9958193979933112E-2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174.79999999999998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279.67999999999995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454.4799999999999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454.5</v>
      </c>
      <c r="AD340" s="48">
        <f>(ROUND(AC340-AC335,1)/AC335)</f>
        <v>-4.9958193979933112E-2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244.8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391.68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636.48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636.5</v>
      </c>
      <c r="AD341" s="48">
        <f>(ROUND(AC341-AC335,1)/AC335)</f>
        <v>0.33047658862876256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244.8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391.68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636.48</v>
      </c>
      <c r="AA342" s="14">
        <f t="shared" si="120"/>
        <v>0</v>
      </c>
      <c r="AB342" s="14">
        <f t="shared" si="122"/>
        <v>0</v>
      </c>
      <c r="AC342" s="15">
        <f t="shared" si="121"/>
        <v>636.5</v>
      </c>
      <c r="AD342" s="48">
        <f>(ROUND(AC342-AC335,1)/AC335)</f>
        <v>0.33047658862876256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244.8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391.68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636.48</v>
      </c>
      <c r="AB343" s="14">
        <f t="shared" si="122"/>
        <v>0</v>
      </c>
      <c r="AC343" s="15">
        <f t="shared" si="121"/>
        <v>636.5</v>
      </c>
      <c r="AD343" s="48">
        <f>(ROUND(AC343-AC335,1)/AC335)</f>
        <v>0.33047658862876256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244.8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391.68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636.48</v>
      </c>
      <c r="AC344" s="15">
        <f t="shared" si="121"/>
        <v>636.5</v>
      </c>
      <c r="AD344" s="48">
        <f>(ROUND(AC344-AC335,1)/AC335)</f>
        <v>0.33047658862876256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165.6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496.79999999999995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662.4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662.4</v>
      </c>
      <c r="AD345" s="48">
        <f>(ROUND(AC345-AC335,1)/AC335)</f>
        <v>0.38461538461538464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244.8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391.68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636.48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636.5</v>
      </c>
      <c r="AD346" s="48">
        <f>(ROUND(AC346-AC335,1)/AC335)</f>
        <v>0.33047658862876256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244.8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391.68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636.48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636.5</v>
      </c>
      <c r="AD347" s="48">
        <f>(ROUND(AC347-AC335,1)/AC335)</f>
        <v>0.33047658862876256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216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345.6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561.6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561.6</v>
      </c>
      <c r="AD348" s="48">
        <f>(ROUND(AC348-AC335,1)/AC335)</f>
        <v>0.17391304347826089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216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345.6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561.6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561.6</v>
      </c>
      <c r="AD349" s="48">
        <f>(ROUND(AC349-AC335,1)/AC335)</f>
        <v>0.17391304347826089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216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345.06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561.05999999999995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561.1</v>
      </c>
      <c r="AD351" s="48">
        <f>(ROUND(AC351-AC350,1)/AC350)</f>
        <v>0.23048245614035087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228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205.2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433.2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433.2</v>
      </c>
      <c r="AD352" s="48">
        <f>(ROUND(AC352-AC350,1)/AC350)</f>
        <v>-0.05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228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205.2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433.2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433.2</v>
      </c>
      <c r="AD353" s="48">
        <f>(ROUND(AC353-AC350,1)/AC350)</f>
        <v>-0.05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228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205.2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433.2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433.2</v>
      </c>
      <c r="AD354" s="48">
        <f>(ROUND(AC354-AC350,1)/AC350)</f>
        <v>-0.05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228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205.2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433.2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433.2</v>
      </c>
      <c r="AD355" s="48">
        <f>(ROUND(AC355-AC350,1)/AC350)</f>
        <v>-0.05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102</v>
      </c>
      <c r="O356" s="14">
        <f>E356*$E$9</f>
        <v>216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91.8</v>
      </c>
      <c r="T356" s="14">
        <f>(O356/100)*(K356*$K$9)</f>
        <v>211.68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193.8</v>
      </c>
      <c r="Y356" s="14">
        <f t="shared" si="124"/>
        <v>427.68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621.5</v>
      </c>
      <c r="AD356" s="48">
        <f>(ROUND(AC356-AC350,1)/AC350)</f>
        <v>0.36293859649122806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102</v>
      </c>
      <c r="O357" s="14">
        <f>E357*$E$10</f>
        <v>0</v>
      </c>
      <c r="P357" s="14">
        <f>F357*$F$10</f>
        <v>216</v>
      </c>
      <c r="Q357" s="14">
        <f>G357*$G$10</f>
        <v>0</v>
      </c>
      <c r="R357" s="14">
        <f>H357*$H$10</f>
        <v>0</v>
      </c>
      <c r="S357" s="14">
        <f>(N357/100)*(I357*$I$10)+(N357/100)*(J357*$J$10)</f>
        <v>91.8</v>
      </c>
      <c r="T357" s="14">
        <f>(O357/100)*(K357*$J$10)</f>
        <v>0</v>
      </c>
      <c r="U357" s="14">
        <f>(P357/100)*(K357*$K$10)+(P357/100)*(L357*$L$10)</f>
        <v>211.68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193.8</v>
      </c>
      <c r="Y357" s="14">
        <f t="shared" si="124"/>
        <v>0</v>
      </c>
      <c r="Z357" s="14">
        <f t="shared" si="125"/>
        <v>427.68</v>
      </c>
      <c r="AA357" s="14">
        <f t="shared" si="126"/>
        <v>0</v>
      </c>
      <c r="AB357" s="14">
        <f t="shared" si="128"/>
        <v>0</v>
      </c>
      <c r="AC357" s="15">
        <f t="shared" si="127"/>
        <v>621.5</v>
      </c>
      <c r="AD357" s="48">
        <f>(ROUND(AC357-AC350,1)/AC350)</f>
        <v>0.36293859649122806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102</v>
      </c>
      <c r="O358" s="14">
        <f>E358*$E$11</f>
        <v>0</v>
      </c>
      <c r="P358" s="14">
        <f>F358*$F$11</f>
        <v>0</v>
      </c>
      <c r="Q358" s="14">
        <f>G358*$G$11</f>
        <v>216</v>
      </c>
      <c r="R358" s="14">
        <f>H358*$H$11</f>
        <v>0</v>
      </c>
      <c r="S358" s="14">
        <f>(N358/100)*(I358*$I$11)+(N358/100)*(J358*$J$11)</f>
        <v>91.8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211.68</v>
      </c>
      <c r="W358" s="14">
        <f>(R358/100)*(K358*$K$11)+(R358/100)*(L358*$L$11)</f>
        <v>0</v>
      </c>
      <c r="X358" s="14">
        <f t="shared" si="123"/>
        <v>193.8</v>
      </c>
      <c r="Y358" s="14">
        <f t="shared" si="124"/>
        <v>0</v>
      </c>
      <c r="Z358" s="14">
        <f t="shared" si="125"/>
        <v>0</v>
      </c>
      <c r="AA358" s="14">
        <f t="shared" si="126"/>
        <v>427.68</v>
      </c>
      <c r="AB358" s="14">
        <f t="shared" si="128"/>
        <v>0</v>
      </c>
      <c r="AC358" s="15">
        <f t="shared" si="127"/>
        <v>621.5</v>
      </c>
      <c r="AD358" s="48">
        <f>(ROUND(AC358-AC350,1)/AC350)</f>
        <v>0.36293859649122806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102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216</v>
      </c>
      <c r="S359" s="14">
        <f>(N359/100)*(I359*$I$12)+(N359/100)*(J359*$J$12)</f>
        <v>91.8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211.68</v>
      </c>
      <c r="X359" s="14">
        <f t="shared" si="123"/>
        <v>193.8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427.68</v>
      </c>
      <c r="AC359" s="15">
        <f t="shared" si="127"/>
        <v>621.5</v>
      </c>
      <c r="AD359" s="48">
        <f>(ROUND(AC359-AC350,1)/AC350)</f>
        <v>0.36293859649122806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216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423.36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639.36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639.4</v>
      </c>
      <c r="AD360" s="48">
        <f>(ROUND(AC360-AC350,1)/AC350)</f>
        <v>0.40219298245614038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216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423.36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639.36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639.4</v>
      </c>
      <c r="AD361" s="48">
        <f>(ROUND(AC361-AC350,1)/AC350)</f>
        <v>0.40219298245614038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216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423.36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639.36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639.4</v>
      </c>
      <c r="AD362" s="48">
        <f>(ROUND(AC362-AC350,1)/AC350)</f>
        <v>0.40219298245614038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216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287.28000000000003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503.28000000000003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503.3</v>
      </c>
      <c r="AD363" s="48">
        <f>(ROUND(AC363-AC350,1)/AC350)</f>
        <v>0.10372807017543859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216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356.40000000000003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572.40000000000009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572.4</v>
      </c>
      <c r="AD364" s="48">
        <f>(ROUND(AC364-AC350,1)/AC350)</f>
        <v>0.25526315789473686</v>
      </c>
      <c r="AE364" s="113"/>
      <c r="AF364" s="60"/>
      <c r="AH364" s="59"/>
    </row>
    <row r="365" spans="1:34">
      <c r="A365" s="107"/>
      <c r="B365" s="157" t="s">
        <v>21</v>
      </c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180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445.5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625.5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625.5</v>
      </c>
      <c r="AD367" s="48">
        <f>(ROUND(AC367-AC366,1)/AC366)</f>
        <v>0.20288461538461539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190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304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494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494</v>
      </c>
      <c r="AD368" s="48">
        <f>(ROUND(AC368-AC366,1)/AC366)</f>
        <v>-0.05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190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304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494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494</v>
      </c>
      <c r="AD369" s="48">
        <f>(ROUND(AC369-AC366,1)/AC366)</f>
        <v>-0.05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190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304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494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494</v>
      </c>
      <c r="AD370" s="48">
        <f>(ROUND(AC370-AC366,1)/AC366)</f>
        <v>-0.05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190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304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494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494</v>
      </c>
      <c r="AD371" s="48">
        <f>(ROUND(AC371-AC366,1)/AC366)</f>
        <v>-0.05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85</v>
      </c>
      <c r="O372" s="14">
        <f>E372*$E$9</f>
        <v>180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136</v>
      </c>
      <c r="T372" s="14">
        <f>(O372/100)*(K372*$K$9)</f>
        <v>306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486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707</v>
      </c>
      <c r="AD372" s="48">
        <f>(ROUND(AC372-AC366,1)/AC366)</f>
        <v>0.35961538461538461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85</v>
      </c>
      <c r="O373" s="14">
        <f>E373*$E$10</f>
        <v>0</v>
      </c>
      <c r="P373" s="14">
        <f>F373*$F$10</f>
        <v>180</v>
      </c>
      <c r="Q373" s="14">
        <f>G373*$G$10</f>
        <v>0</v>
      </c>
      <c r="R373" s="14">
        <f>H373*$H$10</f>
        <v>0</v>
      </c>
      <c r="S373" s="14">
        <f>(N373/100)*(I373*$I$10)+(N373/100)*(J373*$J$10)</f>
        <v>136</v>
      </c>
      <c r="T373" s="14">
        <f>(O373/100)*(K373*$J$10)</f>
        <v>0</v>
      </c>
      <c r="U373" s="14">
        <f>(P373/100)*(K373*$K$10)+(P373/100)*(L373*$L$10)</f>
        <v>306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486</v>
      </c>
      <c r="AA373" s="14">
        <f t="shared" si="132"/>
        <v>0</v>
      </c>
      <c r="AB373" s="14">
        <f t="shared" si="134"/>
        <v>0</v>
      </c>
      <c r="AC373" s="15">
        <f t="shared" si="133"/>
        <v>707</v>
      </c>
      <c r="AD373" s="48">
        <f>(ROUND(AC373-AC366,1)/AC366)</f>
        <v>0.35961538461538461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85</v>
      </c>
      <c r="O374" s="14">
        <f>E374*$E$11</f>
        <v>0</v>
      </c>
      <c r="P374" s="14">
        <f>F374*$F$11</f>
        <v>0</v>
      </c>
      <c r="Q374" s="14">
        <f>G374*$G$11</f>
        <v>180</v>
      </c>
      <c r="R374" s="14">
        <f>H374*$H$11</f>
        <v>0</v>
      </c>
      <c r="S374" s="14">
        <f>(N374/100)*(I374*$I$11)+(N374/100)*(J374*$J$11)</f>
        <v>136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306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486</v>
      </c>
      <c r="AB374" s="14">
        <f t="shared" si="134"/>
        <v>0</v>
      </c>
      <c r="AC374" s="15">
        <f t="shared" si="133"/>
        <v>707</v>
      </c>
      <c r="AD374" s="48">
        <f>(ROUND(AC374-AC366,1)/AC366)</f>
        <v>0.35961538461538461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85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180</v>
      </c>
      <c r="S375" s="14">
        <f>(N375/100)*(I375*$I$12)+(N375/100)*(J375*$J$12)</f>
        <v>136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306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486</v>
      </c>
      <c r="AC375" s="15">
        <f t="shared" si="133"/>
        <v>707</v>
      </c>
      <c r="AD375" s="48">
        <f>(ROUND(AC375-AC366,1)/AC366)</f>
        <v>0.35961538461538461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180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540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720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720</v>
      </c>
      <c r="AD376" s="48">
        <f>(ROUND(AC376-AC366,1)/AC366)</f>
        <v>0.38461538461538464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180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540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720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720</v>
      </c>
      <c r="AD377" s="48">
        <f>(ROUND(AC377-AC366,1)/AC366)</f>
        <v>0.38461538461538464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180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540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720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720</v>
      </c>
      <c r="AD378" s="48">
        <f>(ROUND(AC378-AC366,1)/AC366)</f>
        <v>0.38461538461538464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180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445.05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625.04999999999995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625.1</v>
      </c>
      <c r="AD379" s="48">
        <f>(ROUND(AC379-AC366,1)/AC366)</f>
        <v>0.20211538461538461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180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382.05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562.04999999999995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562.1</v>
      </c>
      <c r="AD380" s="48">
        <f>(ROUND(AC380-AC366,1)/AC366)</f>
        <v>8.096153846153846E-2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183.6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487.45799999999997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671.05799999999999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671.1</v>
      </c>
      <c r="AD382" s="48">
        <f>(ROUND(AC382-AC381,1)/AC381)</f>
        <v>0.26527149321266968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193.79999999999998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310.07999999999993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503.87999999999988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503.9</v>
      </c>
      <c r="AD383" s="48">
        <f>(ROUND(AC383-AC381,1)/AC381)</f>
        <v>-4.9962292609351436E-2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193.79999999999998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310.07999999999993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503.87999999999988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503.9</v>
      </c>
      <c r="AD384" s="48">
        <f>(ROUND(AC384-AC381,1)/AC381)</f>
        <v>-4.9962292609351436E-2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193.79999999999998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310.07999999999993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503.87999999999988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503.9</v>
      </c>
      <c r="AD385" s="48">
        <f>(ROUND(AC385-AC381,1)/AC381)</f>
        <v>-4.9962292609351436E-2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193.79999999999998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310.07999999999993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503.87999999999988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503.9</v>
      </c>
      <c r="AD386" s="48">
        <f>(ROUND(AC386-AC381,1)/AC381)</f>
        <v>-4.9962292609351436E-2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86.7</v>
      </c>
      <c r="O387" s="14">
        <f>E387*$E$9</f>
        <v>183.6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138.72</v>
      </c>
      <c r="T387" s="14">
        <f>(O387/100)*(K387*$K$9)</f>
        <v>312.11999999999995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225.42000000000002</v>
      </c>
      <c r="Y387" s="14">
        <f t="shared" si="136"/>
        <v>495.71999999999991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721.1</v>
      </c>
      <c r="AD387" s="48">
        <f>(ROUND(AC387-AC381,1)/AC381)</f>
        <v>0.35953996983408748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86.7</v>
      </c>
      <c r="O388" s="14">
        <f>E388*$E$10</f>
        <v>0</v>
      </c>
      <c r="P388" s="14">
        <f>F388*$F$10</f>
        <v>183.6</v>
      </c>
      <c r="Q388" s="14">
        <f>G388*$G$10</f>
        <v>0</v>
      </c>
      <c r="R388" s="14">
        <f>H388*$H$10</f>
        <v>0</v>
      </c>
      <c r="S388" s="14">
        <f>(N388/100)*(I388*$I$10)+(N388/100)*(J388*$J$10)</f>
        <v>138.72</v>
      </c>
      <c r="T388" s="14">
        <f>(O388/100)*(K388*$J$10)</f>
        <v>0</v>
      </c>
      <c r="U388" s="14">
        <f>(P388/100)*(K388*$K$10)+(P388/100)*(L388*$L$10)</f>
        <v>312.11999999999995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225.42000000000002</v>
      </c>
      <c r="Y388" s="14">
        <f t="shared" si="136"/>
        <v>0</v>
      </c>
      <c r="Z388" s="14">
        <f t="shared" si="137"/>
        <v>495.71999999999991</v>
      </c>
      <c r="AA388" s="14">
        <f t="shared" si="138"/>
        <v>0</v>
      </c>
      <c r="AB388" s="14">
        <f t="shared" si="140"/>
        <v>0</v>
      </c>
      <c r="AC388" s="15">
        <f t="shared" si="139"/>
        <v>721.1</v>
      </c>
      <c r="AD388" s="48">
        <f>(ROUND(AC388-AC381,1)/AC381)</f>
        <v>0.35953996983408748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86.7</v>
      </c>
      <c r="O389" s="14">
        <f>E389*$E$11</f>
        <v>0</v>
      </c>
      <c r="P389" s="14">
        <f>F389*$F$11</f>
        <v>0</v>
      </c>
      <c r="Q389" s="14">
        <f>G389*$G$11</f>
        <v>183.6</v>
      </c>
      <c r="R389" s="14">
        <f>H389*$H$11</f>
        <v>0</v>
      </c>
      <c r="S389" s="14">
        <f>(N389/100)*(I389*$I$11)+(N389/100)*(J389*$J$11)</f>
        <v>138.72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312.11999999999995</v>
      </c>
      <c r="W389" s="14">
        <f>(R389/100)*(K389*$K$11)+(R389/100)*(L389*$L$11)</f>
        <v>0</v>
      </c>
      <c r="X389" s="14">
        <f t="shared" si="135"/>
        <v>225.42000000000002</v>
      </c>
      <c r="Y389" s="14">
        <f t="shared" si="136"/>
        <v>0</v>
      </c>
      <c r="Z389" s="14">
        <f t="shared" si="137"/>
        <v>0</v>
      </c>
      <c r="AA389" s="14">
        <f t="shared" si="138"/>
        <v>495.71999999999991</v>
      </c>
      <c r="AB389" s="14">
        <f t="shared" si="140"/>
        <v>0</v>
      </c>
      <c r="AC389" s="15">
        <f t="shared" si="139"/>
        <v>721.1</v>
      </c>
      <c r="AD389" s="48">
        <f>(ROUND(AC389-AC381,1)/AC381)</f>
        <v>0.35953996983408748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86.7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183.6</v>
      </c>
      <c r="S390" s="14">
        <f>(N390/100)*(I390*$I$12)+(N390/100)*(J390*$J$12)</f>
        <v>138.72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312.11999999999995</v>
      </c>
      <c r="X390" s="14">
        <f t="shared" si="135"/>
        <v>225.42000000000002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495.71999999999991</v>
      </c>
      <c r="AC390" s="15">
        <f t="shared" si="139"/>
        <v>721.1</v>
      </c>
      <c r="AD390" s="48">
        <f>(ROUND(AC390-AC381,1)/AC381)</f>
        <v>0.35953996983408748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183.6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550.79999999999995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734.4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734.4</v>
      </c>
      <c r="AD391" s="48">
        <f>(ROUND(AC391-AC381,1)/AC381)</f>
        <v>0.38461538461538464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183.6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550.79999999999995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734.4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734.4</v>
      </c>
      <c r="AD392" s="48">
        <f>(ROUND(AC392-AC381,1)/AC381)</f>
        <v>0.38461538461538464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183.6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550.79999999999995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734.4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734.4</v>
      </c>
      <c r="AD393" s="48">
        <f>(ROUND(AC393-AC381,1)/AC381)</f>
        <v>0.38461538461538464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183.6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421.82099999999997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605.42099999999994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605.4</v>
      </c>
      <c r="AD394" s="48">
        <f>(ROUND(AC394-AC381,1)/AC381)</f>
        <v>0.14140271493212669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183.6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421.82099999999997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605.42099999999994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605.4</v>
      </c>
      <c r="AD395" s="48">
        <f>(ROUND(AC395-AC381,1)/AC381)</f>
        <v>0.14140271493212669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198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441.04499999999996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639.04499999999996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639</v>
      </c>
      <c r="AD397" s="48">
        <f>(ROUND(AC397-AC396,1)/AC396)</f>
        <v>0.21022727272727273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209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292.60000000000002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501.6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501.6</v>
      </c>
      <c r="AD398" s="48">
        <f>(ROUND(AC398-AC396,1)/AC396)</f>
        <v>-4.9999999999999996E-2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209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292.60000000000002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501.6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501.6</v>
      </c>
      <c r="AD399" s="48">
        <f>(ROUND(AC399-AC396,1)/AC396)</f>
        <v>-4.9999999999999996E-2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209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292.60000000000002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501.6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501.6</v>
      </c>
      <c r="AD400" s="48">
        <f>(ROUND(AC400-AC396,1)/AC396)</f>
        <v>-4.9999999999999996E-2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209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292.60000000000002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501.6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501.6</v>
      </c>
      <c r="AD401" s="48">
        <f>(ROUND(AC401-AC396,1)/AC396)</f>
        <v>-4.9999999999999996E-2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93.5</v>
      </c>
      <c r="O402" s="14">
        <f>E402*$E$9</f>
        <v>198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130.9</v>
      </c>
      <c r="T402" s="14">
        <f>(O402/100)*(K402*$K$9)</f>
        <v>297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224.4</v>
      </c>
      <c r="Y402" s="14">
        <f t="shared" si="142"/>
        <v>495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719.4</v>
      </c>
      <c r="AD402" s="48">
        <f>(ROUND(AC402-AC396,1)/AC396)</f>
        <v>0.36249999999999999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93.5</v>
      </c>
      <c r="O403" s="14">
        <f>E403*$E$10</f>
        <v>0</v>
      </c>
      <c r="P403" s="14">
        <f>F403*$F$10</f>
        <v>198</v>
      </c>
      <c r="Q403" s="14">
        <f>G403*$G$10</f>
        <v>0</v>
      </c>
      <c r="R403" s="14">
        <f>H403*$H$10</f>
        <v>0</v>
      </c>
      <c r="S403" s="14">
        <f>(N403/100)*(I403*$I$10)+(N403/100)*(J403*$J$10)</f>
        <v>130.9</v>
      </c>
      <c r="T403" s="14">
        <f>(O403/100)*(K403*$J$10)</f>
        <v>0</v>
      </c>
      <c r="U403" s="14">
        <f>(P403/100)*(K403*$K$10)+(P403/100)*(L403*$L$10)</f>
        <v>297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224.4</v>
      </c>
      <c r="Y403" s="14">
        <f t="shared" si="142"/>
        <v>0</v>
      </c>
      <c r="Z403" s="14">
        <f t="shared" si="143"/>
        <v>495</v>
      </c>
      <c r="AA403" s="14">
        <f t="shared" si="144"/>
        <v>0</v>
      </c>
      <c r="AB403" s="14">
        <f t="shared" si="146"/>
        <v>0</v>
      </c>
      <c r="AC403" s="15">
        <f t="shared" si="145"/>
        <v>719.4</v>
      </c>
      <c r="AD403" s="48">
        <f>(ROUND(AC403-AC396,1)/AC396)</f>
        <v>0.36249999999999999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93.5</v>
      </c>
      <c r="O404" s="14">
        <f>E404*$E$11</f>
        <v>0</v>
      </c>
      <c r="P404" s="14">
        <f>F404*$F$11</f>
        <v>0</v>
      </c>
      <c r="Q404" s="14">
        <f>G404*$G$11</f>
        <v>198</v>
      </c>
      <c r="R404" s="14">
        <f>H404*$H$11</f>
        <v>0</v>
      </c>
      <c r="S404" s="14">
        <f>(N404/100)*(I404*$I$11)+(N404/100)*(J404*$J$11)</f>
        <v>130.9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297</v>
      </c>
      <c r="W404" s="14">
        <f>(R404/100)*(K404*$K$11)+(R404/100)*(L404*$L$11)</f>
        <v>0</v>
      </c>
      <c r="X404" s="14">
        <f t="shared" si="141"/>
        <v>224.4</v>
      </c>
      <c r="Y404" s="14">
        <f t="shared" si="142"/>
        <v>0</v>
      </c>
      <c r="Z404" s="14">
        <f t="shared" si="143"/>
        <v>0</v>
      </c>
      <c r="AA404" s="14">
        <f t="shared" si="144"/>
        <v>495</v>
      </c>
      <c r="AB404" s="14">
        <f t="shared" si="146"/>
        <v>0</v>
      </c>
      <c r="AC404" s="15">
        <f t="shared" si="145"/>
        <v>719.4</v>
      </c>
      <c r="AD404" s="48">
        <f>(ROUND(AC404-AC396,1)/AC396)</f>
        <v>0.36249999999999999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93.5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198</v>
      </c>
      <c r="S405" s="14">
        <f>(N405/100)*(I405*$I$12)+(N405/100)*(J405*$J$12)</f>
        <v>130.9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297</v>
      </c>
      <c r="X405" s="14">
        <f t="shared" si="141"/>
        <v>224.4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495</v>
      </c>
      <c r="AC405" s="15">
        <f t="shared" si="145"/>
        <v>719.4</v>
      </c>
      <c r="AD405" s="48">
        <f>(ROUND(AC405-AC396,1)/AC396)</f>
        <v>0.36249999999999999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198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534.59999999999991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732.59999999999991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732.6</v>
      </c>
      <c r="AD406" s="48">
        <f>(ROUND(AC406-AC396,1)/AC396)</f>
        <v>0.38750000000000001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198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534.59999999999991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732.59999999999991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732.6</v>
      </c>
      <c r="AD407" s="48">
        <f>(ROUND(AC407-AC396,1)/AC396)</f>
        <v>0.38750000000000001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198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534.59999999999991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732.59999999999991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732.6</v>
      </c>
      <c r="AD408" s="48">
        <f>(ROUND(AC408-AC396,1)/AC396)</f>
        <v>0.38750000000000001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198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376.69499999999999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574.69499999999994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574.70000000000005</v>
      </c>
      <c r="AD409" s="48">
        <f>(ROUND(AC409-AC396,1)/AC396)</f>
        <v>8.8446969696969704E-2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198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442.53000000000003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640.53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640.5</v>
      </c>
      <c r="AD410" s="48">
        <f>(ROUND(AC410-AC396,1)/AC396)</f>
        <v>0.21306818181818182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162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430.11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592.11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592.1</v>
      </c>
      <c r="AD412" s="48">
        <f>(ROUND(AC412-AC411,1)/AC411)</f>
        <v>0.26517094017094017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171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273.60000000000002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444.6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444.6</v>
      </c>
      <c r="AD413" s="48">
        <f>(ROUND(AC413-AC411,1)/AC411)</f>
        <v>-4.9999999999999996E-2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171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273.60000000000002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444.6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444.6</v>
      </c>
      <c r="AD414" s="48">
        <f>(ROUND(AC414-AC411,1)/AC411)</f>
        <v>-4.9999999999999996E-2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171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273.60000000000002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444.6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444.6</v>
      </c>
      <c r="AD415" s="48">
        <f>(ROUND(AC415-AC411,1)/AC411)</f>
        <v>-4.9999999999999996E-2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171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273.60000000000002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444.6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444.6</v>
      </c>
      <c r="AD416" s="48">
        <f>(ROUND(AC416-AC411,1)/AC411)</f>
        <v>-4.9999999999999996E-2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76.5</v>
      </c>
      <c r="O417" s="14">
        <f>E417*$E$9</f>
        <v>162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122.4</v>
      </c>
      <c r="T417" s="14">
        <f>(O417/100)*(K417*$K$9)</f>
        <v>275.40000000000003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198.9</v>
      </c>
      <c r="Y417" s="14">
        <f t="shared" si="148"/>
        <v>437.40000000000003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636.29999999999995</v>
      </c>
      <c r="AD417" s="48">
        <f>(ROUND(AC417-AC411,1)/AC411)</f>
        <v>0.35961538461538461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76.5</v>
      </c>
      <c r="O418" s="14">
        <f>E418*$E$10</f>
        <v>0</v>
      </c>
      <c r="P418" s="14">
        <f>F418*$F$10</f>
        <v>162</v>
      </c>
      <c r="Q418" s="14">
        <f>G418*$G$10</f>
        <v>0</v>
      </c>
      <c r="R418" s="14">
        <f>H418*$H$10</f>
        <v>0</v>
      </c>
      <c r="S418" s="14">
        <f>(N418/100)*(I418*$I$10)+(N418/100)*(J418*$J$10)</f>
        <v>122.4</v>
      </c>
      <c r="T418" s="14">
        <f>(O418/100)*(K418*$J$10)</f>
        <v>0</v>
      </c>
      <c r="U418" s="14">
        <f>(P418/100)*(K418*$K$10)+(P418/100)*(L418*$L$10)</f>
        <v>275.40000000000003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198.9</v>
      </c>
      <c r="Y418" s="14">
        <f t="shared" si="148"/>
        <v>0</v>
      </c>
      <c r="Z418" s="14">
        <f t="shared" si="149"/>
        <v>437.40000000000003</v>
      </c>
      <c r="AA418" s="14">
        <f t="shared" si="150"/>
        <v>0</v>
      </c>
      <c r="AB418" s="14">
        <f t="shared" si="152"/>
        <v>0</v>
      </c>
      <c r="AC418" s="15">
        <f t="shared" si="151"/>
        <v>636.29999999999995</v>
      </c>
      <c r="AD418" s="48">
        <f>(ROUND(AC418-AC411,1)/AC411)</f>
        <v>0.35961538461538461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76.5</v>
      </c>
      <c r="O419" s="14">
        <f>E419*$E$11</f>
        <v>0</v>
      </c>
      <c r="P419" s="14">
        <f>F419*$F$11</f>
        <v>0</v>
      </c>
      <c r="Q419" s="14">
        <f>G419*$G$11</f>
        <v>162</v>
      </c>
      <c r="R419" s="14">
        <f>H419*$H$11</f>
        <v>0</v>
      </c>
      <c r="S419" s="14">
        <f>(N419/100)*(I419*$I$11)+(N419/100)*(J419*$J$11)</f>
        <v>122.4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275.40000000000003</v>
      </c>
      <c r="W419" s="14">
        <f>(R419/100)*(K419*$K$11)+(R419/100)*(L419*$L$11)</f>
        <v>0</v>
      </c>
      <c r="X419" s="14">
        <f t="shared" si="147"/>
        <v>198.9</v>
      </c>
      <c r="Y419" s="14">
        <f t="shared" si="148"/>
        <v>0</v>
      </c>
      <c r="Z419" s="14">
        <f t="shared" si="149"/>
        <v>0</v>
      </c>
      <c r="AA419" s="14">
        <f t="shared" si="150"/>
        <v>437.40000000000003</v>
      </c>
      <c r="AB419" s="14">
        <f t="shared" si="152"/>
        <v>0</v>
      </c>
      <c r="AC419" s="15">
        <f t="shared" si="151"/>
        <v>636.29999999999995</v>
      </c>
      <c r="AD419" s="48">
        <f>(ROUND(AC419-AC411,1)/AC411)</f>
        <v>0.35961538461538461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76.5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162</v>
      </c>
      <c r="S420" s="14">
        <f>(N420/100)*(I420*$I$12)+(N420/100)*(J420*$J$12)</f>
        <v>122.4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275.40000000000003</v>
      </c>
      <c r="X420" s="14">
        <f t="shared" si="147"/>
        <v>198.9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437.40000000000003</v>
      </c>
      <c r="AC420" s="15">
        <f t="shared" si="151"/>
        <v>636.29999999999995</v>
      </c>
      <c r="AD420" s="48">
        <f>(ROUND(AC420-AC411,1)/AC411)</f>
        <v>0.35961538461538461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162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486.00000000000006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648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648</v>
      </c>
      <c r="AD421" s="48">
        <f>(ROUND(AC421-AC411,1)/AC411)</f>
        <v>0.38461538461538464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162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486.00000000000006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648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648</v>
      </c>
      <c r="AD422" s="48">
        <f>(ROUND(AC422-AC411,1)/AC411)</f>
        <v>0.38461538461538464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162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486.00000000000006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648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648</v>
      </c>
      <c r="AD423" s="48">
        <f>(ROUND(AC423-AC411,1)/AC411)</f>
        <v>0.38461538461538464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162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372.19500000000005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534.19500000000005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534.20000000000005</v>
      </c>
      <c r="AD424" s="48">
        <f>(ROUND(AC424-AC411,1)/AC411)</f>
        <v>0.14145299145299145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162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372.19500000000005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534.19500000000005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534.20000000000005</v>
      </c>
      <c r="AD425" s="48">
        <f>(ROUND(AC425-AC411,1)/AC411)</f>
        <v>0.14145299145299145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190.8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450.76499999999999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641.56500000000005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641.6</v>
      </c>
      <c r="AD427" s="48">
        <f>(ROUND(AC427-AC426,1)/AC426)</f>
        <v>0.21056603773584903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201.39999999999998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302.09999999999997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503.49999999999994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503.5</v>
      </c>
      <c r="AD428" s="48">
        <f>(ROUND(AC428-AC426,1)/AC426)</f>
        <v>-0.05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201.39999999999998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302.09999999999997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503.49999999999994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503.5</v>
      </c>
      <c r="AD429" s="48">
        <f>(ROUND(AC429-AC426,1)/AC426)</f>
        <v>-0.05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201.39999999999998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302.09999999999997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503.49999999999994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503.5</v>
      </c>
      <c r="AD430" s="48">
        <f>(ROUND(AC430-AC426,1)/AC426)</f>
        <v>-0.05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201.39999999999998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302.09999999999997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503.49999999999994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503.5</v>
      </c>
      <c r="AD431" s="48">
        <f>(ROUND(AC431-AC426,1)/AC426)</f>
        <v>-0.05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90.1</v>
      </c>
      <c r="O432" s="14">
        <f>E432*$E$9</f>
        <v>190.8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135.14999999999998</v>
      </c>
      <c r="T432" s="14">
        <f>(O432/100)*(K432*$K$9)</f>
        <v>305.28000000000003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225.24999999999997</v>
      </c>
      <c r="Y432" s="14">
        <f t="shared" si="154"/>
        <v>496.08000000000004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721.3</v>
      </c>
      <c r="AD432" s="48">
        <f>(ROUND(AC432-AC426,1)/AC426)</f>
        <v>0.36094339622641514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90.1</v>
      </c>
      <c r="O433" s="14">
        <f>E433*$E$10</f>
        <v>0</v>
      </c>
      <c r="P433" s="14">
        <f>F433*$F$10</f>
        <v>190.8</v>
      </c>
      <c r="Q433" s="14">
        <f>G433*$G$10</f>
        <v>0</v>
      </c>
      <c r="R433" s="14">
        <f>H433*$H$10</f>
        <v>0</v>
      </c>
      <c r="S433" s="14">
        <f>(N433/100)*(I433*$I$10)+(N433/100)*(J433*$J$10)</f>
        <v>135.14999999999998</v>
      </c>
      <c r="T433" s="14">
        <f>(O433/100)*(K433*$J$10)</f>
        <v>0</v>
      </c>
      <c r="U433" s="14">
        <f>(P433/100)*(K433*$K$10)+(P433/100)*(L433*$L$10)</f>
        <v>305.28000000000003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225.24999999999997</v>
      </c>
      <c r="Y433" s="14">
        <f t="shared" si="154"/>
        <v>0</v>
      </c>
      <c r="Z433" s="14">
        <f t="shared" si="155"/>
        <v>496.08000000000004</v>
      </c>
      <c r="AA433" s="14">
        <f t="shared" si="156"/>
        <v>0</v>
      </c>
      <c r="AB433" s="14">
        <f t="shared" si="158"/>
        <v>0</v>
      </c>
      <c r="AC433" s="15">
        <f t="shared" si="157"/>
        <v>721.3</v>
      </c>
      <c r="AD433" s="48">
        <f>(ROUND(AC433-AC426,1)/AC426)</f>
        <v>0.36094339622641514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90.1</v>
      </c>
      <c r="O434" s="14">
        <f>E434*$E$11</f>
        <v>0</v>
      </c>
      <c r="P434" s="14">
        <f>F434*$F$11</f>
        <v>0</v>
      </c>
      <c r="Q434" s="14">
        <f>G434*$G$11</f>
        <v>190.8</v>
      </c>
      <c r="R434" s="14">
        <f>H434*$H$11</f>
        <v>0</v>
      </c>
      <c r="S434" s="14">
        <f>(N434/100)*(I434*$I$11)+(N434/100)*(J434*$J$11)</f>
        <v>135.14999999999998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305.28000000000003</v>
      </c>
      <c r="W434" s="14">
        <f>(R434/100)*(K434*$K$11)+(R434/100)*(L434*$L$11)</f>
        <v>0</v>
      </c>
      <c r="X434" s="14">
        <f t="shared" si="153"/>
        <v>225.24999999999997</v>
      </c>
      <c r="Y434" s="14">
        <f t="shared" si="154"/>
        <v>0</v>
      </c>
      <c r="Z434" s="14">
        <f t="shared" si="155"/>
        <v>0</v>
      </c>
      <c r="AA434" s="14">
        <f t="shared" si="156"/>
        <v>496.08000000000004</v>
      </c>
      <c r="AB434" s="14">
        <f t="shared" si="158"/>
        <v>0</v>
      </c>
      <c r="AC434" s="15">
        <f t="shared" si="157"/>
        <v>721.3</v>
      </c>
      <c r="AD434" s="48">
        <f>(ROUND(AC434-AC426,1)/AC426)</f>
        <v>0.36094339622641514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90.1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190.8</v>
      </c>
      <c r="S435" s="14">
        <f>(N435/100)*(I435*$I$12)+(N435/100)*(J435*$J$12)</f>
        <v>135.14999999999998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305.28000000000003</v>
      </c>
      <c r="X435" s="14">
        <f t="shared" si="153"/>
        <v>225.24999999999997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496.08000000000004</v>
      </c>
      <c r="AC435" s="15">
        <f t="shared" si="157"/>
        <v>721.3</v>
      </c>
      <c r="AD435" s="48">
        <f>(ROUND(AC435-AC426,1)/AC426)</f>
        <v>0.36094339622641514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190.8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541.87200000000007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732.67200000000003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732.7</v>
      </c>
      <c r="AD436" s="48">
        <f>(ROUND(AC436-AC426,1)/AC426)</f>
        <v>0.3824528301886792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190.8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541.87200000000007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732.67200000000003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732.7</v>
      </c>
      <c r="AD437" s="48">
        <f>(ROUND(AC437-AC426,1)/AC426)</f>
        <v>0.3824528301886792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190.8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541.87200000000007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732.67200000000003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732.7</v>
      </c>
      <c r="AD438" s="48">
        <f>(ROUND(AC438-AC426,1)/AC426)</f>
        <v>0.3824528301886792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190.8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451.71899999999999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642.51900000000001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642.5</v>
      </c>
      <c r="AD439" s="48">
        <f>(ROUND(AC439-AC426,1)/AC426)</f>
        <v>0.21226415094339623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190.8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383.98500000000001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574.78500000000008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574.79999999999995</v>
      </c>
      <c r="AD440" s="48">
        <f>(ROUND(AC440-AC426,1)/AC426)</f>
        <v>8.4528301886792445E-2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189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467.77499999999998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656.77499999999998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656.8</v>
      </c>
      <c r="AD442" s="48">
        <f>(ROUND(AC442-AC441,1)/AC441)</f>
        <v>0.20293040293040293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199.5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319.2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518.70000000000005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518.70000000000005</v>
      </c>
      <c r="AD443" s="48">
        <f>(ROUND(AC443-AC441,1)/AC441)</f>
        <v>-0.05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199.5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319.2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518.70000000000005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518.70000000000005</v>
      </c>
      <c r="AD444" s="48">
        <f>(ROUND(AC444-AC441,1)/AC441)</f>
        <v>-0.05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199.5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319.2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518.70000000000005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518.70000000000005</v>
      </c>
      <c r="AD445" s="48">
        <f>(ROUND(AC445-AC441,1)/AC441)</f>
        <v>-0.05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199.5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319.2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518.70000000000005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518.70000000000005</v>
      </c>
      <c r="AD446" s="48">
        <f>(ROUND(AC446-AC441,1)/AC441)</f>
        <v>-0.05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90.1</v>
      </c>
      <c r="O447" s="14">
        <f>E447*$E$9</f>
        <v>189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144.16</v>
      </c>
      <c r="T447" s="14">
        <f>(O447/100)*(K447*$K$9)</f>
        <v>321.3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</v>
      </c>
      <c r="Y447" s="14">
        <f t="shared" si="160"/>
        <v>510.3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744.6</v>
      </c>
      <c r="AD447" s="48">
        <f>(ROUND(AC447-AC441,1)/AC441)</f>
        <v>0.36373626373626372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90.1</v>
      </c>
      <c r="O448" s="14">
        <f>E448*$E$10</f>
        <v>0</v>
      </c>
      <c r="P448" s="14">
        <f>F448*$F$10</f>
        <v>189</v>
      </c>
      <c r="Q448" s="14">
        <f>G448*$G$10</f>
        <v>0</v>
      </c>
      <c r="R448" s="14">
        <f>H448*$H$10</f>
        <v>0</v>
      </c>
      <c r="S448" s="14">
        <f>(N448/100)*(I448*$I$10)+(N448/100)*(J448*$J$10)</f>
        <v>144.16</v>
      </c>
      <c r="T448" s="14">
        <f>(O448/100)*(K448*$J$10)</f>
        <v>0</v>
      </c>
      <c r="U448" s="14">
        <f>(P448/100)*(K448*$K$10)+(P448/100)*(L448*$L$10)</f>
        <v>321.3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</v>
      </c>
      <c r="Y448" s="14">
        <f t="shared" si="160"/>
        <v>0</v>
      </c>
      <c r="Z448" s="14">
        <f t="shared" si="161"/>
        <v>510.3</v>
      </c>
      <c r="AA448" s="14">
        <f t="shared" si="162"/>
        <v>0</v>
      </c>
      <c r="AB448" s="14">
        <f t="shared" si="164"/>
        <v>0</v>
      </c>
      <c r="AC448" s="15">
        <f t="shared" si="163"/>
        <v>744.6</v>
      </c>
      <c r="AD448" s="48">
        <f>(ROUND(AC448-AC441,1)/AC441)</f>
        <v>0.36373626373626372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90.1</v>
      </c>
      <c r="O449" s="14">
        <f>E449*$E$11</f>
        <v>0</v>
      </c>
      <c r="P449" s="14">
        <f>F449*$F$11</f>
        <v>0</v>
      </c>
      <c r="Q449" s="14">
        <f>G449*$G$11</f>
        <v>189</v>
      </c>
      <c r="R449" s="14">
        <f>H449*$H$11</f>
        <v>0</v>
      </c>
      <c r="S449" s="14">
        <f>(N449/100)*(I449*$I$11)+(N449/100)*(J449*$J$11)</f>
        <v>144.16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321.3</v>
      </c>
      <c r="W449" s="14">
        <f>(R449/100)*(K449*$K$11)+(R449/100)*(L449*$L$11)</f>
        <v>0</v>
      </c>
      <c r="X449" s="14">
        <f t="shared" si="159"/>
        <v>234.26</v>
      </c>
      <c r="Y449" s="14">
        <f t="shared" si="160"/>
        <v>0</v>
      </c>
      <c r="Z449" s="14">
        <f t="shared" si="161"/>
        <v>0</v>
      </c>
      <c r="AA449" s="14">
        <f t="shared" si="162"/>
        <v>510.3</v>
      </c>
      <c r="AB449" s="14">
        <f t="shared" si="164"/>
        <v>0</v>
      </c>
      <c r="AC449" s="15">
        <f t="shared" si="163"/>
        <v>744.6</v>
      </c>
      <c r="AD449" s="48">
        <f>(ROUND(AC449-AC441,1)/AC441)</f>
        <v>0.36373626373626372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90.1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189</v>
      </c>
      <c r="S450" s="14">
        <f>(N450/100)*(I450*$I$12)+(N450/100)*(J450*$J$12)</f>
        <v>144.16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321.3</v>
      </c>
      <c r="X450" s="14">
        <f t="shared" si="159"/>
        <v>234.26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510.3</v>
      </c>
      <c r="AC450" s="15">
        <f t="shared" si="163"/>
        <v>744.6</v>
      </c>
      <c r="AD450" s="48">
        <f>(ROUND(AC450-AC441,1)/AC441)</f>
        <v>0.36373626373626372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189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567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756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756</v>
      </c>
      <c r="AD451" s="48">
        <f>(ROUND(AC451-AC441,1)/AC441)</f>
        <v>0.38461538461538464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189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567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756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756</v>
      </c>
      <c r="AD452" s="48">
        <f>(ROUND(AC452-AC441,1)/AC441)</f>
        <v>0.38461538461538464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189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567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756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756</v>
      </c>
      <c r="AD453" s="48">
        <f>(ROUND(AC453-AC441,1)/AC441)</f>
        <v>0.38461538461538464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189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467.30249999999995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656.30250000000001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656.3</v>
      </c>
      <c r="AD454" s="48">
        <f>(ROUND(AC454-AC441,1)/AC441)</f>
        <v>0.20201465201465202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189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401.15249999999997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590.15249999999992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590.20000000000005</v>
      </c>
      <c r="AD455" s="48">
        <f>(ROUND(AC455-AC441,1)/AC441)</f>
        <v>8.0952380952380956E-2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176.4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468.34199999999998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644.74199999999996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644.70000000000005</v>
      </c>
      <c r="AD457" s="48">
        <f>(ROUND(AC457-AC456,1)/AC456)</f>
        <v>0.26510989010989011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186.2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297.91999999999996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484.11999999999995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484.1</v>
      </c>
      <c r="AD458" s="48">
        <f>(ROUND(AC458-AC456,1)/AC456)</f>
        <v>-5.0039246467817891E-2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186.2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297.91999999999996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484.11999999999995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484.1</v>
      </c>
      <c r="AD459" s="48">
        <f>(ROUND(AC459-AC456,1)/AC456)</f>
        <v>-5.0039246467817891E-2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186.2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297.91999999999996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484.11999999999995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484.1</v>
      </c>
      <c r="AD460" s="48">
        <f>(ROUND(AC460-AC456,1)/AC456)</f>
        <v>-5.0039246467817891E-2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186.2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297.91999999999996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484.11999999999995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484.1</v>
      </c>
      <c r="AD461" s="48">
        <f>(ROUND(AC461-AC456,1)/AC456)</f>
        <v>-5.0039246467817891E-2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83.3</v>
      </c>
      <c r="O462" s="14">
        <f>E462*$E$9</f>
        <v>176.4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133.28</v>
      </c>
      <c r="T462" s="14">
        <f>(O462/100)*(K462*$K$9)</f>
        <v>299.88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476.28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692.9</v>
      </c>
      <c r="AD462" s="48">
        <f>(ROUND(AC462-AC456,1)/AC456)</f>
        <v>0.35969387755102039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83.3</v>
      </c>
      <c r="O463" s="14">
        <f>E463*$E$10</f>
        <v>0</v>
      </c>
      <c r="P463" s="14">
        <f>F463*$F$10</f>
        <v>176.4</v>
      </c>
      <c r="Q463" s="14">
        <f>G463*$G$10</f>
        <v>0</v>
      </c>
      <c r="R463" s="14">
        <f>H463*$H$10</f>
        <v>0</v>
      </c>
      <c r="S463" s="14">
        <f>(N463/100)*(I463*$I$10)+(N463/100)*(J463*$J$10)</f>
        <v>133.28</v>
      </c>
      <c r="T463" s="14">
        <f>(O463/100)*(K463*$J$10)</f>
        <v>0</v>
      </c>
      <c r="U463" s="14">
        <f>(P463/100)*(K463*$K$10)+(P463/100)*(L463*$L$10)</f>
        <v>299.88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476.28</v>
      </c>
      <c r="AA463" s="14">
        <f t="shared" si="168"/>
        <v>0</v>
      </c>
      <c r="AB463" s="14">
        <f t="shared" si="170"/>
        <v>0</v>
      </c>
      <c r="AC463" s="15">
        <f t="shared" si="169"/>
        <v>692.9</v>
      </c>
      <c r="AD463" s="48">
        <f>(ROUND(AC463-AC456,1)/AC456)</f>
        <v>0.35969387755102039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83.3</v>
      </c>
      <c r="O464" s="14">
        <f>E464*$E$11</f>
        <v>0</v>
      </c>
      <c r="P464" s="14">
        <f>F464*$F$11</f>
        <v>0</v>
      </c>
      <c r="Q464" s="14">
        <f>G464*$G$11</f>
        <v>176.4</v>
      </c>
      <c r="R464" s="14">
        <f>H464*$H$11</f>
        <v>0</v>
      </c>
      <c r="S464" s="14">
        <f>(N464/100)*(I464*$I$11)+(N464/100)*(J464*$J$11)</f>
        <v>133.28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299.88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476.28</v>
      </c>
      <c r="AB464" s="14">
        <f t="shared" si="170"/>
        <v>0</v>
      </c>
      <c r="AC464" s="15">
        <f t="shared" si="169"/>
        <v>692.9</v>
      </c>
      <c r="AD464" s="48">
        <f>(ROUND(AC464-AC456,1)/AC456)</f>
        <v>0.35969387755102039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83.3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176.4</v>
      </c>
      <c r="S465" s="14">
        <f>(N465/100)*(I465*$I$12)+(N465/100)*(J465*$J$12)</f>
        <v>133.28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299.88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476.28</v>
      </c>
      <c r="AC465" s="15">
        <f t="shared" si="169"/>
        <v>692.9</v>
      </c>
      <c r="AD465" s="48">
        <f>(ROUND(AC465-AC456,1)/AC456)</f>
        <v>0.35969387755102039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176.4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529.20000000000005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705.6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705.6</v>
      </c>
      <c r="AD466" s="48">
        <f>(ROUND(AC466-AC456,1)/AC456)</f>
        <v>0.38461538461538458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176.4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529.20000000000005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705.6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705.6</v>
      </c>
      <c r="AD467" s="48">
        <f>(ROUND(AC467-AC456,1)/AC456)</f>
        <v>0.38461538461538458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176.4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529.20000000000005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705.6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705.6</v>
      </c>
      <c r="AD468" s="48">
        <f>(ROUND(AC468-AC456,1)/AC456)</f>
        <v>0.38461538461538458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176.4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405.279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581.67899999999997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581.70000000000005</v>
      </c>
      <c r="AD469" s="48">
        <f>(ROUND(AC469-AC456,1)/AC456)</f>
        <v>0.14148351648351645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176.4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405.279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581.67899999999997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581.70000000000005</v>
      </c>
      <c r="AD470" s="48">
        <f>(ROUND(AC470-AC456,1)/AC456)</f>
        <v>0.14148351648351645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172.8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474.33600000000007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647.13600000000008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647.1</v>
      </c>
      <c r="AD472" s="48">
        <f>(ROUND(AC472-AC471,1)/AC471)</f>
        <v>0.2036830357142857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182.39999999999998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182.39999999999998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182.4</v>
      </c>
      <c r="AD473" s="48">
        <f>(ROUND(AC473-AC471,1)/AC471)</f>
        <v>-0.6607142857142857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182.39999999999998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328.32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510.71999999999997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510.7</v>
      </c>
      <c r="AD474" s="48">
        <f>(ROUND(AC474-AC471,1)/AC471)</f>
        <v>-5.0037202380952377E-2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182.39999999999998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328.32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510.71999999999997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510.7</v>
      </c>
      <c r="AD475" s="48">
        <f>(ROUND(AC475-AC471,1)/AC471)</f>
        <v>-5.0037202380952377E-2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182.39999999999998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328.32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510.71999999999997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510.7</v>
      </c>
      <c r="AD476" s="48">
        <f>(ROUND(AC476-AC471,1)/AC471)</f>
        <v>-5.0037202380952377E-2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81.599999999999994</v>
      </c>
      <c r="O477" s="14">
        <f>E477*$E$9</f>
        <v>172.8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146.88</v>
      </c>
      <c r="T477" s="14">
        <f>(O477/100)*(K477*$K$9)</f>
        <v>328.32000000000005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228.48</v>
      </c>
      <c r="Y477" s="14">
        <f t="shared" si="172"/>
        <v>501.12000000000006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729.6</v>
      </c>
      <c r="AD477" s="48">
        <f>(ROUND(AC477-AC471,1)/AC471)</f>
        <v>0.35714285714285715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81.599999999999994</v>
      </c>
      <c r="O478" s="14">
        <f>E478*$E$10</f>
        <v>0</v>
      </c>
      <c r="P478" s="14">
        <f>F478*$F$10</f>
        <v>172.8</v>
      </c>
      <c r="Q478" s="14">
        <f>G478*$G$10</f>
        <v>0</v>
      </c>
      <c r="R478" s="14">
        <f>H478*$H$10</f>
        <v>0</v>
      </c>
      <c r="S478" s="14">
        <f>(N478/100)*(I478*$I$10)+(N478/100)*(J478*$J$10)</f>
        <v>146.88</v>
      </c>
      <c r="T478" s="14">
        <f>(O478/100)*(K478*$J$10)</f>
        <v>0</v>
      </c>
      <c r="U478" s="14">
        <f>(P478/100)*(K478*$K$10)+(P478/100)*(L478*$L$10)</f>
        <v>328.32000000000005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228.48</v>
      </c>
      <c r="Y478" s="14">
        <f t="shared" si="172"/>
        <v>0</v>
      </c>
      <c r="Z478" s="14">
        <f t="shared" si="173"/>
        <v>501.12000000000006</v>
      </c>
      <c r="AA478" s="14">
        <f t="shared" si="174"/>
        <v>0</v>
      </c>
      <c r="AB478" s="14">
        <f t="shared" si="176"/>
        <v>0</v>
      </c>
      <c r="AC478" s="15">
        <f t="shared" si="175"/>
        <v>729.6</v>
      </c>
      <c r="AD478" s="48">
        <f>(ROUND(AC478-AC471,1)/AC471)</f>
        <v>0.35714285714285715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81.599999999999994</v>
      </c>
      <c r="O479" s="14">
        <f>E479*$E$11</f>
        <v>0</v>
      </c>
      <c r="P479" s="14">
        <f>F479*$F$11</f>
        <v>0</v>
      </c>
      <c r="Q479" s="14">
        <f>G479*$G$11</f>
        <v>172.8</v>
      </c>
      <c r="R479" s="14">
        <f>H479*$H$11</f>
        <v>0</v>
      </c>
      <c r="S479" s="14">
        <f>(N479/100)*(I479*$I$11)+(N479/100)*(J479*$J$11)</f>
        <v>146.88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328.32000000000005</v>
      </c>
      <c r="W479" s="14">
        <f>(R479/100)*(K479*$K$11)+(R479/100)*(L479*$L$11)</f>
        <v>0</v>
      </c>
      <c r="X479" s="14">
        <f t="shared" si="171"/>
        <v>228.48</v>
      </c>
      <c r="Y479" s="14">
        <f t="shared" si="172"/>
        <v>0</v>
      </c>
      <c r="Z479" s="14">
        <f t="shared" si="173"/>
        <v>0</v>
      </c>
      <c r="AA479" s="14">
        <f t="shared" si="174"/>
        <v>501.12000000000006</v>
      </c>
      <c r="AB479" s="14">
        <f t="shared" si="176"/>
        <v>0</v>
      </c>
      <c r="AC479" s="15">
        <f t="shared" si="175"/>
        <v>729.6</v>
      </c>
      <c r="AD479" s="48">
        <f>(ROUND(AC479-AC471,1)/AC471)</f>
        <v>0.35714285714285715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81.599999999999994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172.8</v>
      </c>
      <c r="S480" s="14">
        <f>(N480/100)*(I480*$I$12)+(N480/100)*(J480*$J$12)</f>
        <v>146.88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328.32000000000005</v>
      </c>
      <c r="X480" s="14">
        <f t="shared" si="171"/>
        <v>228.48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501.12000000000006</v>
      </c>
      <c r="AC480" s="15">
        <f t="shared" si="175"/>
        <v>729.6</v>
      </c>
      <c r="AD480" s="48">
        <f>(ROUND(AC480-AC471,1)/AC471)</f>
        <v>0.35714285714285715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172.8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570.24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743.04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743</v>
      </c>
      <c r="AD481" s="48">
        <f>(ROUND(AC481-AC471,1)/AC471)</f>
        <v>0.38206845238095238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172.8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570.24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743.04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743</v>
      </c>
      <c r="AD482" s="48">
        <f>(ROUND(AC482-AC471,1)/AC471)</f>
        <v>0.38206845238095238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172.8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570.24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743.04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743</v>
      </c>
      <c r="AD483" s="48">
        <f>(ROUND(AC483-AC471,1)/AC471)</f>
        <v>0.38206845238095238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172.8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470.01600000000008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642.81600000000003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642.79999999999995</v>
      </c>
      <c r="AD484" s="48">
        <f>(ROUND(AC484-AC471,1)/AC471)</f>
        <v>0.19568452380952381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172.8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403.05600000000004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575.85599999999999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575.9</v>
      </c>
      <c r="AD485" s="48">
        <f>(ROUND(AC485-AC471,1)/AC471)</f>
        <v>7.1242559523809521E-2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352.79999999999995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548.79999999999995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548.79999999999995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176.4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484.21800000000002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660.61800000000005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660.6</v>
      </c>
      <c r="AD487" s="48">
        <f>(ROUND(AC487-AC486,1)/AC486)</f>
        <v>0.20371720116618078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186.2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186.2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186.2</v>
      </c>
      <c r="AD488" s="48">
        <f>(ROUND(AC488-AC486,1)/AC486)</f>
        <v>-0.66071428571428581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186.2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335.15999999999997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521.3599999999999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521.4</v>
      </c>
      <c r="AD489" s="48">
        <f>(ROUND(AC489-AC486,1)/AC486)</f>
        <v>-4.9927113702623906E-2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186.2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335.15999999999997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521.3599999999999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521.4</v>
      </c>
      <c r="AD490" s="48">
        <f>(ROUND(AC490-AC486,1)/AC486)</f>
        <v>-4.9927113702623906E-2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186.2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335.15999999999997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521.3599999999999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521.4</v>
      </c>
      <c r="AD491" s="48">
        <f>(ROUND(AC491-AC486,1)/AC486)</f>
        <v>-4.9927113702623906E-2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83.3</v>
      </c>
      <c r="O492" s="14">
        <f>E492*$E$9</f>
        <v>176.4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149.94</v>
      </c>
      <c r="T492" s="14">
        <f>(O492/100)*(K492*$K$9)</f>
        <v>335.16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233.24</v>
      </c>
      <c r="Y492" s="14">
        <f t="shared" si="178"/>
        <v>511.56000000000006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744.8</v>
      </c>
      <c r="AD492" s="48">
        <f>(ROUND(AC492-AC486,1)/AC486)</f>
        <v>0.35714285714285715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83.3</v>
      </c>
      <c r="O493" s="14">
        <f>E493*$E$10</f>
        <v>0</v>
      </c>
      <c r="P493" s="14">
        <f>F493*$F$10</f>
        <v>176.4</v>
      </c>
      <c r="Q493" s="14">
        <f>G493*$G$10</f>
        <v>0</v>
      </c>
      <c r="R493" s="14">
        <f>H493*$H$10</f>
        <v>0</v>
      </c>
      <c r="S493" s="14">
        <f>(N493/100)*(I493*$I$10)+(N493/100)*(J493*$J$10)</f>
        <v>149.94</v>
      </c>
      <c r="T493" s="14">
        <f>(O493/100)*(K493*$J$10)</f>
        <v>0</v>
      </c>
      <c r="U493" s="14">
        <f>(P493/100)*(K493*$K$10)+(P493/100)*(L493*$L$10)</f>
        <v>299.88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233.24</v>
      </c>
      <c r="Y493" s="14">
        <f t="shared" si="178"/>
        <v>0</v>
      </c>
      <c r="Z493" s="14">
        <f t="shared" si="179"/>
        <v>476.28</v>
      </c>
      <c r="AA493" s="14">
        <f t="shared" si="180"/>
        <v>0</v>
      </c>
      <c r="AB493" s="14">
        <f t="shared" si="181"/>
        <v>0</v>
      </c>
      <c r="AC493" s="15">
        <f t="shared" si="182"/>
        <v>709.5</v>
      </c>
      <c r="AD493" s="48">
        <f>(ROUND(AC493-AC486,1)/AC486)</f>
        <v>0.29282069970845481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83.3</v>
      </c>
      <c r="O494" s="14">
        <f>E494*$E$11</f>
        <v>0</v>
      </c>
      <c r="P494" s="14">
        <f>F494*$F$11</f>
        <v>0</v>
      </c>
      <c r="Q494" s="14">
        <f>G494*$G$11</f>
        <v>176.4</v>
      </c>
      <c r="R494" s="14">
        <f>H494*$H$11</f>
        <v>0</v>
      </c>
      <c r="S494" s="14">
        <f>(N494/100)*(I494*$I$11)+(N494/100)*(J494*$J$11)</f>
        <v>149.94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335.16</v>
      </c>
      <c r="W494" s="14">
        <f>(R494/100)*(K494*$K$11)+(R494/100)*(L494*$L$11)</f>
        <v>0</v>
      </c>
      <c r="X494" s="14">
        <f t="shared" si="177"/>
        <v>233.24</v>
      </c>
      <c r="Y494" s="14">
        <f t="shared" si="178"/>
        <v>0</v>
      </c>
      <c r="Z494" s="14">
        <f t="shared" si="179"/>
        <v>0</v>
      </c>
      <c r="AA494" s="14">
        <f t="shared" si="180"/>
        <v>511.56000000000006</v>
      </c>
      <c r="AB494" s="14">
        <f t="shared" si="181"/>
        <v>0</v>
      </c>
      <c r="AC494" s="15">
        <f t="shared" si="182"/>
        <v>744.8</v>
      </c>
      <c r="AD494" s="48">
        <f>(ROUND(AC494-AC486,1)/AC486)</f>
        <v>0.35714285714285715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83.3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176.4</v>
      </c>
      <c r="S495" s="14">
        <f>(N495/100)*(I495*$I$12)+(N495/100)*(J495*$J$12)</f>
        <v>149.94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335.16</v>
      </c>
      <c r="X495" s="14">
        <f t="shared" si="177"/>
        <v>233.24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511.56000000000006</v>
      </c>
      <c r="AC495" s="15">
        <f t="shared" si="182"/>
        <v>744.8</v>
      </c>
      <c r="AD495" s="48">
        <f>(ROUND(AC495-AC486,1)/AC486)</f>
        <v>0.35714285714285715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176.4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582.12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758.52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758.5</v>
      </c>
      <c r="AD496" s="48">
        <f>(ROUND(AC496-AC486,1)/AC486)</f>
        <v>0.38210641399416911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176.4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582.12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758.52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758.5</v>
      </c>
      <c r="AD497" s="48">
        <f>(ROUND(AC497-AC486,1)/AC486)</f>
        <v>0.38210641399416911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176.4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582.12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758.52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758.5</v>
      </c>
      <c r="AD498" s="48">
        <f>(ROUND(AC498-AC486,1)/AC486)</f>
        <v>0.38210641399416911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176.4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486.423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662.82299999999998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662.8</v>
      </c>
      <c r="AD499" s="48">
        <f>(ROUND(AC499-AC486,1)/AC486)</f>
        <v>0.20772594752186591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176.4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409.68900000000002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586.08900000000006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586.1</v>
      </c>
      <c r="AD500" s="48">
        <f>(ROUND(AC500-AC486,1)/AC486)</f>
        <v>6.7966472303207001E-2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392</v>
      </c>
      <c r="Y501" s="52">
        <f t="shared" si="178"/>
        <v>0</v>
      </c>
      <c r="Z501" s="52">
        <f t="shared" si="179"/>
        <v>288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680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176.4</v>
      </c>
      <c r="O502" s="14">
        <f>E502*$E$4</f>
        <v>0</v>
      </c>
      <c r="P502" s="14">
        <f>F502*$F$4</f>
        <v>144</v>
      </c>
      <c r="Q502" s="14">
        <f>G502*$G$4</f>
        <v>0</v>
      </c>
      <c r="R502" s="14">
        <f>H502*$H$4</f>
        <v>0</v>
      </c>
      <c r="S502" s="14">
        <f>(N502/100)*(I502*$I$4)+(N502/100)*(J502*$J$4)</f>
        <v>404.83800000000002</v>
      </c>
      <c r="T502" s="14">
        <f>(O502/100)*(K502*$K$4)</f>
        <v>0</v>
      </c>
      <c r="U502" s="14">
        <f>(P502/100)*(K502*$K$4)+(P502/100)*(L502*$L$4)</f>
        <v>115.19999999999999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581.23800000000006</v>
      </c>
      <c r="Y502" s="14">
        <f t="shared" ref="Y502:Y515" si="184">O502+T502</f>
        <v>0</v>
      </c>
      <c r="Z502" s="14">
        <f t="shared" ref="Z502:Z515" si="185">P502+U502</f>
        <v>259.2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840.4</v>
      </c>
      <c r="AD502" s="48">
        <f>(ROUND(AC502-AC501,1)/AC501)</f>
        <v>0.23588235294117649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186.2</v>
      </c>
      <c r="O503" s="14">
        <f>E503*$E$5</f>
        <v>0</v>
      </c>
      <c r="P503" s="14">
        <f>F503*$F$5</f>
        <v>152</v>
      </c>
      <c r="Q503" s="14">
        <f>G503*$G$5</f>
        <v>0</v>
      </c>
      <c r="R503" s="14">
        <f>H503*$H$5</f>
        <v>0</v>
      </c>
      <c r="S503" s="14">
        <f>(N503/100)*(I503*$I$5)+(N503/100)*(J503*$J$5)</f>
        <v>186.2</v>
      </c>
      <c r="T503" s="14">
        <f>(O503/100)*(K503*$K$5)</f>
        <v>0</v>
      </c>
      <c r="U503" s="14">
        <f>(P503/100)*(K503*$K$5)+(P503/100)*(L503*$L$5)</f>
        <v>121.6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372.4</v>
      </c>
      <c r="Y503" s="14">
        <f t="shared" si="184"/>
        <v>0</v>
      </c>
      <c r="Z503" s="14">
        <f t="shared" si="185"/>
        <v>273.60000000000002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646</v>
      </c>
      <c r="AD503" s="48">
        <f>(ROUND(AC503-AC501,1)/AC501)</f>
        <v>-0.05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186.2</v>
      </c>
      <c r="O504" s="14">
        <f>E504*$E$6</f>
        <v>0</v>
      </c>
      <c r="P504" s="14">
        <f>F504*$F$6</f>
        <v>152</v>
      </c>
      <c r="Q504" s="14">
        <f>G504*$G$6</f>
        <v>0</v>
      </c>
      <c r="R504" s="14">
        <f>H504*$H$6</f>
        <v>0</v>
      </c>
      <c r="S504" s="14">
        <f>(N504/100)*(I504*$I$6)+(N504/100)*(J504*$J$6)</f>
        <v>186.2</v>
      </c>
      <c r="T504" s="14">
        <f>(O504/100)*(K504*$K$6)</f>
        <v>0</v>
      </c>
      <c r="U504" s="14">
        <f>(P504/100)*(K504*$K$6)+(P504/100)*(L504*$L$6)</f>
        <v>121.6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372.4</v>
      </c>
      <c r="Y504" s="14">
        <f t="shared" si="184"/>
        <v>0</v>
      </c>
      <c r="Z504" s="14">
        <f t="shared" si="185"/>
        <v>273.60000000000002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646</v>
      </c>
      <c r="AD504" s="48">
        <f>(ROUND(AC504-AC501,1)/AC501)</f>
        <v>-0.05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186.2</v>
      </c>
      <c r="O505" s="14">
        <f>E505*$E$7</f>
        <v>0</v>
      </c>
      <c r="P505" s="14">
        <f>F505*$F$7</f>
        <v>152</v>
      </c>
      <c r="Q505" s="14">
        <f>G505*$G$7</f>
        <v>0</v>
      </c>
      <c r="R505" s="14">
        <f>H505*$H$7</f>
        <v>0</v>
      </c>
      <c r="S505" s="14">
        <f>(N505/100)*(I505*$I$7)+(N505/100)*(J505*$J$7)</f>
        <v>186.2</v>
      </c>
      <c r="T505" s="14">
        <f>(O505/100)*(K505*$K$7)</f>
        <v>0</v>
      </c>
      <c r="U505" s="14">
        <f>(P505/100)*(K505*$K$7)+(P505/100)*(L505*$L$7)</f>
        <v>121.6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372.4</v>
      </c>
      <c r="Y505" s="14">
        <f t="shared" si="184"/>
        <v>0</v>
      </c>
      <c r="Z505" s="14">
        <f t="shared" si="185"/>
        <v>273.60000000000002</v>
      </c>
      <c r="AA505" s="14">
        <f t="shared" si="186"/>
        <v>0</v>
      </c>
      <c r="AB505" s="14">
        <f t="shared" si="188"/>
        <v>0</v>
      </c>
      <c r="AC505" s="15">
        <f t="shared" si="187"/>
        <v>646</v>
      </c>
      <c r="AD505" s="48">
        <f>(ROUND(AC505-AC501,1)/AC501)</f>
        <v>-0.05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186.2</v>
      </c>
      <c r="O506" s="14">
        <f>E506*$E$8</f>
        <v>0</v>
      </c>
      <c r="P506" s="14">
        <f>F506*$F$8</f>
        <v>152</v>
      </c>
      <c r="Q506" s="14">
        <f>G506*$G$8</f>
        <v>0</v>
      </c>
      <c r="R506" s="14">
        <f>H506*$H$8</f>
        <v>0</v>
      </c>
      <c r="S506" s="14">
        <f>(N506/100)*(I506*$I$8)+(N506/100)*(J506*$J$8)</f>
        <v>186.2</v>
      </c>
      <c r="T506" s="14">
        <f>(O506/100)*(K506*$K$8)</f>
        <v>0</v>
      </c>
      <c r="U506" s="14">
        <f>(P506/100)*(K506*$K$8)+(P506/100)*(L506*$L$8)</f>
        <v>121.6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372.4</v>
      </c>
      <c r="Y506" s="14">
        <f t="shared" si="184"/>
        <v>0</v>
      </c>
      <c r="Z506" s="14">
        <f t="shared" si="185"/>
        <v>273.60000000000002</v>
      </c>
      <c r="AA506" s="14">
        <f t="shared" si="186"/>
        <v>0</v>
      </c>
      <c r="AB506" s="14">
        <f t="shared" si="188"/>
        <v>0</v>
      </c>
      <c r="AC506" s="15">
        <f t="shared" si="187"/>
        <v>646</v>
      </c>
      <c r="AD506" s="48">
        <f>(ROUND(AC506-AC501,1)/AC501)</f>
        <v>-0.05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83.3</v>
      </c>
      <c r="O507" s="14">
        <f>E507*$E$9</f>
        <v>273.60000000000002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83.3</v>
      </c>
      <c r="T507" s="14">
        <f>(O507/100)*(K507*$K$9)</f>
        <v>361.15200000000004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166.6</v>
      </c>
      <c r="Y507" s="14">
        <f t="shared" si="184"/>
        <v>634.75200000000007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801.4</v>
      </c>
      <c r="AD507" s="48">
        <f>(ROUND(AC507-AC501,1)/AC501)</f>
        <v>0.17852941176470588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83.3</v>
      </c>
      <c r="O508" s="14">
        <f>E508*$E$10</f>
        <v>0</v>
      </c>
      <c r="P508" s="14">
        <f>F508*$F$10</f>
        <v>273.60000000000002</v>
      </c>
      <c r="Q508" s="14">
        <f>G508*$G$10</f>
        <v>0</v>
      </c>
      <c r="R508" s="14">
        <f>H508*$H$10</f>
        <v>0</v>
      </c>
      <c r="S508" s="14">
        <f>(N508/100)*(I508*$I$10)+(N508/100)*(J508*$J$10)</f>
        <v>83.3</v>
      </c>
      <c r="T508" s="14">
        <f>(O508/100)*(K508*$J$10)</f>
        <v>0</v>
      </c>
      <c r="U508" s="14">
        <f>(P508/100)*(K508*$K$10)+(P508/100)*(L508*$L$10)</f>
        <v>361.15200000000004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166.6</v>
      </c>
      <c r="Y508" s="14">
        <f t="shared" si="184"/>
        <v>0</v>
      </c>
      <c r="Z508" s="14">
        <f t="shared" si="185"/>
        <v>634.75200000000007</v>
      </c>
      <c r="AA508" s="14">
        <f t="shared" si="186"/>
        <v>0</v>
      </c>
      <c r="AB508" s="14">
        <f t="shared" si="188"/>
        <v>0</v>
      </c>
      <c r="AC508" s="15">
        <f t="shared" si="187"/>
        <v>801.4</v>
      </c>
      <c r="AD508" s="48">
        <f>(ROUND(AC508-AC501,1)/AC501)</f>
        <v>0.17852941176470588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83.3</v>
      </c>
      <c r="O509" s="14">
        <f>E509*$E$11</f>
        <v>0</v>
      </c>
      <c r="P509" s="14">
        <f>F509*$F$11</f>
        <v>0</v>
      </c>
      <c r="Q509" s="14">
        <f>G509*$G$11</f>
        <v>273.60000000000002</v>
      </c>
      <c r="R509" s="14">
        <f>H509*$H$11</f>
        <v>0</v>
      </c>
      <c r="S509" s="14">
        <f>(N509/100)*(I509*$I$11)+(N509/100)*(J509*$J$11)</f>
        <v>83.3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361.15200000000004</v>
      </c>
      <c r="W509" s="14">
        <f>(R509/100)*(K509*$K$11)+(R509/100)*(L509*$L$11)</f>
        <v>0</v>
      </c>
      <c r="X509" s="14">
        <f t="shared" si="183"/>
        <v>166.6</v>
      </c>
      <c r="Y509" s="14">
        <f t="shared" si="184"/>
        <v>0</v>
      </c>
      <c r="Z509" s="14">
        <f t="shared" si="185"/>
        <v>0</v>
      </c>
      <c r="AA509" s="14">
        <f t="shared" si="186"/>
        <v>634.75200000000007</v>
      </c>
      <c r="AB509" s="14">
        <f t="shared" si="188"/>
        <v>0</v>
      </c>
      <c r="AC509" s="15">
        <f t="shared" si="187"/>
        <v>801.4</v>
      </c>
      <c r="AD509" s="48">
        <f>(ROUND(AC509-AC501,1)/AC501)</f>
        <v>0.17852941176470588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83.3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273.60000000000002</v>
      </c>
      <c r="S510" s="14">
        <f>(N510/100)*(I510*$I$12)+(N510/100)*(J510*$J$12)</f>
        <v>83.3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361.15200000000004</v>
      </c>
      <c r="X510" s="14">
        <f t="shared" si="183"/>
        <v>166.6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634.75200000000007</v>
      </c>
      <c r="AC510" s="15">
        <f t="shared" si="187"/>
        <v>801.4</v>
      </c>
      <c r="AD510" s="48">
        <f>(ROUND(AC510-AC501,1)/AC501)</f>
        <v>0.17852941176470588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176.4</v>
      </c>
      <c r="O511" s="14">
        <f>E511*$E$13</f>
        <v>0</v>
      </c>
      <c r="P511" s="14">
        <f>F511*$F$13</f>
        <v>144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289.29599999999999</v>
      </c>
      <c r="T511" s="14">
        <f>(O511/100)*(K511*$K$13)+(O511/100)*(M511*$M$13)</f>
        <v>0</v>
      </c>
      <c r="U511" s="14">
        <f>(P511/100)*(K511*$K$13)+(P511/100)*(L511*$L$13)+(P511/100)*(M511*$M$13)</f>
        <v>207.35999999999999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465.69600000000003</v>
      </c>
      <c r="Y511" s="14">
        <f t="shared" si="184"/>
        <v>0</v>
      </c>
      <c r="Z511" s="14">
        <f t="shared" si="185"/>
        <v>351.36</v>
      </c>
      <c r="AA511" s="14">
        <f t="shared" si="186"/>
        <v>0</v>
      </c>
      <c r="AB511" s="14">
        <f t="shared" si="188"/>
        <v>0</v>
      </c>
      <c r="AC511" s="15">
        <f t="shared" si="187"/>
        <v>817.1</v>
      </c>
      <c r="AD511" s="48">
        <f>(ROUND(AC511-AC501,1)/AC501)</f>
        <v>0.20161764705882351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261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574.20000000000005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835.2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835.2</v>
      </c>
      <c r="AD512" s="48">
        <f>(ROUND(AC512-AC501,1)/AC501)</f>
        <v>0.22823529411764704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261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574.20000000000005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835.2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835.2</v>
      </c>
      <c r="AD513" s="48">
        <f>(ROUND(AC513-AC501,1)/AC501)</f>
        <v>0.22823529411764704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176.4</v>
      </c>
      <c r="O514" s="14">
        <f>E514*$E$16</f>
        <v>0</v>
      </c>
      <c r="P514" s="14">
        <f>F514*$F$16</f>
        <v>144</v>
      </c>
      <c r="Q514" s="14">
        <f>G514*$G$16</f>
        <v>0</v>
      </c>
      <c r="R514" s="14">
        <f>H514*$H$16</f>
        <v>0</v>
      </c>
      <c r="S514" s="14">
        <f>(N514/100)*(I514*$I$16)+(N514/100)*(J514*$J$16)</f>
        <v>344.86200000000002</v>
      </c>
      <c r="T514" s="14">
        <f>(O514/100)*(K514*$K$16)</f>
        <v>0</v>
      </c>
      <c r="U514" s="14">
        <f>(P514/100)*(K514*$K$16)+(P514/100)*(L514*$L$16)</f>
        <v>115.19999999999999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521.26200000000006</v>
      </c>
      <c r="Y514" s="14">
        <f t="shared" si="184"/>
        <v>0</v>
      </c>
      <c r="Z514" s="14">
        <f t="shared" si="185"/>
        <v>259.2</v>
      </c>
      <c r="AA514" s="14">
        <f t="shared" si="186"/>
        <v>0</v>
      </c>
      <c r="AB514" s="14">
        <f t="shared" si="188"/>
        <v>0</v>
      </c>
      <c r="AC514" s="15">
        <f t="shared" si="187"/>
        <v>780.5</v>
      </c>
      <c r="AD514" s="48">
        <f>(ROUND(AC514-AC501,1)/AC501)</f>
        <v>0.14779411764705883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176.4</v>
      </c>
      <c r="O515" s="14">
        <f>E515*$E$17</f>
        <v>0</v>
      </c>
      <c r="P515" s="14">
        <f>F515*$F$17</f>
        <v>144</v>
      </c>
      <c r="Q515" s="14">
        <f>G515*$G$17</f>
        <v>0</v>
      </c>
      <c r="R515" s="14">
        <f>H515*$H$17</f>
        <v>0</v>
      </c>
      <c r="S515" s="14">
        <f>(N515/100)*(I515*$I$17)+(N515/100)*(J515*$J$17)</f>
        <v>344.86200000000002</v>
      </c>
      <c r="T515" s="14">
        <f>(O515/100)*(K515*$K$17)</f>
        <v>0</v>
      </c>
      <c r="U515" s="14">
        <f>(P515/100)*(K515*$K$17)+(P515/100)*(L515*$L$17)</f>
        <v>115.19999999999999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521.26200000000006</v>
      </c>
      <c r="Y515" s="14">
        <f t="shared" si="184"/>
        <v>0</v>
      </c>
      <c r="Z515" s="14">
        <f t="shared" si="185"/>
        <v>259.2</v>
      </c>
      <c r="AA515" s="14">
        <f t="shared" si="186"/>
        <v>0</v>
      </c>
      <c r="AB515" s="14">
        <f t="shared" si="188"/>
        <v>0</v>
      </c>
      <c r="AC515" s="15">
        <f t="shared" si="187"/>
        <v>780.5</v>
      </c>
      <c r="AD515" s="48">
        <f>(ROUND(AC515-AC501,1)/AC501)</f>
        <v>0.14779411764705883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466.40000000000003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190.8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153</v>
      </c>
      <c r="S517" s="14">
        <f>(N517/100)*(I517*$I$4)+(N517/100)*(J517*$J$4)</f>
        <v>420.71400000000006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611.51400000000012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153</v>
      </c>
      <c r="AC517" s="15">
        <f>ROUND(X517+Y517+Z517+AA517+AB517,1)</f>
        <v>764.5</v>
      </c>
      <c r="AD517" s="48">
        <f>(ROUND(AC517-AC516,1)/AC516)</f>
        <v>0.2012884978001257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201.39999999999998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161.5</v>
      </c>
      <c r="S518" s="14">
        <f>(N518/100)*(I518*$I$5)+(N518/100)*(J518*$J$5)</f>
        <v>241.67999999999995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443.07999999999993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161.5</v>
      </c>
      <c r="AC518" s="15">
        <f t="shared" ref="AC518:AC530" si="189">ROUND(X518+Y518+Z518+AA518+AB518,1)</f>
        <v>604.6</v>
      </c>
      <c r="AD518" s="48">
        <f>(ROUND(AC518-AC516,1)/AC516)</f>
        <v>-4.9968573224387178E-2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201.39999999999998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161.5</v>
      </c>
      <c r="S519" s="14">
        <f>(N519/100)*(I519*$I$6)+(N519/100)*(J519*$J$6)</f>
        <v>241.67999999999995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443.07999999999993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161.5</v>
      </c>
      <c r="AC519" s="15">
        <f t="shared" si="189"/>
        <v>604.6</v>
      </c>
      <c r="AD519" s="48">
        <f>(ROUND(AC519-AC516,1)/AC516)</f>
        <v>-4.9968573224387178E-2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201.39999999999998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161.5</v>
      </c>
      <c r="S520" s="14">
        <f>(N520/100)*(I520*$I$7)+(N520/100)*(J520*$J$7)</f>
        <v>241.67999999999995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443.07999999999993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161.5</v>
      </c>
      <c r="AC520" s="15">
        <f t="shared" si="189"/>
        <v>604.6</v>
      </c>
      <c r="AD520" s="48">
        <f>(ROUND(AC520-AC516,1)/AC516)</f>
        <v>-4.9968573224387178E-2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201.39999999999998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161.5</v>
      </c>
      <c r="S521" s="14">
        <f>(N521/100)*(I521*$I$8)+(N521/100)*(J521*$J$8)</f>
        <v>241.67999999999995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443.07999999999993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161.5</v>
      </c>
      <c r="AC521" s="15">
        <f t="shared" si="189"/>
        <v>604.6</v>
      </c>
      <c r="AD521" s="48">
        <f>(ROUND(AC521-AC516,1)/AC516)</f>
        <v>-4.9968573224387178E-2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90.1</v>
      </c>
      <c r="O522" s="14">
        <f>E522*$E$9</f>
        <v>279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108.12</v>
      </c>
      <c r="T522" s="14">
        <f>(O522/100)*(K522*$K$9)</f>
        <v>301.32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198.22</v>
      </c>
      <c r="Y522" s="14">
        <f t="shared" si="178"/>
        <v>580.31999999999994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778.5</v>
      </c>
      <c r="AD522" s="48">
        <f>(ROUND(AC522-AC516,1)/AC516)</f>
        <v>0.22328724072910119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90.1</v>
      </c>
      <c r="O523" s="14">
        <f>E523*$E$10</f>
        <v>0</v>
      </c>
      <c r="P523" s="14">
        <f>F523*$F$10</f>
        <v>279</v>
      </c>
      <c r="Q523" s="14">
        <f>G523*$G$10</f>
        <v>0</v>
      </c>
      <c r="R523" s="14">
        <f>H523*$H$10</f>
        <v>0</v>
      </c>
      <c r="S523" s="14">
        <f>(N523/100)*(I523*$I$10)+(N523/100)*(J523*$J$10)</f>
        <v>108.12</v>
      </c>
      <c r="T523" s="14">
        <f>(O523/100)*(K523*$J$10)</f>
        <v>0</v>
      </c>
      <c r="U523" s="14">
        <f>(P523/100)*(K523*$K$10)+(P523/100)*(L523*$L$10)</f>
        <v>301.32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198.22</v>
      </c>
      <c r="Y523" s="14">
        <f t="shared" si="178"/>
        <v>0</v>
      </c>
      <c r="Z523" s="14">
        <f t="shared" si="179"/>
        <v>580.31999999999994</v>
      </c>
      <c r="AA523" s="14">
        <f t="shared" si="180"/>
        <v>0</v>
      </c>
      <c r="AB523" s="14">
        <f t="shared" si="190"/>
        <v>0</v>
      </c>
      <c r="AC523" s="15">
        <f t="shared" si="189"/>
        <v>778.5</v>
      </c>
      <c r="AD523" s="48">
        <f>(ROUND(AC523-AC516,1)/AC516)</f>
        <v>0.22328724072910119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90.1</v>
      </c>
      <c r="O524" s="14">
        <f>E524*$E$11</f>
        <v>0</v>
      </c>
      <c r="P524" s="14">
        <f>F524*$F$11</f>
        <v>0</v>
      </c>
      <c r="Q524" s="14">
        <f>G524*$G$11</f>
        <v>279</v>
      </c>
      <c r="R524" s="14">
        <f>H524*$H$11</f>
        <v>0</v>
      </c>
      <c r="S524" s="14">
        <f>(N524/100)*(I524*$I$11)+(N524/100)*(J524*$J$11)</f>
        <v>108.12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301.32</v>
      </c>
      <c r="W524" s="14">
        <f>(R524/100)*(K524*$K$11)+(R524/100)*(L524*$L$11)</f>
        <v>0</v>
      </c>
      <c r="X524" s="14">
        <f t="shared" si="177"/>
        <v>198.22</v>
      </c>
      <c r="Y524" s="14">
        <f t="shared" si="178"/>
        <v>0</v>
      </c>
      <c r="Z524" s="14">
        <f t="shared" si="179"/>
        <v>0</v>
      </c>
      <c r="AA524" s="14">
        <f t="shared" si="180"/>
        <v>580.31999999999994</v>
      </c>
      <c r="AB524" s="14">
        <f t="shared" si="190"/>
        <v>0</v>
      </c>
      <c r="AC524" s="15">
        <f t="shared" si="189"/>
        <v>778.5</v>
      </c>
      <c r="AD524" s="48">
        <f>(ROUND(AC524-AC516,1)/AC516)</f>
        <v>0.22328724072910119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90.1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279</v>
      </c>
      <c r="S525" s="14">
        <f>(N525/100)*(I525*$I$12)+(N525/100)*(J525*$J$12)</f>
        <v>108.12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301.32</v>
      </c>
      <c r="X525" s="14">
        <f t="shared" si="177"/>
        <v>198.22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580.31999999999994</v>
      </c>
      <c r="AC525" s="15">
        <f t="shared" si="189"/>
        <v>778.5</v>
      </c>
      <c r="AD525" s="48">
        <f>(ROUND(AC525-AC516,1)/AC516)</f>
        <v>0.22328724072910119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190.8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153</v>
      </c>
      <c r="S526" s="14">
        <f>(N526/100)*(I526*$I$14)+(N526/100)*(J526*$J$14)+(N526/100)*(M526*$M$14)</f>
        <v>343.44000000000005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91.8</v>
      </c>
      <c r="X526" s="14">
        <f t="shared" si="177"/>
        <v>534.24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244.8</v>
      </c>
      <c r="AC526" s="15">
        <f t="shared" si="189"/>
        <v>779</v>
      </c>
      <c r="AD526" s="48">
        <f>(ROUND(AC526-AC516,1)/AC516)</f>
        <v>0.22407291011942174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252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559.44000000000005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811.44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811.4</v>
      </c>
      <c r="AD527" s="48">
        <f>(ROUND(AC527-AC516,1)/AC516)</f>
        <v>0.2749842866121936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252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559.44000000000005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811.44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811.4</v>
      </c>
      <c r="AD528" s="48">
        <f>(ROUND(AC528-AC516,1)/AC516)</f>
        <v>0.2749842866121936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190.8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153</v>
      </c>
      <c r="S529" s="14">
        <f>(N529/100)*(I529*$I$16)+(N529/100)*(J529*$J$16)</f>
        <v>354.411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545.21100000000001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153</v>
      </c>
      <c r="AC529" s="15">
        <f t="shared" si="189"/>
        <v>698.2</v>
      </c>
      <c r="AD529" s="48">
        <f>(ROUND(AC529-AC516,1)/AC516)</f>
        <v>9.7108736643620366E-2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190.8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153</v>
      </c>
      <c r="S530" s="14">
        <f>(N530/100)*(I530*$I$17)+(N530/100)*(J530*$J$17)</f>
        <v>426.43800000000005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617.23800000000006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153</v>
      </c>
      <c r="AC530" s="15">
        <f t="shared" si="189"/>
        <v>770.2</v>
      </c>
      <c r="AD530" s="48">
        <f>(ROUND(AC530-AC516,1)/AC516)</f>
        <v>0.21024512884978003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576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162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524.88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686.88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686.9</v>
      </c>
      <c r="AD532" s="48">
        <f>(ROUND(AC532-AC531,1)/AC531)</f>
        <v>0.19253472222222223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171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171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171</v>
      </c>
      <c r="AD533" s="48">
        <f>(ROUND(AC533-AC531,1)/AC531)</f>
        <v>-0.703125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171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376.20000000000005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547.20000000000005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547.20000000000005</v>
      </c>
      <c r="AD534" s="48">
        <f>(ROUND(AC534-AC531,1)/AC531)</f>
        <v>-0.05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171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376.20000000000005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547.20000000000005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547.20000000000005</v>
      </c>
      <c r="AD535" s="48">
        <f>(ROUND(AC535-AC531,1)/AC531)</f>
        <v>-0.05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171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376.20000000000005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547.20000000000005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547.20000000000005</v>
      </c>
      <c r="AD536" s="48">
        <f>(ROUND(AC536-AC531,1)/AC531)</f>
        <v>-0.05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76.5</v>
      </c>
      <c r="O537" s="14">
        <f>E537*$E$9</f>
        <v>162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168.3</v>
      </c>
      <c r="T537" s="14">
        <f>(O537/100)*(K537*$K$9)</f>
        <v>375.84000000000003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244.8</v>
      </c>
      <c r="Y537" s="14">
        <f t="shared" si="192"/>
        <v>537.84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782.6</v>
      </c>
      <c r="AD537" s="48">
        <f>(ROUND(AC537-AC531,1)/AC531)</f>
        <v>0.35868055555555556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76.5</v>
      </c>
      <c r="O538" s="14">
        <f>E538*$E$10</f>
        <v>0</v>
      </c>
      <c r="P538" s="14">
        <f>F538*$F$10</f>
        <v>162</v>
      </c>
      <c r="Q538" s="14">
        <f>G538*$G$10</f>
        <v>0</v>
      </c>
      <c r="R538" s="14">
        <f>H538*$H$10</f>
        <v>0</v>
      </c>
      <c r="S538" s="14">
        <f>(N538/100)*(I538*$I$10)+(N538/100)*(J538*$J$10)</f>
        <v>168.3</v>
      </c>
      <c r="T538" s="14">
        <f>(O538/100)*(K538*$J$10)</f>
        <v>0</v>
      </c>
      <c r="U538" s="14">
        <f>(P538/100)*(K538*$K$10)+(P538/100)*(L538*$L$10)</f>
        <v>375.84000000000003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244.8</v>
      </c>
      <c r="Y538" s="14">
        <f t="shared" si="192"/>
        <v>0</v>
      </c>
      <c r="Z538" s="14">
        <f t="shared" si="193"/>
        <v>537.84</v>
      </c>
      <c r="AA538" s="14">
        <f t="shared" si="194"/>
        <v>0</v>
      </c>
      <c r="AB538" s="14">
        <f t="shared" si="196"/>
        <v>0</v>
      </c>
      <c r="AC538" s="15">
        <f t="shared" si="195"/>
        <v>782.6</v>
      </c>
      <c r="AD538" s="48">
        <f>(ROUND(AC538-AC531,1)/AC531)</f>
        <v>0.35868055555555556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76.5</v>
      </c>
      <c r="O539" s="14">
        <f>E539*$E$11</f>
        <v>0</v>
      </c>
      <c r="P539" s="14">
        <f>F539*$F$11</f>
        <v>0</v>
      </c>
      <c r="Q539" s="14">
        <f>G539*$G$11</f>
        <v>162</v>
      </c>
      <c r="R539" s="14">
        <f>H539*$H$11</f>
        <v>0</v>
      </c>
      <c r="S539" s="14">
        <f>(N539/100)*(I539*$I$11)+(N539/100)*(J539*$J$11)</f>
        <v>168.3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375.84000000000003</v>
      </c>
      <c r="W539" s="14">
        <f>(R539/100)*(K539*$K$11)+(R539/100)*(L539*$L$11)</f>
        <v>0</v>
      </c>
      <c r="X539" s="14">
        <f t="shared" si="191"/>
        <v>244.8</v>
      </c>
      <c r="Y539" s="14">
        <f t="shared" si="192"/>
        <v>0</v>
      </c>
      <c r="Z539" s="14">
        <f t="shared" si="193"/>
        <v>0</v>
      </c>
      <c r="AA539" s="14">
        <f t="shared" si="194"/>
        <v>537.84</v>
      </c>
      <c r="AB539" s="14">
        <f t="shared" si="196"/>
        <v>0</v>
      </c>
      <c r="AC539" s="15">
        <f t="shared" si="195"/>
        <v>782.6</v>
      </c>
      <c r="AD539" s="48">
        <f>(ROUND(AC539-AC531,1)/AC531)</f>
        <v>0.35868055555555556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76.5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162</v>
      </c>
      <c r="S540" s="14">
        <f>(N540/100)*(I540*$I$12)+(N540/100)*(J540*$J$12)</f>
        <v>168.3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375.84000000000003</v>
      </c>
      <c r="X540" s="14">
        <f t="shared" si="191"/>
        <v>244.8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537.84</v>
      </c>
      <c r="AC540" s="15">
        <f t="shared" si="195"/>
        <v>782.6</v>
      </c>
      <c r="AD540" s="48">
        <f>(ROUND(AC540-AC531,1)/AC531)</f>
        <v>0.35868055555555556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162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631.80000000000007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793.80000000000007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793.8</v>
      </c>
      <c r="AD541" s="48">
        <f>(ROUND(AC541-AC531,1)/AC531)</f>
        <v>0.37812500000000004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162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631.80000000000007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793.80000000000007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793.8</v>
      </c>
      <c r="AD542" s="48">
        <f>(ROUND(AC542-AC531,1)/AC531)</f>
        <v>0.37812500000000004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162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631.80000000000007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793.80000000000007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793.8</v>
      </c>
      <c r="AD543" s="48">
        <f>(ROUND(AC543-AC531,1)/AC531)</f>
        <v>0.37812500000000004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162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525.28500000000008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687.28500000000008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687.3</v>
      </c>
      <c r="AD544" s="48">
        <f>(ROUND(AC544-AC531,1)/AC531)</f>
        <v>0.19322916666666667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162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450.36000000000007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612.36000000000013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612.4</v>
      </c>
      <c r="AD545" s="48">
        <f>(ROUND(AC545-AC531,1)/AC531)</f>
        <v>6.3194444444444442E-2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560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180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552.6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732.6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732.6</v>
      </c>
      <c r="AD547" s="48">
        <f>(ROUND(AC547-AC546,1)/AC546)</f>
        <v>0.30821428571428572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190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342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532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532</v>
      </c>
      <c r="AD548" s="48">
        <f>(ROUND(AC548-AC546,1)/AC546)</f>
        <v>-0.05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190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342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532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532</v>
      </c>
      <c r="AD549" s="48">
        <f>(ROUND(AC549-AC546,1)/AC546)</f>
        <v>-0.05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190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342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532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532</v>
      </c>
      <c r="AD550" s="48">
        <f>(ROUND(AC550-AC546,1)/AC546)</f>
        <v>-0.05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190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342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532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532</v>
      </c>
      <c r="AD551" s="48">
        <f>(ROUND(AC551-AC546,1)/AC546)</f>
        <v>-0.05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85</v>
      </c>
      <c r="O552" s="14">
        <f>E552*$E$9</f>
        <v>288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68</v>
      </c>
      <c r="T552" s="14">
        <f>(O552/100)*(K552*$K$9)</f>
        <v>288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153</v>
      </c>
      <c r="Y552" s="14">
        <f t="shared" si="178"/>
        <v>576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729</v>
      </c>
      <c r="AD552" s="48">
        <f>(ROUND(AC552-AC546,1)/AC546)</f>
        <v>0.30178571428571427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85</v>
      </c>
      <c r="O553" s="14">
        <f>E553*$E$10</f>
        <v>0</v>
      </c>
      <c r="P553" s="14">
        <f>F553*$F$10</f>
        <v>270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110.5</v>
      </c>
      <c r="T553" s="14">
        <f>(O553/100)*(K553*$J$10)</f>
        <v>0</v>
      </c>
      <c r="U553" s="14">
        <f>(P553/100)*(K553*$K$10)+(P553/100)*(L553*$L$10)</f>
        <v>270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195.5</v>
      </c>
      <c r="Y553" s="14">
        <f t="shared" si="178"/>
        <v>0</v>
      </c>
      <c r="Z553" s="14">
        <f t="shared" si="179"/>
        <v>540</v>
      </c>
      <c r="AA553" s="14">
        <f t="shared" si="180"/>
        <v>0</v>
      </c>
      <c r="AB553" s="14">
        <f t="shared" si="198"/>
        <v>0</v>
      </c>
      <c r="AC553" s="15">
        <f t="shared" si="197"/>
        <v>735.5</v>
      </c>
      <c r="AD553" s="48">
        <f>(ROUND(AC553-AC546,1)/AC546)</f>
        <v>0.31339285714285714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85</v>
      </c>
      <c r="O554" s="14">
        <f>E554*$E$11</f>
        <v>0</v>
      </c>
      <c r="P554" s="14">
        <f>F554*$F$11</f>
        <v>0</v>
      </c>
      <c r="Q554" s="14">
        <f>G554*$G$11</f>
        <v>252</v>
      </c>
      <c r="R554" s="14">
        <f>H554*$H$11</f>
        <v>0</v>
      </c>
      <c r="S554" s="14">
        <f>(N554/100)*(I554*$I$11)+(N554/100)*(J554*$J$11)+(N554/100)*(L554*$L$11)</f>
        <v>153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252</v>
      </c>
      <c r="W554" s="14">
        <f>(R554/100)*(K554*$K$11)+(R554/100)*(L554*$L$11)</f>
        <v>0</v>
      </c>
      <c r="X554" s="14">
        <f t="shared" si="177"/>
        <v>238</v>
      </c>
      <c r="Y554" s="14">
        <f t="shared" si="178"/>
        <v>0</v>
      </c>
      <c r="Z554" s="14">
        <f t="shared" si="179"/>
        <v>0</v>
      </c>
      <c r="AA554" s="14">
        <f t="shared" si="180"/>
        <v>504</v>
      </c>
      <c r="AB554" s="14">
        <f t="shared" si="198"/>
        <v>0</v>
      </c>
      <c r="AC554" s="15">
        <f t="shared" si="197"/>
        <v>742</v>
      </c>
      <c r="AD554" s="48">
        <f>(ROUND(AC554-AC546,1)/AC546)</f>
        <v>0.32500000000000001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85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270</v>
      </c>
      <c r="S555" s="14">
        <f>(N555/100)*(I555*$I$12)+(N555/100)*(J555*$J$12)+(N555/100)*(L555*$L$12)</f>
        <v>110.5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270</v>
      </c>
      <c r="X555" s="14">
        <f t="shared" si="177"/>
        <v>195.5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540</v>
      </c>
      <c r="AC555" s="15">
        <f t="shared" si="197"/>
        <v>735.5</v>
      </c>
      <c r="AD555" s="48">
        <f>(ROUND(AC555-AC546,1)/AC546)</f>
        <v>0.31339285714285714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180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612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792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792</v>
      </c>
      <c r="AD556" s="48">
        <f>(ROUND(AC556-AC546,1)/AC546)</f>
        <v>0.41428571428571431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270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486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756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756</v>
      </c>
      <c r="AD557" s="48">
        <f>(ROUND(AC557-AC546,1)/AC546)</f>
        <v>0.35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270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486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756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756</v>
      </c>
      <c r="AD558" s="48">
        <f>(ROUND(AC558-AC546,1)/AC546)</f>
        <v>0.35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180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493.2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673.2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673.2</v>
      </c>
      <c r="AD559" s="48">
        <f>(ROUND(AC559-AC546,1)/AC546)</f>
        <v>0.20214285714285715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180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493.2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673.2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673.2</v>
      </c>
      <c r="AD560" s="48">
        <f>(ROUND(AC560-AC546,1)/AC546)</f>
        <v>0.20214285714285715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180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585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765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765</v>
      </c>
      <c r="AD562" s="48">
        <f>(ROUND(AC562-AC561,1)/AC561)</f>
        <v>0.27500000000000002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190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380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570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570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190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380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570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570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190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380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570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570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190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380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570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570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85</v>
      </c>
      <c r="O567" s="14">
        <f>E567*$E$9</f>
        <v>180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170</v>
      </c>
      <c r="T567" s="14">
        <f>(O567/100)*(K567*$K$9)+(N567/100)*(M567*$M$9)</f>
        <v>387.40000000000003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255</v>
      </c>
      <c r="Y567" s="14">
        <f t="shared" si="200"/>
        <v>567.40000000000009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822.4</v>
      </c>
      <c r="AD567" s="48">
        <f>(ROUND(AC567-AC561,1)/AC561)</f>
        <v>0.3706666666666667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85</v>
      </c>
      <c r="O568" s="14">
        <f>E568*$E$10</f>
        <v>0</v>
      </c>
      <c r="P568" s="14">
        <f>F568*$F$10</f>
        <v>180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170</v>
      </c>
      <c r="T568" s="14">
        <f>(O568/100)*(K568*$J$10)</f>
        <v>0</v>
      </c>
      <c r="U568" s="14">
        <f>(P568/100)*(K568*$K$10)+(P568/100)*(L568*$L$10)+(N568/100)*(M568*$M$10)</f>
        <v>387.40000000000003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255</v>
      </c>
      <c r="Y568" s="14">
        <f t="shared" si="200"/>
        <v>0</v>
      </c>
      <c r="Z568" s="14">
        <f t="shared" si="201"/>
        <v>567.40000000000009</v>
      </c>
      <c r="AA568" s="14">
        <f t="shared" si="202"/>
        <v>0</v>
      </c>
      <c r="AB568" s="14">
        <f t="shared" si="204"/>
        <v>0</v>
      </c>
      <c r="AC568" s="15">
        <f t="shared" si="203"/>
        <v>822.4</v>
      </c>
      <c r="AD568" s="48">
        <f>(ROUND(AC568-AC561,1)/AC561)</f>
        <v>0.3706666666666667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85</v>
      </c>
      <c r="O569" s="14">
        <f>E569*$E$11</f>
        <v>0</v>
      </c>
      <c r="P569" s="14">
        <f>F569*$F$11</f>
        <v>0</v>
      </c>
      <c r="Q569" s="14">
        <f>G569*$G$11</f>
        <v>180</v>
      </c>
      <c r="R569" s="14">
        <f>H569*$H$11</f>
        <v>0</v>
      </c>
      <c r="S569" s="14">
        <f>(N569/100)*(I569*$I$11)+(N569/100)*(J569*$J$11)+(N569/100)*(M569*$M$11)</f>
        <v>170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387.40000000000003</v>
      </c>
      <c r="W569" s="14">
        <f>(R569/100)*(K569*$K$11)+(R569/100)*(L569*$L$11)</f>
        <v>0</v>
      </c>
      <c r="X569" s="14">
        <f t="shared" si="199"/>
        <v>255</v>
      </c>
      <c r="Y569" s="14">
        <f t="shared" si="200"/>
        <v>0</v>
      </c>
      <c r="Z569" s="14">
        <f t="shared" si="201"/>
        <v>0</v>
      </c>
      <c r="AA569" s="14">
        <f t="shared" si="202"/>
        <v>567.40000000000009</v>
      </c>
      <c r="AB569" s="14">
        <f t="shared" si="204"/>
        <v>0</v>
      </c>
      <c r="AC569" s="15">
        <f t="shared" si="203"/>
        <v>822.4</v>
      </c>
      <c r="AD569" s="48">
        <f>(ROUND(AC569-AC561,1)/AC561)</f>
        <v>0.3706666666666667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85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180</v>
      </c>
      <c r="S570" s="14">
        <f>(N570/100)*(I570*$I$12)+(N570/100)*(J570*$J$12)+(N570/100)*(M570*$M$12)</f>
        <v>170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387.40000000000003</v>
      </c>
      <c r="X570" s="14">
        <f t="shared" si="199"/>
        <v>255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567.40000000000009</v>
      </c>
      <c r="AC570" s="15">
        <f t="shared" si="203"/>
        <v>822.4</v>
      </c>
      <c r="AD570" s="48">
        <f>(ROUND(AC570-AC561,1)/AC561)</f>
        <v>0.3706666666666667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180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648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828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828</v>
      </c>
      <c r="AD571" s="48">
        <f>(ROUND(AC571-AC561,1)/AC561)</f>
        <v>0.38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252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549.36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801.36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801.4</v>
      </c>
      <c r="AD572" s="48">
        <f>(ROUND(AC572-AC561,1)/AC561)</f>
        <v>0.33566666666666667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252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549.36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801.36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801.4</v>
      </c>
      <c r="AD573" s="48">
        <f>(ROUND(AC573-AC561,1)/AC561)</f>
        <v>0.33566666666666667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180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526.95000000000005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706.95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707</v>
      </c>
      <c r="AD574" s="48">
        <f>(ROUND(AC574-AC561,1)/AC561)</f>
        <v>0.17833333333333334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180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526.95000000000005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706.95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707</v>
      </c>
      <c r="AD575" s="48">
        <f>(ROUND(AC575-AC561,1)/AC561)</f>
        <v>0.17833333333333334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608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171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563.44499999999994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734.44499999999994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734.4</v>
      </c>
      <c r="AD577" s="48">
        <f>(ROUND(AC577-AC576,1)/AC576)</f>
        <v>0.20789473684210527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180.5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397.1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577.6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577.6</v>
      </c>
      <c r="AD578" s="48">
        <f>(ROUND(AC578-AC576,1)/AC576)</f>
        <v>-4.9999999999999996E-2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180.5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397.1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577.6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577.6</v>
      </c>
      <c r="AD579" s="48">
        <f>(ROUND(AC579-AC576,1)/AC576)</f>
        <v>-4.9999999999999996E-2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180.5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397.1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577.6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577.6</v>
      </c>
      <c r="AD580" s="48">
        <f>(ROUND(AC580-AC576,1)/AC576)</f>
        <v>-4.9999999999999996E-2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180.5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397.1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577.6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577.6</v>
      </c>
      <c r="AD581" s="48">
        <f>(ROUND(AC581-AC576,1)/AC576)</f>
        <v>-4.9999999999999996E-2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81.599999999999994</v>
      </c>
      <c r="O582" s="14">
        <f>E582*$E$9</f>
        <v>171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97.92</v>
      </c>
      <c r="T582" s="14">
        <f>(O582/100)*(K582*$K$9)</f>
        <v>471.96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179.51999999999998</v>
      </c>
      <c r="Y582" s="14">
        <f t="shared" si="206"/>
        <v>642.96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822.5</v>
      </c>
      <c r="AD582" s="48">
        <f>(ROUND(AC582-AC576,1)/AC576)</f>
        <v>0.35279605263157893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81.599999999999994</v>
      </c>
      <c r="O583" s="14">
        <f>E583*$E$10</f>
        <v>0</v>
      </c>
      <c r="P583" s="14">
        <f>F583*$F$10</f>
        <v>171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189.31200000000001</v>
      </c>
      <c r="T583" s="14">
        <f>(O583/100)*(K583*$J$10)</f>
        <v>0</v>
      </c>
      <c r="U583" s="14">
        <f>(P583/100)*(K583*$K$10)+(P583/100)*(L583*$L$10)</f>
        <v>383.03999999999996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270.91200000000003</v>
      </c>
      <c r="Y583" s="14">
        <f t="shared" si="206"/>
        <v>0</v>
      </c>
      <c r="Z583" s="14">
        <f t="shared" si="207"/>
        <v>554.04</v>
      </c>
      <c r="AA583" s="14">
        <f t="shared" si="208"/>
        <v>0</v>
      </c>
      <c r="AB583" s="14">
        <f t="shared" si="210"/>
        <v>0</v>
      </c>
      <c r="AC583" s="15">
        <f t="shared" si="209"/>
        <v>825</v>
      </c>
      <c r="AD583" s="48">
        <f>(ROUND(AC583-AC576,1)/AC576)</f>
        <v>0.35690789473684209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81.599999999999994</v>
      </c>
      <c r="O584" s="14">
        <f>E584*$E$11</f>
        <v>0</v>
      </c>
      <c r="P584" s="14">
        <f>F584*$F$11</f>
        <v>0</v>
      </c>
      <c r="Q584" s="14">
        <f>G584*$G$11</f>
        <v>171</v>
      </c>
      <c r="R584" s="14">
        <f>H584*$H$11</f>
        <v>0</v>
      </c>
      <c r="S584" s="14">
        <f>(N584/100)*(I584*$I$11)+(N584/100)*(J584*$J$11)+(N584/100)*(L584*$L$11)</f>
        <v>252.95999999999998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324.89999999999998</v>
      </c>
      <c r="W584" s="14">
        <f>(R584/100)*(K584*$K$11)+(R584/100)*(L584*$L$11)</f>
        <v>0</v>
      </c>
      <c r="X584" s="14">
        <f t="shared" si="205"/>
        <v>334.55999999999995</v>
      </c>
      <c r="Y584" s="14">
        <f t="shared" si="206"/>
        <v>0</v>
      </c>
      <c r="Z584" s="14">
        <f t="shared" si="207"/>
        <v>0</v>
      </c>
      <c r="AA584" s="14">
        <f t="shared" si="208"/>
        <v>495.9</v>
      </c>
      <c r="AB584" s="14">
        <f t="shared" si="210"/>
        <v>0</v>
      </c>
      <c r="AC584" s="15">
        <f t="shared" si="209"/>
        <v>830.5</v>
      </c>
      <c r="AD584" s="48">
        <f>(ROUND(AC584-AC576,1)/AC576)</f>
        <v>0.36595394736842107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81.599999999999994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</v>
      </c>
      <c r="S585" s="14">
        <f>(N585/100)*(I585*$I$12)+(N585/100)*(J585*$J$12)+(N585/100)*(L585*$L$12)</f>
        <v>189.31200000000001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383.03999999999996</v>
      </c>
      <c r="X585" s="14">
        <f t="shared" si="205"/>
        <v>270.91200000000003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554.04</v>
      </c>
      <c r="AC585" s="15">
        <f t="shared" si="209"/>
        <v>825</v>
      </c>
      <c r="AD585" s="48">
        <f>(ROUND(AC585-AC576,1)/AC576)</f>
        <v>0.35690789473684209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171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666.9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837.9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837.9</v>
      </c>
      <c r="AD586" s="48">
        <f>(ROUND(AC586-AC576,1)/AC576)</f>
        <v>0.37812499999999999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171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666.9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837.9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837.9</v>
      </c>
      <c r="AD587" s="48">
        <f>(ROUND(AC587-AC576,1)/AC576)</f>
        <v>0.37812499999999999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171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666.9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837.9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837.9</v>
      </c>
      <c r="AD588" s="48">
        <f>(ROUND(AC588-AC576,1)/AC576)</f>
        <v>0.37812499999999999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171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502.74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673.74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673.7</v>
      </c>
      <c r="AD589" s="48">
        <f>(ROUND(AC589-AC576,1)/AC576)</f>
        <v>0.1080592105263158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171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571.995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742.995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743</v>
      </c>
      <c r="AD590" s="48">
        <f>(ROUND(AC590-AC576,1)/AC576)</f>
        <v>0.22203947368421054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77"/>
        <v>442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153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144</v>
      </c>
      <c r="S592" s="14">
        <f>(N592/100)*(I592*$I$4)+(N592/100)*(J592*$J$4)</f>
        <v>430.3125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57.599999999999994</v>
      </c>
      <c r="X592" s="14">
        <f t="shared" ref="X592:X605" si="211">N592+S592</f>
        <v>583.3125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201.6</v>
      </c>
      <c r="AC592" s="15">
        <f>ROUND(X592+Y592+Z592+AA592+AB592,1)</f>
        <v>784.9</v>
      </c>
      <c r="AD592" s="48">
        <f>(ROUND(AC592-AC591,1)/AC591)</f>
        <v>0.17852852852852855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161.5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152</v>
      </c>
      <c r="S593" s="14">
        <f>(N593/100)*(I593*$I$5)+(N593/100)*(J593*$J$5)</f>
        <v>258.39999999999998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60.8</v>
      </c>
      <c r="X593" s="14">
        <f t="shared" si="211"/>
        <v>419.9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212.8</v>
      </c>
      <c r="AC593" s="15">
        <f t="shared" ref="AC593:AC605" si="215">ROUND(X593+Y593+Z593+AA593+AB593,1)</f>
        <v>632.70000000000005</v>
      </c>
      <c r="AD593" s="48">
        <f>(ROUND(AC593-AC591,1)/AC591)</f>
        <v>-4.9999999999999996E-2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161.5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152</v>
      </c>
      <c r="S594" s="14">
        <f>(N594/100)*(I594*$I$6)+(N594/100)*(J594*$J$6)</f>
        <v>258.39999999999998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60.8</v>
      </c>
      <c r="X594" s="14">
        <f t="shared" si="211"/>
        <v>419.9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212.8</v>
      </c>
      <c r="AC594" s="15">
        <f t="shared" si="215"/>
        <v>632.70000000000005</v>
      </c>
      <c r="AD594" s="48">
        <f>(ROUND(AC594-AC591,1)/AC591)</f>
        <v>-4.9999999999999996E-2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161.5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152</v>
      </c>
      <c r="S595" s="14">
        <f>(N595/100)*(I595*$I$7)+(N595/100)*(J595*$J$7)</f>
        <v>258.39999999999998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60.8</v>
      </c>
      <c r="X595" s="14">
        <f t="shared" si="211"/>
        <v>419.9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212.8</v>
      </c>
      <c r="AC595" s="15">
        <f t="shared" si="215"/>
        <v>632.70000000000005</v>
      </c>
      <c r="AD595" s="48">
        <f>(ROUND(AC595-AC591,1)/AC591)</f>
        <v>-4.9999999999999996E-2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161.5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152</v>
      </c>
      <c r="S596" s="14">
        <f>(N596/100)*(I596*$I$8)+(N596/100)*(J596*$J$8)</f>
        <v>258.39999999999998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60.8</v>
      </c>
      <c r="X596" s="14">
        <f t="shared" si="211"/>
        <v>419.9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212.8</v>
      </c>
      <c r="AC596" s="15">
        <f t="shared" si="215"/>
        <v>632.70000000000005</v>
      </c>
      <c r="AD596" s="48">
        <f>(ROUND(AC596-AC591,1)/AC591)</f>
        <v>-4.9999999999999996E-2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73.099999999999994</v>
      </c>
      <c r="O597" s="14">
        <f>E597*$E$9</f>
        <v>243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116.96</v>
      </c>
      <c r="T597" s="14">
        <f>(O597/100)*(K597*$K$9)</f>
        <v>369.36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612.36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802.4</v>
      </c>
      <c r="AD597" s="48">
        <f>(ROUND(AC597-AC591,1)/AC591)</f>
        <v>0.20480480480480481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73.099999999999994</v>
      </c>
      <c r="O598" s="14">
        <f>E598*$E$10</f>
        <v>0</v>
      </c>
      <c r="P598" s="14">
        <f>F598*$F$10</f>
        <v>243</v>
      </c>
      <c r="Q598" s="14">
        <f>G598*$G$10</f>
        <v>0</v>
      </c>
      <c r="R598" s="14">
        <f>H598*$H$10</f>
        <v>0</v>
      </c>
      <c r="S598" s="14">
        <f>(N598/100)*(I598*$I$10)+(N598/100)*(J598*$J$10)</f>
        <v>116.96</v>
      </c>
      <c r="T598" s="14">
        <f>(O598/100)*(K598*$J$10)</f>
        <v>0</v>
      </c>
      <c r="U598" s="14">
        <f>(P598/100)*(K598*$K$10)+(P598/100)*(L598*$L$10)</f>
        <v>369.36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612.36</v>
      </c>
      <c r="AA598" s="14">
        <f t="shared" si="214"/>
        <v>0</v>
      </c>
      <c r="AB598" s="14">
        <f t="shared" si="216"/>
        <v>0</v>
      </c>
      <c r="AC598" s="15">
        <f t="shared" si="215"/>
        <v>802.4</v>
      </c>
      <c r="AD598" s="48">
        <f>(ROUND(AC598-AC591,1)/AC591)</f>
        <v>0.20480480480480481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73.099999999999994</v>
      </c>
      <c r="O599" s="14">
        <f>E599*$E$11</f>
        <v>0</v>
      </c>
      <c r="P599" s="14">
        <f>F599*$F$11</f>
        <v>0</v>
      </c>
      <c r="Q599" s="14">
        <f>G599*$G$11</f>
        <v>243</v>
      </c>
      <c r="R599" s="14">
        <f>H599*$H$11</f>
        <v>0</v>
      </c>
      <c r="S599" s="14">
        <f>(N599/100)*(I599*$I$11)+(N599/100)*(J599*$J$11)</f>
        <v>116.96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369.36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612.36</v>
      </c>
      <c r="AB599" s="14">
        <f t="shared" si="216"/>
        <v>0</v>
      </c>
      <c r="AC599" s="15">
        <f t="shared" si="215"/>
        <v>802.4</v>
      </c>
      <c r="AD599" s="48">
        <f>(ROUND(AC599-AC591,1)/AC591)</f>
        <v>0.20480480480480481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73.099999999999994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243</v>
      </c>
      <c r="S600" s="14">
        <f>(N600/100)*(I600*$I$12)+(N600/100)*(J600*$J$12)</f>
        <v>116.96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369.36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612.36</v>
      </c>
      <c r="AC600" s="15">
        <f t="shared" si="215"/>
        <v>802.4</v>
      </c>
      <c r="AD600" s="48">
        <f>(ROUND(AC600-AC591,1)/AC591)</f>
        <v>0.20480480480480481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153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144</v>
      </c>
      <c r="S601" s="14">
        <f>(N601/100)*(I601*$I$14)+(N601/100)*(J601*$J$14)+(N601/100)*(M601*$M$14)</f>
        <v>351.90000000000003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158.39999999999998</v>
      </c>
      <c r="X601" s="14">
        <f t="shared" si="211"/>
        <v>504.90000000000003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302.39999999999998</v>
      </c>
      <c r="AC601" s="15">
        <f t="shared" si="215"/>
        <v>807.3</v>
      </c>
      <c r="AD601" s="48">
        <f>(ROUND(AC601-AC591,1)/AC591)</f>
        <v>0.21216216216216219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207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616.8599999999999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823.8599999999999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823.9</v>
      </c>
      <c r="AD602" s="48">
        <f>(ROUND(AC602-AC591,1)/AC591)</f>
        <v>0.23708708708708709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207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616.8599999999999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823.8599999999999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823.9</v>
      </c>
      <c r="AD603" s="48">
        <f>(ROUND(AC603-AC591,1)/AC591)</f>
        <v>0.23708708708708709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153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144</v>
      </c>
      <c r="S604" s="14">
        <f>(N604/100)*(I604*$I$16)+(N604/100)*(J604*$J$16)</f>
        <v>438.72750000000002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57.599999999999994</v>
      </c>
      <c r="X604" s="14">
        <f t="shared" si="211"/>
        <v>591.72749999999996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201.6</v>
      </c>
      <c r="AC604" s="15">
        <f t="shared" si="215"/>
        <v>793.3</v>
      </c>
      <c r="AD604" s="48">
        <f>(ROUND(AC604-AC591,1)/AC591)</f>
        <v>0.19114114114114114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153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144</v>
      </c>
      <c r="S605" s="14">
        <f>(N605/100)*(I605*$I$17)+(N605/100)*(J605*$J$17)</f>
        <v>361.08000000000004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57.599999999999994</v>
      </c>
      <c r="X605" s="14">
        <f t="shared" si="211"/>
        <v>514.08000000000004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201.6</v>
      </c>
      <c r="AC605" s="15">
        <f t="shared" si="215"/>
        <v>715.7</v>
      </c>
      <c r="AD605" s="48">
        <f>(ROUND(AC605-AC591,1)/AC591)</f>
        <v>7.462462462462463E-2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504</v>
      </c>
      <c r="Y606" s="52">
        <f t="shared" si="178"/>
        <v>0</v>
      </c>
      <c r="Z606" s="52">
        <f t="shared" si="179"/>
        <v>180</v>
      </c>
      <c r="AA606" s="52">
        <f t="shared" si="18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162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473.85</v>
      </c>
      <c r="T607" s="14">
        <f>(O607/100)*(K607*$K$4)</f>
        <v>0</v>
      </c>
      <c r="U607" s="14">
        <f>(P607/100)*(K607*$K$4)+(P607/100)*(L607*$L$4)</f>
        <v>72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635.85</v>
      </c>
      <c r="Y607" s="14">
        <f t="shared" si="178"/>
        <v>0</v>
      </c>
      <c r="Z607" s="14">
        <f t="shared" si="179"/>
        <v>162</v>
      </c>
      <c r="AA607" s="14">
        <f t="shared" si="180"/>
        <v>0</v>
      </c>
      <c r="AB607" s="14">
        <f>R607+W607</f>
        <v>0</v>
      </c>
      <c r="AC607" s="15">
        <f>ROUND(X607+Y607+Z607+AA607+AB607,1)</f>
        <v>797.9</v>
      </c>
      <c r="AD607" s="48">
        <f>(ROUND(AC607-AC606,1)/AC606)</f>
        <v>0.16652046783625732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171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307.8</v>
      </c>
      <c r="T608" s="14">
        <f>(O608/100)*(K608*$K$5)</f>
        <v>0</v>
      </c>
      <c r="U608" s="14">
        <f>(P608/100)*(K608*$K$5)+(P608/100)*(L608*$L$5)</f>
        <v>76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478.8</v>
      </c>
      <c r="Y608" s="14">
        <f t="shared" si="178"/>
        <v>0</v>
      </c>
      <c r="Z608" s="14">
        <f t="shared" si="179"/>
        <v>171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649.79999999999995</v>
      </c>
      <c r="AD608" s="48">
        <f>(ROUND(AC608-AC606,1)/AC606)</f>
        <v>-0.05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171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307.8</v>
      </c>
      <c r="T609" s="14">
        <f>(O609/100)*(K609*$K$6)</f>
        <v>0</v>
      </c>
      <c r="U609" s="14">
        <f>(P609/100)*(K609*$K$6)+(P609/100)*(L609*$L$6)</f>
        <v>76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478.8</v>
      </c>
      <c r="Y609" s="14">
        <f t="shared" si="178"/>
        <v>0</v>
      </c>
      <c r="Z609" s="14">
        <f t="shared" si="179"/>
        <v>171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649.79999999999995</v>
      </c>
      <c r="AD609" s="48">
        <f>(ROUND(AC609-AC606,1)/AC606)</f>
        <v>-0.05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171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307.8</v>
      </c>
      <c r="T610" s="14">
        <f>(O610/100)*(K610*$K$7)</f>
        <v>0</v>
      </c>
      <c r="U610" s="14">
        <f>(P610/100)*(K610*$K$7)+(P610/100)*(L610*$L$7)</f>
        <v>76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478.8</v>
      </c>
      <c r="Y610" s="14">
        <f t="shared" si="178"/>
        <v>0</v>
      </c>
      <c r="Z610" s="14">
        <f t="shared" si="179"/>
        <v>171</v>
      </c>
      <c r="AA610" s="14">
        <f t="shared" si="180"/>
        <v>0</v>
      </c>
      <c r="AB610" s="14">
        <f t="shared" si="218"/>
        <v>0</v>
      </c>
      <c r="AC610" s="15">
        <f t="shared" si="217"/>
        <v>649.79999999999995</v>
      </c>
      <c r="AD610" s="48">
        <f>(ROUND(AC610-AC606,1)/AC606)</f>
        <v>-0.05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171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307.8</v>
      </c>
      <c r="T611" s="14">
        <f>(O611/100)*(K611*$K$8)</f>
        <v>0</v>
      </c>
      <c r="U611" s="14">
        <f>(P611/100)*(K611*$K$8)+(P611/100)*(L611*$L$8)</f>
        <v>76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478.8</v>
      </c>
      <c r="Y611" s="14">
        <f t="shared" si="178"/>
        <v>0</v>
      </c>
      <c r="Z611" s="14">
        <f t="shared" si="179"/>
        <v>171</v>
      </c>
      <c r="AA611" s="14">
        <f t="shared" si="180"/>
        <v>0</v>
      </c>
      <c r="AB611" s="14">
        <f t="shared" si="218"/>
        <v>0</v>
      </c>
      <c r="AC611" s="15">
        <f t="shared" si="217"/>
        <v>649.79999999999995</v>
      </c>
      <c r="AD611" s="48">
        <f>(ROUND(AC611-AC606,1)/AC606)</f>
        <v>-0.05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76.5</v>
      </c>
      <c r="O612" s="14">
        <f>E612*$E$9</f>
        <v>207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137.69999999999999</v>
      </c>
      <c r="T612" s="14">
        <f>(O612/100)*(K612*$K$9)</f>
        <v>393.29999999999995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214.2</v>
      </c>
      <c r="Y612" s="14">
        <f t="shared" si="178"/>
        <v>600.29999999999995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814.5</v>
      </c>
      <c r="AD612" s="48">
        <f>(ROUND(AC612-AC606,1)/AC606)</f>
        <v>0.19078947368421054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76.5</v>
      </c>
      <c r="O613" s="14">
        <f>E613*$E$10</f>
        <v>0</v>
      </c>
      <c r="P613" s="14">
        <f>F613*$F$10</f>
        <v>207</v>
      </c>
      <c r="Q613" s="14">
        <f>G613*$G$10</f>
        <v>0</v>
      </c>
      <c r="R613" s="14">
        <f>H613*$H$10</f>
        <v>0</v>
      </c>
      <c r="S613" s="14">
        <f>(N613/100)*(I613*$I$10)+(N613/100)*(J613*$J$10)</f>
        <v>137.69999999999999</v>
      </c>
      <c r="T613" s="14">
        <f>(O613/100)*(K613*$J$10)</f>
        <v>0</v>
      </c>
      <c r="U613" s="14">
        <f>(P613/100)*(K613*$K$10)+(P613/100)*(L613*$L$10)</f>
        <v>393.29999999999995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214.2</v>
      </c>
      <c r="Y613" s="14">
        <f t="shared" si="178"/>
        <v>0</v>
      </c>
      <c r="Z613" s="14">
        <f t="shared" si="179"/>
        <v>600.29999999999995</v>
      </c>
      <c r="AA613" s="14">
        <f t="shared" si="180"/>
        <v>0</v>
      </c>
      <c r="AB613" s="14">
        <f t="shared" si="218"/>
        <v>0</v>
      </c>
      <c r="AC613" s="15">
        <f t="shared" si="217"/>
        <v>814.5</v>
      </c>
      <c r="AD613" s="48">
        <f>(ROUND(AC613-AC606,1)/AC606)</f>
        <v>0.19078947368421054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76.5</v>
      </c>
      <c r="O614" s="14">
        <f>E614*$E$11</f>
        <v>0</v>
      </c>
      <c r="P614" s="14">
        <f>F614*$F$11</f>
        <v>0</v>
      </c>
      <c r="Q614" s="14">
        <f>G614*$G$11</f>
        <v>207</v>
      </c>
      <c r="R614" s="14">
        <f>H614*$H$11</f>
        <v>0</v>
      </c>
      <c r="S614" s="14">
        <f>(N614/100)*(I614*$I$11)+(N614/100)*(J614*$J$11)</f>
        <v>137.69999999999999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393.29999999999995</v>
      </c>
      <c r="W614" s="14">
        <f>(R614/100)*(K614*$K$11)+(R614/100)*(L614*$L$11)</f>
        <v>0</v>
      </c>
      <c r="X614" s="14">
        <f t="shared" si="177"/>
        <v>214.2</v>
      </c>
      <c r="Y614" s="14">
        <f t="shared" si="178"/>
        <v>0</v>
      </c>
      <c r="Z614" s="14">
        <f t="shared" si="179"/>
        <v>0</v>
      </c>
      <c r="AA614" s="14">
        <f t="shared" si="180"/>
        <v>600.29999999999995</v>
      </c>
      <c r="AB614" s="14">
        <f t="shared" si="218"/>
        <v>0</v>
      </c>
      <c r="AC614" s="15">
        <f t="shared" si="217"/>
        <v>814.5</v>
      </c>
      <c r="AD614" s="48">
        <f>(ROUND(AC614-AC606,1)/AC606)</f>
        <v>0.19078947368421054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76.5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207</v>
      </c>
      <c r="S615" s="14">
        <f>(N615/100)*(I615*$I$12)+(N615/100)*(J615*$J$12)</f>
        <v>137.69999999999999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393.29999999999995</v>
      </c>
      <c r="X615" s="14">
        <f t="shared" si="177"/>
        <v>214.2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600.29999999999995</v>
      </c>
      <c r="AC615" s="15">
        <f t="shared" si="217"/>
        <v>814.5</v>
      </c>
      <c r="AD615" s="48">
        <f>(ROUND(AC615-AC606,1)/AC606)</f>
        <v>0.19078947368421054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162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421.20000000000005</v>
      </c>
      <c r="T616" s="14">
        <f>(O616/100)*(K616*$K$13)+(O616/100)*(M616*$M$13)</f>
        <v>0</v>
      </c>
      <c r="U616" s="14">
        <f>(P616/100)*(K616*$K$13)+(P616/100)*(L616*$L$13)+(P616/100)*(M616*$M$13)</f>
        <v>144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583.20000000000005</v>
      </c>
      <c r="Y616" s="14">
        <f t="shared" si="178"/>
        <v>0</v>
      </c>
      <c r="Z616" s="14">
        <f t="shared" si="179"/>
        <v>234</v>
      </c>
      <c r="AA616" s="14">
        <f t="shared" si="180"/>
        <v>0</v>
      </c>
      <c r="AB616" s="14">
        <f t="shared" si="218"/>
        <v>0</v>
      </c>
      <c r="AC616" s="15">
        <f t="shared" si="217"/>
        <v>817.2</v>
      </c>
      <c r="AD616" s="48">
        <f>(ROUND(AC616-AC606,1)/AC606)</f>
        <v>0.19473684210526315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196.20000000000002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627.84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824.04000000000008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824</v>
      </c>
      <c r="AD617" s="48">
        <f>(ROUND(AC617-AC606,1)/AC606)</f>
        <v>0.2046783625730994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196.20000000000002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627.84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824.04000000000008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824</v>
      </c>
      <c r="AD618" s="48">
        <f>(ROUND(AC618-AC606,1)/AC606)</f>
        <v>0.2046783625730994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162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406.21500000000003</v>
      </c>
      <c r="T619" s="14">
        <f>(O619/100)*(K619*$K$16)</f>
        <v>0</v>
      </c>
      <c r="U619" s="14">
        <f>(P619/100)*(K619*$K$16)+(P619/100)*(L619*$L$16)</f>
        <v>72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568.21500000000003</v>
      </c>
      <c r="Y619" s="14">
        <f t="shared" si="178"/>
        <v>0</v>
      </c>
      <c r="Z619" s="14">
        <f t="shared" si="179"/>
        <v>162</v>
      </c>
      <c r="AA619" s="14">
        <f t="shared" si="180"/>
        <v>0</v>
      </c>
      <c r="AB619" s="14">
        <f t="shared" si="218"/>
        <v>0</v>
      </c>
      <c r="AC619" s="15">
        <f t="shared" si="217"/>
        <v>730.2</v>
      </c>
      <c r="AD619" s="48">
        <f>(ROUND(AC619-AC606,1)/AC606)</f>
        <v>6.7543859649122809E-2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162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474.66</v>
      </c>
      <c r="T620" s="14">
        <f>(O620/100)*(K620*$K$17)</f>
        <v>0</v>
      </c>
      <c r="U620" s="14">
        <f>(P620/100)*(K620*$K$17)+(P620/100)*(L620*$L$17)</f>
        <v>72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636.66000000000008</v>
      </c>
      <c r="Y620" s="14">
        <f t="shared" si="178"/>
        <v>0</v>
      </c>
      <c r="Z620" s="14">
        <f t="shared" si="179"/>
        <v>162</v>
      </c>
      <c r="AA620" s="14">
        <f t="shared" si="180"/>
        <v>0</v>
      </c>
      <c r="AB620" s="14">
        <f t="shared" si="218"/>
        <v>0</v>
      </c>
      <c r="AC620" s="15">
        <f t="shared" si="217"/>
        <v>798.7</v>
      </c>
      <c r="AD620" s="48">
        <f>(ROUND(AC620-AC606,1)/AC606)</f>
        <v>0.16769005847953217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604.79999999999995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194.4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544.31999999999994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738.71999999999991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738.7</v>
      </c>
      <c r="AD622" s="48">
        <f>(ROUND(AC622-AC621,1)/AC621)</f>
        <v>0.22139550264550267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205.2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369.36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574.55999999999995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574.6</v>
      </c>
      <c r="AD623" s="48">
        <f>(ROUND(AC623-AC621,1)/AC621)</f>
        <v>-4.9933862433862435E-2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205.2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369.36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574.55999999999995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574.6</v>
      </c>
      <c r="AD624" s="48">
        <f>(ROUND(AC624-AC621,1)/AC621)</f>
        <v>-4.9933862433862435E-2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205.2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369.36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574.55999999999995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574.6</v>
      </c>
      <c r="AD625" s="48">
        <f>(ROUND(AC625-AC621,1)/AC621)</f>
        <v>-4.9933862433862435E-2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205.2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369.36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574.55999999999995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574.6</v>
      </c>
      <c r="AD626" s="48">
        <f>(ROUND(AC626-AC621,1)/AC621)</f>
        <v>-4.9933862433862435E-2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91.8</v>
      </c>
      <c r="O627" s="14">
        <f>E627*$E$9</f>
        <v>194.4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73.44</v>
      </c>
      <c r="T627" s="14">
        <f>(O627/100)*(K627*$K$9)</f>
        <v>458.78399999999999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165.24</v>
      </c>
      <c r="Y627" s="14">
        <f t="shared" si="178"/>
        <v>653.18399999999997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818.4</v>
      </c>
      <c r="AD627" s="48">
        <f>(ROUND(AC627-AC621,1)/AC621)</f>
        <v>0.3531746031746032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194.4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161.56799999999998</v>
      </c>
      <c r="T628" s="14">
        <f>(O628/100)*(K628*$J$10)</f>
        <v>0</v>
      </c>
      <c r="U628" s="14">
        <f>(P628/100)*(K628*$K$10)+(P628/100)*(L628*$L$10)</f>
        <v>373.24799999999999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253.36799999999999</v>
      </c>
      <c r="Y628" s="14">
        <f t="shared" si="178"/>
        <v>0</v>
      </c>
      <c r="Z628" s="14">
        <f t="shared" si="179"/>
        <v>567.64800000000002</v>
      </c>
      <c r="AA628" s="14">
        <f t="shared" si="180"/>
        <v>0</v>
      </c>
      <c r="AB628" s="14">
        <f t="shared" si="220"/>
        <v>0</v>
      </c>
      <c r="AC628" s="15">
        <f t="shared" si="219"/>
        <v>821</v>
      </c>
      <c r="AD628" s="48">
        <f>(ROUND(AC628-AC621,1)/AC621)</f>
        <v>0.357473544973545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194.4</v>
      </c>
      <c r="R629" s="14">
        <f>H629*$H$11</f>
        <v>0</v>
      </c>
      <c r="S629" s="14">
        <f>(N629/100)*(I629*$I$11)+(N629/100)*(J629*$J$11)+(N629/100)*(L629*$L$11)</f>
        <v>222.15599999999998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314.928</v>
      </c>
      <c r="W629" s="14">
        <f>(R629/100)*(K629*$K$11)+(R629/100)*(L629*$L$11)</f>
        <v>0</v>
      </c>
      <c r="X629" s="14">
        <f t="shared" si="177"/>
        <v>313.95599999999996</v>
      </c>
      <c r="Y629" s="14">
        <f t="shared" si="178"/>
        <v>0</v>
      </c>
      <c r="Z629" s="14">
        <f t="shared" si="179"/>
        <v>0</v>
      </c>
      <c r="AA629" s="14">
        <f t="shared" si="180"/>
        <v>509.32799999999997</v>
      </c>
      <c r="AB629" s="14">
        <f t="shared" si="220"/>
        <v>0</v>
      </c>
      <c r="AC629" s="15">
        <f t="shared" si="219"/>
        <v>823.3</v>
      </c>
      <c r="AD629" s="48">
        <f>(ROUND(AC629-AC621,1)/AC621)</f>
        <v>0.36127645502645506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194.4</v>
      </c>
      <c r="S630" s="14">
        <f>(N630/100)*(I630*$I$12)+(N630/100)*(J630*$J$12)+(N630/100)*(L630*$L$12)</f>
        <v>161.56799999999998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373.24799999999999</v>
      </c>
      <c r="X630" s="14">
        <f t="shared" si="177"/>
        <v>253.36799999999999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567.64800000000002</v>
      </c>
      <c r="AC630" s="15">
        <f t="shared" si="219"/>
        <v>821</v>
      </c>
      <c r="AD630" s="48">
        <f>(ROUND(AC630-AC621,1)/AC621)</f>
        <v>0.357473544973545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194.4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641.52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835.92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835.9</v>
      </c>
      <c r="AD631" s="48">
        <f>(ROUND(AC631-AC621,1)/AC621)</f>
        <v>0.38210978835978837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241.20000000000002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578.88000000000011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820.08000000000015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820.1</v>
      </c>
      <c r="AD632" s="48">
        <f>(ROUND(AC632-AC621,1)/AC621)</f>
        <v>0.35598544973544977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241.20000000000002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578.88000000000011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820.08000000000015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820.1</v>
      </c>
      <c r="AD633" s="48">
        <f>(ROUND(AC633-AC621,1)/AC621)</f>
        <v>0.35598544973544977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194.4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561.33000000000004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755.73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755.7</v>
      </c>
      <c r="AD634" s="48">
        <f>(ROUND(AC634-AC621,1)/AC621)</f>
        <v>0.24950396825396828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194.4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487.94399999999996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682.34399999999994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682.3</v>
      </c>
      <c r="AD635" s="48">
        <f>(ROUND(AC635-AC621,1)/AC621)</f>
        <v>0.12814153439153439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77"/>
        <v>489.6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183.6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90</v>
      </c>
      <c r="S637" s="14">
        <f>(N637/100)*(I637*$I$4)+(N637/100)*(J637*$J$4)</f>
        <v>413.09999999999997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108</v>
      </c>
      <c r="X637" s="14">
        <f t="shared" ref="X637:X650" si="221">N637+S637</f>
        <v>596.69999999999993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198</v>
      </c>
      <c r="AC637" s="15">
        <f>ROUND(X637+Y637+Z637+AA637+AB637,1)</f>
        <v>794.7</v>
      </c>
      <c r="AD637" s="48">
        <f>(ROUND(AC637-AC636,1)/AC636)</f>
        <v>0.11992671927846674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193.79999999999998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95</v>
      </c>
      <c r="S638" s="14">
        <f>(N638/100)*(I638*$I$5)+(N638/100)*(J638*$J$5)</f>
        <v>271.31999999999994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114</v>
      </c>
      <c r="X638" s="14">
        <f t="shared" si="221"/>
        <v>465.11999999999989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209</v>
      </c>
      <c r="AC638" s="15">
        <f t="shared" ref="AC638:AC650" si="225">ROUND(X638+Y638+Z638+AA638+AB638,1)</f>
        <v>674.1</v>
      </c>
      <c r="AD638" s="48">
        <f>(ROUND(AC638-AC636,1)/AC636)</f>
        <v>-5.0028184892897405E-2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193.79999999999998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95</v>
      </c>
      <c r="S639" s="14">
        <f>(N639/100)*(I639*$I$6)+(N639/100)*(J639*$J$6)</f>
        <v>271.31999999999994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114</v>
      </c>
      <c r="X639" s="14">
        <f t="shared" si="221"/>
        <v>465.11999999999989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209</v>
      </c>
      <c r="AC639" s="15">
        <f t="shared" si="225"/>
        <v>674.1</v>
      </c>
      <c r="AD639" s="48">
        <f>(ROUND(AC639-AC636,1)/AC636)</f>
        <v>-5.0028184892897405E-2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193.79999999999998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95</v>
      </c>
      <c r="S640" s="14">
        <f>(N640/100)*(I640*$I$7)+(N640/100)*(J640*$J$7)</f>
        <v>271.31999999999994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114</v>
      </c>
      <c r="X640" s="14">
        <f t="shared" si="221"/>
        <v>465.11999999999989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209</v>
      </c>
      <c r="AC640" s="15">
        <f t="shared" si="225"/>
        <v>674.1</v>
      </c>
      <c r="AD640" s="48">
        <f>(ROUND(AC640-AC636,1)/AC636)</f>
        <v>-5.0028184892897405E-2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193.79999999999998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95</v>
      </c>
      <c r="S641" s="14">
        <f>(N641/100)*(I641*$I$8)+(N641/100)*(J641*$J$8)</f>
        <v>271.31999999999994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114</v>
      </c>
      <c r="X641" s="14">
        <f t="shared" si="221"/>
        <v>465.11999999999989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209</v>
      </c>
      <c r="AC641" s="15">
        <f t="shared" si="225"/>
        <v>674.1</v>
      </c>
      <c r="AD641" s="48">
        <f>(ROUND(AC641-AC636,1)/AC636)</f>
        <v>-5.0028184892897405E-2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86.7</v>
      </c>
      <c r="O642" s="14">
        <f>E642*$E$9</f>
        <v>288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121.38</v>
      </c>
      <c r="T642" s="14">
        <f>(O642/100)*(K642*$K$9)</f>
        <v>345.59999999999997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208.07999999999998</v>
      </c>
      <c r="Y642" s="14">
        <f t="shared" si="222"/>
        <v>633.59999999999991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841.7</v>
      </c>
      <c r="AD642" s="48">
        <f>(ROUND(AC642-AC636,1)/AC636)</f>
        <v>0.18616121758737317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86.7</v>
      </c>
      <c r="O643" s="14">
        <f>E643*$E$10</f>
        <v>0</v>
      </c>
      <c r="P643" s="14">
        <f>F643*$F$10</f>
        <v>288</v>
      </c>
      <c r="Q643" s="14">
        <f>G643*$G$10</f>
        <v>0</v>
      </c>
      <c r="R643" s="14">
        <f>H643*$H$10</f>
        <v>0</v>
      </c>
      <c r="S643" s="14">
        <f>(N643/100)*(I643*$I$10)+(N643/100)*(J643*$J$10)</f>
        <v>121.38</v>
      </c>
      <c r="T643" s="14">
        <f>(O643/100)*(K643*$J$10)</f>
        <v>0</v>
      </c>
      <c r="U643" s="14">
        <f>(P643/100)*(K643*$K$10)+(P643/100)*(L643*$L$10)</f>
        <v>345.59999999999997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208.07999999999998</v>
      </c>
      <c r="Y643" s="14">
        <f t="shared" si="222"/>
        <v>0</v>
      </c>
      <c r="Z643" s="14">
        <f t="shared" si="223"/>
        <v>633.59999999999991</v>
      </c>
      <c r="AA643" s="14">
        <f t="shared" si="224"/>
        <v>0</v>
      </c>
      <c r="AB643" s="14">
        <f t="shared" si="226"/>
        <v>0</v>
      </c>
      <c r="AC643" s="15">
        <f t="shared" si="225"/>
        <v>841.7</v>
      </c>
      <c r="AD643" s="48">
        <f>(ROUND(AC643-AC636,1)/AC636)</f>
        <v>0.18616121758737317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86.7</v>
      </c>
      <c r="O644" s="14">
        <f>E644*$E$11</f>
        <v>0</v>
      </c>
      <c r="P644" s="14">
        <f>F644*$F$11</f>
        <v>0</v>
      </c>
      <c r="Q644" s="14">
        <f>G644*$G$11</f>
        <v>288</v>
      </c>
      <c r="R644" s="14">
        <f>H644*$H$11</f>
        <v>0</v>
      </c>
      <c r="S644" s="14">
        <f>(N644/100)*(I644*$I$11)+(N644/100)*(J644*$J$11)</f>
        <v>121.38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345.59999999999997</v>
      </c>
      <c r="W644" s="14">
        <f>(R644/100)*(K644*$K$11)+(R644/100)*(L644*$L$11)</f>
        <v>0</v>
      </c>
      <c r="X644" s="14">
        <f t="shared" si="221"/>
        <v>208.07999999999998</v>
      </c>
      <c r="Y644" s="14">
        <f t="shared" si="222"/>
        <v>0</v>
      </c>
      <c r="Z644" s="14">
        <f t="shared" si="223"/>
        <v>0</v>
      </c>
      <c r="AA644" s="14">
        <f t="shared" si="224"/>
        <v>633.59999999999991</v>
      </c>
      <c r="AB644" s="14">
        <f t="shared" si="226"/>
        <v>0</v>
      </c>
      <c r="AC644" s="15">
        <f t="shared" si="225"/>
        <v>841.7</v>
      </c>
      <c r="AD644" s="48">
        <f>(ROUND(AC644-AC636,1)/AC636)</f>
        <v>0.18616121758737317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86.7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288</v>
      </c>
      <c r="S645" s="14">
        <f>(N645/100)*(I645*$I$12)+(N645/100)*(J645*$J$12)</f>
        <v>121.38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345.59999999999997</v>
      </c>
      <c r="X645" s="14">
        <f t="shared" si="221"/>
        <v>208.07999999999998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633.59999999999991</v>
      </c>
      <c r="AC645" s="15">
        <f t="shared" si="225"/>
        <v>841.7</v>
      </c>
      <c r="AD645" s="48">
        <f>(ROUND(AC645-AC636,1)/AC636)</f>
        <v>0.18616121758737317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183.6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90</v>
      </c>
      <c r="S646" s="14">
        <f>(N646/100)*(I646*$I$14)+(N646/100)*(J646*$J$14)+(N646/100)*(M646*$M$14)</f>
        <v>403.91999999999996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21"/>
        <v>587.52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270</v>
      </c>
      <c r="AC646" s="15">
        <f t="shared" si="225"/>
        <v>857.5</v>
      </c>
      <c r="AD646" s="48">
        <f>(ROUND(AC646-AC636,1)/AC636)</f>
        <v>0.20842728297632468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252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604.79999999999995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856.8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856.8</v>
      </c>
      <c r="AD647" s="48">
        <f>(ROUND(AC647-AC636,1)/AC636)</f>
        <v>0.20744081172491544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252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604.79999999999995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856.8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856.8</v>
      </c>
      <c r="AD648" s="48">
        <f>(ROUND(AC648-AC636,1)/AC636)</f>
        <v>0.20744081172491544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183.6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90</v>
      </c>
      <c r="S649" s="14">
        <f>(N649/100)*(I649*$I$16)+(N649/100)*(J649*$J$16)</f>
        <v>440.64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108</v>
      </c>
      <c r="X649" s="14">
        <f t="shared" si="221"/>
        <v>624.24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198</v>
      </c>
      <c r="AC649" s="15">
        <f t="shared" si="225"/>
        <v>822.2</v>
      </c>
      <c r="AD649" s="48">
        <f>(ROUND(AC649-AC636,1)/AC636)</f>
        <v>0.15868094701240135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183.6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90</v>
      </c>
      <c r="S650" s="14">
        <f>(N650/100)*(I650*$I$17)+(N650/100)*(J650*$J$17)</f>
        <v>344.25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108</v>
      </c>
      <c r="X650" s="14">
        <f t="shared" si="221"/>
        <v>527.85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198</v>
      </c>
      <c r="AC650" s="15">
        <f t="shared" si="225"/>
        <v>725.9</v>
      </c>
      <c r="AD650" s="48">
        <f>(ROUND(AC650-AC636,1)/AC636)</f>
        <v>2.2970687711386696E-2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180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575.1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755.1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755.1</v>
      </c>
      <c r="AD652" s="48">
        <f>(ROUND(AC652-AC651,1)/AC651)</f>
        <v>0.25850000000000001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190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380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570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570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190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380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570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570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190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380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570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570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190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380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570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570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85</v>
      </c>
      <c r="O657" s="14">
        <f>E657*$E$9</f>
        <v>180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170</v>
      </c>
      <c r="T657" s="14">
        <f>(O657/100)*(K657*$K$9)</f>
        <v>378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255</v>
      </c>
      <c r="Y657" s="14">
        <f t="shared" si="228"/>
        <v>558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813</v>
      </c>
      <c r="AD657" s="48">
        <f>(ROUND(AC657-AC651,1)/AC651)</f>
        <v>0.35499999999999998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85</v>
      </c>
      <c r="O658" s="14">
        <f>E658*$E$10</f>
        <v>0</v>
      </c>
      <c r="P658" s="14">
        <f>F658*$F$10</f>
        <v>180</v>
      </c>
      <c r="Q658" s="14">
        <f>G658*$G$10</f>
        <v>0</v>
      </c>
      <c r="R658" s="14">
        <f>H658*$H$10</f>
        <v>0</v>
      </c>
      <c r="S658" s="14">
        <f>(N658/100)*(I658*$I$10)+(N658/100)*(J658*$J$10)</f>
        <v>170</v>
      </c>
      <c r="T658" s="14">
        <f>(O658/100)*(K658*$J$10)</f>
        <v>0</v>
      </c>
      <c r="U658" s="14">
        <f>(P658/100)*(K658*$K$10)+(P658/100)*(L658*$L$10)</f>
        <v>378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255</v>
      </c>
      <c r="Y658" s="14">
        <f t="shared" si="228"/>
        <v>0</v>
      </c>
      <c r="Z658" s="14">
        <f t="shared" si="229"/>
        <v>558</v>
      </c>
      <c r="AA658" s="14">
        <f t="shared" si="230"/>
        <v>0</v>
      </c>
      <c r="AB658" s="14">
        <f t="shared" si="232"/>
        <v>0</v>
      </c>
      <c r="AC658" s="15">
        <f t="shared" si="231"/>
        <v>813</v>
      </c>
      <c r="AD658" s="48">
        <f>(ROUND(AC658-AC651,1)/AC651)</f>
        <v>0.35499999999999998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85</v>
      </c>
      <c r="O659" s="14">
        <f>E659*$E$11</f>
        <v>0</v>
      </c>
      <c r="P659" s="14">
        <f>F659*$F$11</f>
        <v>0</v>
      </c>
      <c r="Q659" s="14">
        <f>G659*$G$11</f>
        <v>180</v>
      </c>
      <c r="R659" s="14">
        <f>H659*$H$11</f>
        <v>0</v>
      </c>
      <c r="S659" s="14">
        <f>(N659/100)*(I659*$I$11)+(N659/100)*(J659*$J$11)</f>
        <v>170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378</v>
      </c>
      <c r="W659" s="14">
        <f>(R659/100)*(K659*$K$11)+(R659/100)*(L659*$L$11)</f>
        <v>0</v>
      </c>
      <c r="X659" s="14">
        <f t="shared" si="227"/>
        <v>255</v>
      </c>
      <c r="Y659" s="14">
        <f t="shared" si="228"/>
        <v>0</v>
      </c>
      <c r="Z659" s="14">
        <f t="shared" si="229"/>
        <v>0</v>
      </c>
      <c r="AA659" s="14">
        <f t="shared" si="230"/>
        <v>558</v>
      </c>
      <c r="AB659" s="14">
        <f t="shared" si="232"/>
        <v>0</v>
      </c>
      <c r="AC659" s="15">
        <f t="shared" si="231"/>
        <v>813</v>
      </c>
      <c r="AD659" s="48">
        <f>(ROUND(AC659-AC651,1)/AC651)</f>
        <v>0.35499999999999998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85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180</v>
      </c>
      <c r="S660" s="14">
        <f>(N660/100)*(I660*$I$12)+(N660/100)*(J660*$J$12)</f>
        <v>170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378</v>
      </c>
      <c r="X660" s="14">
        <f t="shared" si="227"/>
        <v>255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558</v>
      </c>
      <c r="AC660" s="15">
        <f t="shared" si="231"/>
        <v>813</v>
      </c>
      <c r="AD660" s="48">
        <f>(ROUND(AC660-AC651,1)/AC651)</f>
        <v>0.35499999999999998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180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648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828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828</v>
      </c>
      <c r="AD661" s="48">
        <f>(ROUND(AC661-AC651,1)/AC651)</f>
        <v>0.38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180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648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828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828</v>
      </c>
      <c r="AD662" s="48">
        <f>(ROUND(AC662-AC651,1)/AC651)</f>
        <v>0.38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180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648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828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828</v>
      </c>
      <c r="AD663" s="48">
        <f>(ROUND(AC663-AC651,1)/AC651)</f>
        <v>0.38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180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495.90000000000003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675.90000000000009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675.9</v>
      </c>
      <c r="AD664" s="48">
        <f>(ROUND(AC664-AC651,1)/AC651)</f>
        <v>0.1265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180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495.90000000000003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675.90000000000009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675.9</v>
      </c>
      <c r="AD665" s="48">
        <f>(ROUND(AC665-AC651,1)/AC651)</f>
        <v>0.1265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408</v>
      </c>
      <c r="Y666" s="52">
        <f t="shared" ref="Y666:Y680" si="234">O666+T666</f>
        <v>0</v>
      </c>
      <c r="Z666" s="52">
        <f t="shared" ref="Z666:Z680" si="235">P666+U666</f>
        <v>256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183.6</v>
      </c>
      <c r="O667" s="14">
        <f>E667*$E$4</f>
        <v>0</v>
      </c>
      <c r="P667" s="14">
        <f>F667*$F$4</f>
        <v>144</v>
      </c>
      <c r="Q667" s="14">
        <f>G667*$G$4</f>
        <v>0</v>
      </c>
      <c r="R667" s="14">
        <f>H667*$H$4</f>
        <v>0</v>
      </c>
      <c r="S667" s="14">
        <f>(N667/100)*(I667*$I$4)+(N667/100)*(J667*$J$4)</f>
        <v>371.78999999999996</v>
      </c>
      <c r="T667" s="14">
        <f>(O667/100)*(K667*$K$4)</f>
        <v>0</v>
      </c>
      <c r="U667" s="14">
        <f>(P667/100)*(K667*$K$4)+(P667/100)*(L667*$L$4)</f>
        <v>86.399999999999991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555.39</v>
      </c>
      <c r="Y667" s="14">
        <f t="shared" si="234"/>
        <v>0</v>
      </c>
      <c r="Z667" s="14">
        <f t="shared" si="235"/>
        <v>230.39999999999998</v>
      </c>
      <c r="AA667" s="14">
        <f t="shared" si="236"/>
        <v>0</v>
      </c>
      <c r="AB667" s="14">
        <f>R667+W667</f>
        <v>0</v>
      </c>
      <c r="AC667" s="15">
        <f>ROUND(X667+Y667+Z667+AA667+AB667,1)</f>
        <v>785.8</v>
      </c>
      <c r="AD667" s="48">
        <f>(ROUND(AC667-AC666,1)/AC666)</f>
        <v>0.18343373493975904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193.79999999999998</v>
      </c>
      <c r="O668" s="14">
        <f>E668*$E$5</f>
        <v>0</v>
      </c>
      <c r="P668" s="14">
        <f>F668*$F$5</f>
        <v>152</v>
      </c>
      <c r="Q668" s="14">
        <f>G668*$G$5</f>
        <v>0</v>
      </c>
      <c r="R668" s="14">
        <f>H668*$H$5</f>
        <v>0</v>
      </c>
      <c r="S668" s="14">
        <f>(N668/100)*(I668*$I$5)+(N668/100)*(J668*$J$5)</f>
        <v>193.79999999999995</v>
      </c>
      <c r="T668" s="14">
        <f>(O668/100)*(K668*$K$5)</f>
        <v>0</v>
      </c>
      <c r="U668" s="14">
        <f>(P668/100)*(K668*$K$5)+(P668/100)*(L668*$L$5)</f>
        <v>91.2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387.59999999999991</v>
      </c>
      <c r="Y668" s="14">
        <f t="shared" si="234"/>
        <v>0</v>
      </c>
      <c r="Z668" s="14">
        <f t="shared" si="235"/>
        <v>243.2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630.79999999999995</v>
      </c>
      <c r="AD668" s="48">
        <f>(ROUND(AC668-AC666,1)/AC666)</f>
        <v>-0.05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193.79999999999998</v>
      </c>
      <c r="O669" s="14">
        <f>E669*$E$6</f>
        <v>0</v>
      </c>
      <c r="P669" s="14">
        <f>F669*$F$6</f>
        <v>152</v>
      </c>
      <c r="Q669" s="14">
        <f>G669*$G$6</f>
        <v>0</v>
      </c>
      <c r="R669" s="14">
        <f>H669*$H$6</f>
        <v>0</v>
      </c>
      <c r="S669" s="14">
        <f>(N669/100)*(I669*$I$6)+(N669/100)*(J669*$J$6)</f>
        <v>193.79999999999995</v>
      </c>
      <c r="T669" s="14">
        <f>(O669/100)*(K669*$K$6)</f>
        <v>0</v>
      </c>
      <c r="U669" s="14">
        <f>(P669/100)*(K669*$K$6)+(P669/100)*(L669*$L$6)</f>
        <v>91.2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387.59999999999991</v>
      </c>
      <c r="Y669" s="14">
        <f t="shared" si="234"/>
        <v>0</v>
      </c>
      <c r="Z669" s="14">
        <f t="shared" si="235"/>
        <v>243.2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630.79999999999995</v>
      </c>
      <c r="AD669" s="48">
        <f>(ROUND(AC669-AC666,1)/AC666)</f>
        <v>-0.05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193.79999999999998</v>
      </c>
      <c r="O670" s="14">
        <f>E670*$E$7</f>
        <v>0</v>
      </c>
      <c r="P670" s="14">
        <f>F670*$F$7</f>
        <v>152</v>
      </c>
      <c r="Q670" s="14">
        <f>G670*$G$7</f>
        <v>0</v>
      </c>
      <c r="R670" s="14">
        <f>H670*$H$7</f>
        <v>0</v>
      </c>
      <c r="S670" s="14">
        <f>(N670/100)*(I670*$I$7)+(N670/100)*(J670*$J$7)</f>
        <v>193.79999999999995</v>
      </c>
      <c r="T670" s="14">
        <f>(O670/100)*(K670*$K$7)</f>
        <v>0</v>
      </c>
      <c r="U670" s="14">
        <f>(P670/100)*(K670*$K$7)+(P670/100)*(L670*$L$7)</f>
        <v>91.2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387.59999999999991</v>
      </c>
      <c r="Y670" s="14">
        <f t="shared" si="234"/>
        <v>0</v>
      </c>
      <c r="Z670" s="14">
        <f t="shared" si="235"/>
        <v>243.2</v>
      </c>
      <c r="AA670" s="14">
        <f t="shared" si="236"/>
        <v>0</v>
      </c>
      <c r="AB670" s="14">
        <f t="shared" si="238"/>
        <v>0</v>
      </c>
      <c r="AC670" s="15">
        <f t="shared" si="237"/>
        <v>630.79999999999995</v>
      </c>
      <c r="AD670" s="48">
        <f>(ROUND(AC670-AC666,1)/AC666)</f>
        <v>-0.05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193.79999999999998</v>
      </c>
      <c r="O671" s="14">
        <f>E671*$E$8</f>
        <v>0</v>
      </c>
      <c r="P671" s="14">
        <f>F671*$F$8</f>
        <v>152</v>
      </c>
      <c r="Q671" s="14">
        <f>G671*$G$8</f>
        <v>0</v>
      </c>
      <c r="R671" s="14">
        <f>H671*$H$8</f>
        <v>0</v>
      </c>
      <c r="S671" s="14">
        <f>(N671/100)*(I671*$I$8)+(N671/100)*(J671*$J$8)</f>
        <v>193.79999999999995</v>
      </c>
      <c r="T671" s="14">
        <f>(O671/100)*(K671*$K$8)</f>
        <v>0</v>
      </c>
      <c r="U671" s="14">
        <f>(P671/100)*(K671*$K$8)+(P671/100)*(L671*$L$8)</f>
        <v>91.2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387.59999999999991</v>
      </c>
      <c r="Y671" s="14">
        <f t="shared" si="234"/>
        <v>0</v>
      </c>
      <c r="Z671" s="14">
        <f t="shared" si="235"/>
        <v>243.2</v>
      </c>
      <c r="AA671" s="14">
        <f t="shared" si="236"/>
        <v>0</v>
      </c>
      <c r="AB671" s="14">
        <f t="shared" si="238"/>
        <v>0</v>
      </c>
      <c r="AC671" s="15">
        <f t="shared" si="237"/>
        <v>630.79999999999995</v>
      </c>
      <c r="AD671" s="48">
        <f>(ROUND(AC671-AC666,1)/AC666)</f>
        <v>-0.05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85</v>
      </c>
      <c r="O672" s="14">
        <f>E672*$E$9</f>
        <v>279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85</v>
      </c>
      <c r="T672" s="14">
        <f>(O672/100)*(K672*$K$9)</f>
        <v>345.96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170</v>
      </c>
      <c r="Y672" s="14">
        <f t="shared" si="234"/>
        <v>624.96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795</v>
      </c>
      <c r="AD672" s="48">
        <f>(ROUND(AC672-AC666,1)/AC666)</f>
        <v>0.19728915662650603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85</v>
      </c>
      <c r="O673" s="14">
        <f>E673*$E$10</f>
        <v>0</v>
      </c>
      <c r="P673" s="14">
        <f>F673*$F$10</f>
        <v>279</v>
      </c>
      <c r="Q673" s="14">
        <f>G673*$G$10</f>
        <v>0</v>
      </c>
      <c r="R673" s="14">
        <f>H673*$H$10</f>
        <v>0</v>
      </c>
      <c r="S673" s="14">
        <f>(N673/100)*(I673*$I$10)+(N673/100)*(J673*$J$10)</f>
        <v>85</v>
      </c>
      <c r="T673" s="14">
        <f>(O673/100)*(K673*$J$10)</f>
        <v>0</v>
      </c>
      <c r="U673" s="14">
        <f>(P673/100)*(K673*$K$10)+(P673/100)*(L673*$L$10)</f>
        <v>345.96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170</v>
      </c>
      <c r="Y673" s="14">
        <f t="shared" si="234"/>
        <v>0</v>
      </c>
      <c r="Z673" s="14">
        <f t="shared" si="235"/>
        <v>624.96</v>
      </c>
      <c r="AA673" s="14">
        <f t="shared" si="236"/>
        <v>0</v>
      </c>
      <c r="AB673" s="14">
        <f t="shared" si="238"/>
        <v>0</v>
      </c>
      <c r="AC673" s="15">
        <f t="shared" si="237"/>
        <v>795</v>
      </c>
      <c r="AD673" s="48">
        <f>(ROUND(AC673-AC666,1)/AC666)</f>
        <v>0.19728915662650603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85</v>
      </c>
      <c r="O674" s="14">
        <f>E674*$E$11</f>
        <v>0</v>
      </c>
      <c r="P674" s="14">
        <f>F674*$F$11</f>
        <v>0</v>
      </c>
      <c r="Q674" s="14">
        <f>G674*$G$11</f>
        <v>279</v>
      </c>
      <c r="R674" s="14">
        <f>H674*$H$11</f>
        <v>0</v>
      </c>
      <c r="S674" s="14">
        <f>(N674/100)*(I674*$I$11)+(N674/100)*(J674*$J$11)</f>
        <v>85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345.96</v>
      </c>
      <c r="W674" s="14">
        <f>(R674/100)*(K674*$K$11)+(R674/100)*(L674*$L$11)</f>
        <v>0</v>
      </c>
      <c r="X674" s="14">
        <f t="shared" si="233"/>
        <v>170</v>
      </c>
      <c r="Y674" s="14">
        <f t="shared" si="234"/>
        <v>0</v>
      </c>
      <c r="Z674" s="14">
        <f t="shared" si="235"/>
        <v>0</v>
      </c>
      <c r="AA674" s="14">
        <f t="shared" si="236"/>
        <v>624.96</v>
      </c>
      <c r="AB674" s="14">
        <f t="shared" si="238"/>
        <v>0</v>
      </c>
      <c r="AC674" s="15">
        <f t="shared" si="237"/>
        <v>795</v>
      </c>
      <c r="AD674" s="48">
        <f>(ROUND(AC674-AC666,1)/AC666)</f>
        <v>0.19728915662650603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85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279</v>
      </c>
      <c r="S675" s="14">
        <f>(N675/100)*(I675*$I$12)+(N675/100)*(J675*$J$12)</f>
        <v>85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345.96</v>
      </c>
      <c r="X675" s="14">
        <f t="shared" si="233"/>
        <v>170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624.96</v>
      </c>
      <c r="AC675" s="15">
        <f t="shared" si="237"/>
        <v>795</v>
      </c>
      <c r="AD675" s="48">
        <f>(ROUND(AC675-AC666,1)/AC666)</f>
        <v>0.19728915662650603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183.6</v>
      </c>
      <c r="O676" s="14">
        <f>E676*$E$13</f>
        <v>0</v>
      </c>
      <c r="P676" s="14">
        <f>F676*$F$13</f>
        <v>144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293.76</v>
      </c>
      <c r="T676" s="14">
        <f>(O676/100)*(K676*$K$13)+(O676/100)*(M676*$M$13)</f>
        <v>0</v>
      </c>
      <c r="U676" s="14">
        <f>(P676/100)*(K676*$K$13)+(P676/100)*(L676*$L$13)+(P676/100)*(M676*$M$13)</f>
        <v>172.79999999999998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477.36</v>
      </c>
      <c r="Y676" s="14">
        <f t="shared" si="234"/>
        <v>0</v>
      </c>
      <c r="Z676" s="14">
        <f t="shared" si="235"/>
        <v>316.79999999999995</v>
      </c>
      <c r="AA676" s="14">
        <f t="shared" si="236"/>
        <v>0</v>
      </c>
      <c r="AB676" s="14">
        <f t="shared" si="238"/>
        <v>0</v>
      </c>
      <c r="AC676" s="15">
        <f t="shared" si="237"/>
        <v>794.2</v>
      </c>
      <c r="AD676" s="48">
        <f>(ROUND(AC676-AC666,1)/AC666)</f>
        <v>0.19608433734939756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564.48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816.48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816.5</v>
      </c>
      <c r="AD677" s="48">
        <f>(ROUND(AC677-AC666,1)/AC666)</f>
        <v>0.22966867469879518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564.48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816.48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816.5</v>
      </c>
      <c r="AD678" s="48">
        <f>(ROUND(AC678-AC666,1)/AC666)</f>
        <v>0.22966867469879518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183.6</v>
      </c>
      <c r="O679" s="14">
        <f>E679*$E$16</f>
        <v>0</v>
      </c>
      <c r="P679" s="14">
        <f>F679*$F$16</f>
        <v>144</v>
      </c>
      <c r="Q679" s="14">
        <f>G679*$G$16</f>
        <v>0</v>
      </c>
      <c r="R679" s="14">
        <f>H679*$H$16</f>
        <v>0</v>
      </c>
      <c r="S679" s="14">
        <f>(N679/100)*(I679*$I$16)+(N679/100)*(J679*$J$16)</f>
        <v>317.62799999999999</v>
      </c>
      <c r="T679" s="14">
        <f>(O679/100)*(K679*$K$16)</f>
        <v>0</v>
      </c>
      <c r="U679" s="14">
        <f>(P679/100)*(K679*$K$16)+(P679/100)*(L679*$L$16)</f>
        <v>86.399999999999991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501.22799999999995</v>
      </c>
      <c r="Y679" s="14">
        <f t="shared" si="234"/>
        <v>0</v>
      </c>
      <c r="Z679" s="14">
        <f t="shared" si="235"/>
        <v>230.39999999999998</v>
      </c>
      <c r="AA679" s="14">
        <f t="shared" si="236"/>
        <v>0</v>
      </c>
      <c r="AB679" s="14">
        <f t="shared" si="238"/>
        <v>0</v>
      </c>
      <c r="AC679" s="15">
        <f t="shared" si="237"/>
        <v>731.6</v>
      </c>
      <c r="AD679" s="48">
        <f>(ROUND(AC679-AC666,1)/AC666)</f>
        <v>0.10180722891566264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183.6</v>
      </c>
      <c r="O680" s="14">
        <f>E680*$E$17</f>
        <v>0</v>
      </c>
      <c r="P680" s="14">
        <f>F680*$F$17</f>
        <v>144</v>
      </c>
      <c r="Q680" s="14">
        <f>G680*$G$17</f>
        <v>0</v>
      </c>
      <c r="R680" s="14">
        <f>H680*$H$17</f>
        <v>0</v>
      </c>
      <c r="S680" s="14">
        <f>(N680/100)*(I680*$I$17)+(N680/100)*(J680*$J$17)</f>
        <v>380.05200000000002</v>
      </c>
      <c r="T680" s="14">
        <f>(O680/100)*(K680*$K$17)</f>
        <v>0</v>
      </c>
      <c r="U680" s="14">
        <f>(P680/100)*(K680*$K$17)+(P680/100)*(L680*$L$17)</f>
        <v>86.399999999999991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563.65200000000004</v>
      </c>
      <c r="Y680" s="14">
        <f t="shared" si="234"/>
        <v>0</v>
      </c>
      <c r="Z680" s="14">
        <f t="shared" si="235"/>
        <v>230.39999999999998</v>
      </c>
      <c r="AA680" s="14">
        <f t="shared" si="236"/>
        <v>0</v>
      </c>
      <c r="AB680" s="14">
        <f t="shared" si="238"/>
        <v>0</v>
      </c>
      <c r="AC680" s="15">
        <f t="shared" si="237"/>
        <v>794.1</v>
      </c>
      <c r="AD680" s="48">
        <f>(ROUND(AC680-AC666,1)/AC666)</f>
        <v>0.19593373493975902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599.20000000000005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192.6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577.79999999999995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770.4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770.4</v>
      </c>
      <c r="AD682" s="48">
        <f>(ROUND(AC682-AC681,1)/AC681)</f>
        <v>0.2857142857142857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203.29999999999998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365.93999999999994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569.2399999999999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569.20000000000005</v>
      </c>
      <c r="AD683" s="48">
        <f>(ROUND(AC683-AC681,1)/AC681)</f>
        <v>-5.0066755674232306E-2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203.29999999999998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365.93999999999994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569.2399999999999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569.20000000000005</v>
      </c>
      <c r="AD684" s="48">
        <f>(ROUND(AC684-AC681,1)/AC681)</f>
        <v>-5.0066755674232306E-2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203.29999999999998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365.93999999999994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569.2399999999999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569.20000000000005</v>
      </c>
      <c r="AD685" s="48">
        <f>(ROUND(AC685-AC681,1)/AC681)</f>
        <v>-5.0066755674232306E-2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203.29999999999998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365.93999999999994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569.2399999999999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569.20000000000005</v>
      </c>
      <c r="AD686" s="48">
        <f>(ROUND(AC686-AC681,1)/AC681)</f>
        <v>-5.0066755674232306E-2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91.8</v>
      </c>
      <c r="O687" s="14">
        <f>E687*$E$9</f>
        <v>192.6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209.30399999999997</v>
      </c>
      <c r="T687" s="14">
        <f>(O687/100)*(K687*$K$9)</f>
        <v>323.56799999999998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301.10399999999998</v>
      </c>
      <c r="Y687" s="14">
        <f t="shared" si="240"/>
        <v>516.16800000000001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817.3</v>
      </c>
      <c r="AD687" s="48">
        <f>(ROUND(AC687-AC681,1)/AC681)</f>
        <v>0.36398531375166887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91.8</v>
      </c>
      <c r="O688" s="14">
        <f>E688*$E$10</f>
        <v>0</v>
      </c>
      <c r="P688" s="14">
        <f>F688*$F$10</f>
        <v>192.6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146.88</v>
      </c>
      <c r="T688" s="14">
        <f>(O688/100)*(K688*$J$10)</f>
        <v>0</v>
      </c>
      <c r="U688" s="14">
        <f>(P688/100)*(K688*$K$10)+(P688/100)*(L688*$L$10)</f>
        <v>385.2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577.79999999999995</v>
      </c>
      <c r="AA688" s="14">
        <f t="shared" si="242"/>
        <v>0</v>
      </c>
      <c r="AB688" s="14">
        <f t="shared" si="244"/>
        <v>0</v>
      </c>
      <c r="AC688" s="15">
        <f t="shared" si="243"/>
        <v>816.5</v>
      </c>
      <c r="AD688" s="48">
        <f>(ROUND(AC688-AC681,1)/AC681)</f>
        <v>0.36265020026702272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91.8</v>
      </c>
      <c r="O689" s="14">
        <f>E689*$E$11</f>
        <v>0</v>
      </c>
      <c r="P689" s="14">
        <f>F689*$F$11</f>
        <v>0</v>
      </c>
      <c r="Q689" s="14">
        <f>G689*$G$11</f>
        <v>192.6</v>
      </c>
      <c r="R689" s="14">
        <f>H689*$H$11</f>
        <v>0</v>
      </c>
      <c r="S689" s="14">
        <f>(N689/100)*(I689*$I$11)+(N689/100)*(J689*$J$11)+(N689/100)*(K689*$L$11)</f>
        <v>55.08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466.09199999999998</v>
      </c>
      <c r="W689" s="14">
        <f>(R689/100)*(K689*$K$11)+(R689/100)*(L689*$L$11)</f>
        <v>0</v>
      </c>
      <c r="X689" s="14">
        <f t="shared" si="239"/>
        <v>146.88</v>
      </c>
      <c r="Y689" s="14">
        <f t="shared" si="240"/>
        <v>0</v>
      </c>
      <c r="Z689" s="14">
        <f t="shared" si="241"/>
        <v>0</v>
      </c>
      <c r="AA689" s="14">
        <f t="shared" si="242"/>
        <v>658.69200000000001</v>
      </c>
      <c r="AB689" s="14">
        <f t="shared" si="244"/>
        <v>0</v>
      </c>
      <c r="AC689" s="15">
        <f t="shared" si="243"/>
        <v>805.6</v>
      </c>
      <c r="AD689" s="48">
        <f>(ROUND(AC689-AC681,1)/AC681)</f>
        <v>0.34445927903871826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91.8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192.6</v>
      </c>
      <c r="S690" s="14">
        <f>(N690/100)*(I690*$I$12)+(N690/100)*(J690*$J$12)+(N690/100)*(K690*$L$12)</f>
        <v>146.88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385.2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577.79999999999995</v>
      </c>
      <c r="AC690" s="15">
        <f t="shared" si="243"/>
        <v>816.5</v>
      </c>
      <c r="AD690" s="48">
        <f>(ROUND(AC690-AC681,1)/AC681)</f>
        <v>0.36265020026702272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192.6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635.57999999999993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828.18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828.2</v>
      </c>
      <c r="AD691" s="48">
        <f>(ROUND(AC691-AC681,1)/AC681)</f>
        <v>0.38217623497997327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252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554.4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806.4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806.4</v>
      </c>
      <c r="AD692" s="48">
        <f>(ROUND(AC692-AC681,1)/AC681)</f>
        <v>0.34579439252336441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252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554.4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806.4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806.4</v>
      </c>
      <c r="AD693" s="48">
        <f>(ROUND(AC693-AC681,1)/AC681)</f>
        <v>0.34579439252336441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192.6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524.83500000000004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717.43500000000006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717.4</v>
      </c>
      <c r="AD694" s="48">
        <f>(ROUND(AC694-AC681,1)/AC681)</f>
        <v>0.19726301735647528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192.6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524.83500000000004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717.43500000000006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717.4</v>
      </c>
      <c r="AD695" s="48">
        <f>(ROUND(AC695-AC681,1)/AC681)</f>
        <v>0.19726301735647528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616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252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547.47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799.47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799.5</v>
      </c>
      <c r="AD697" s="48">
        <f>(ROUND(AC697-AC696,1)/AC696)</f>
        <v>0.29788961038961037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266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319.20000000000005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585.20000000000005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585.20000000000005</v>
      </c>
      <c r="AD698" s="48">
        <f>(ROUND(AC698-AC696,1)/AC696)</f>
        <v>-0.05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266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319.20000000000005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585.20000000000005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585.20000000000005</v>
      </c>
      <c r="AD699" s="48">
        <f>(ROUND(AC699-AC696,1)/AC696)</f>
        <v>-0.05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266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319.20000000000005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585.20000000000005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585.20000000000005</v>
      </c>
      <c r="AD700" s="48">
        <f>(ROUND(AC700-AC696,1)/AC696)</f>
        <v>-0.05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266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319.20000000000005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585.20000000000005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585.20000000000005</v>
      </c>
      <c r="AD701" s="48">
        <f>(ROUND(AC701-AC696,1)/AC696)</f>
        <v>-0.05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119</v>
      </c>
      <c r="O702" s="14">
        <f>E702*$E$9</f>
        <v>252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183.26</v>
      </c>
      <c r="T702" s="14">
        <f>(O702/100)*(K702*$K$9)</f>
        <v>287.28000000000003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302.26</v>
      </c>
      <c r="Y702" s="14">
        <f t="shared" si="246"/>
        <v>539.28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841.5</v>
      </c>
      <c r="AD702" s="48">
        <f>(ROUND(AC702-AC696,1)/AC696)</f>
        <v>0.36607142857142855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119</v>
      </c>
      <c r="O703" s="14">
        <f>E703*$E$10</f>
        <v>0</v>
      </c>
      <c r="P703" s="14">
        <f>F703*$F$10</f>
        <v>252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127.32999999999998</v>
      </c>
      <c r="T703" s="14">
        <f>(O703/100)*(K703*$J$10)</f>
        <v>0</v>
      </c>
      <c r="U703" s="14">
        <f>(P703/100)*(K703*$K$10)+(P703/100)*(L703*$L$10)</f>
        <v>337.68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246.32999999999998</v>
      </c>
      <c r="Y703" s="14">
        <f t="shared" si="246"/>
        <v>0</v>
      </c>
      <c r="Z703" s="14">
        <f t="shared" si="247"/>
        <v>589.68000000000006</v>
      </c>
      <c r="AA703" s="14">
        <f t="shared" si="248"/>
        <v>0</v>
      </c>
      <c r="AB703" s="14">
        <f t="shared" si="250"/>
        <v>0</v>
      </c>
      <c r="AC703" s="15">
        <f t="shared" si="249"/>
        <v>836</v>
      </c>
      <c r="AD703" s="48">
        <f>(ROUND(AC703-AC696,1)/AC696)</f>
        <v>0.35714285714285715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119</v>
      </c>
      <c r="O704" s="14">
        <f>E704*$E$11</f>
        <v>0</v>
      </c>
      <c r="P704" s="14">
        <f>F704*$F$11</f>
        <v>0</v>
      </c>
      <c r="Q704" s="14">
        <f>G704*$G$11</f>
        <v>252</v>
      </c>
      <c r="R704" s="14">
        <f>H704*$H$11</f>
        <v>0</v>
      </c>
      <c r="S704" s="14">
        <f>(N704/100)*(I704*$I$11)+(N704/100)*(J704*$J$11)+(N704/100)*(K704*$L$11)</f>
        <v>47.599999999999994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413.28000000000003</v>
      </c>
      <c r="W704" s="14">
        <f>(R704/100)*(K704*$K$11)+(R704/100)*(L704*$L$11)</f>
        <v>0</v>
      </c>
      <c r="X704" s="14">
        <f t="shared" si="245"/>
        <v>166.6</v>
      </c>
      <c r="Y704" s="14">
        <f t="shared" si="246"/>
        <v>0</v>
      </c>
      <c r="Z704" s="14">
        <f t="shared" si="247"/>
        <v>0</v>
      </c>
      <c r="AA704" s="14">
        <f t="shared" si="248"/>
        <v>665.28</v>
      </c>
      <c r="AB704" s="14">
        <f t="shared" si="250"/>
        <v>0</v>
      </c>
      <c r="AC704" s="15">
        <f t="shared" si="249"/>
        <v>831.9</v>
      </c>
      <c r="AD704" s="48">
        <f>(ROUND(AC704-AC696,1)/AC696)</f>
        <v>0.35048701298701301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119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252</v>
      </c>
      <c r="S705" s="14">
        <f>(N705/100)*(I705*$I$12)+(N705/100)*(J705*$J$12)+(N705/100)*(K705*$L$12)</f>
        <v>127.32999999999998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337.68</v>
      </c>
      <c r="X705" s="14">
        <f t="shared" si="245"/>
        <v>246.32999999999998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589.68000000000006</v>
      </c>
      <c r="AC705" s="15">
        <f t="shared" si="249"/>
        <v>836</v>
      </c>
      <c r="AD705" s="48">
        <f>(ROUND(AC705-AC696,1)/AC696)</f>
        <v>0.35714285714285715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252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604.79999999999995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856.8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856.8</v>
      </c>
      <c r="AD706" s="48">
        <f>(ROUND(AC706-AC696,1)/AC696)</f>
        <v>0.39090909090909093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306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532.44000000000005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838.44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838.4</v>
      </c>
      <c r="AD707" s="48">
        <f>(ROUND(AC707-AC696,1)/AC696)</f>
        <v>0.36103896103896105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306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532.44000000000005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838.44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838.4</v>
      </c>
      <c r="AD708" s="48">
        <f>(ROUND(AC708-AC696,1)/AC696)</f>
        <v>0.36103896103896105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252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490.14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742.14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742.1</v>
      </c>
      <c r="AD709" s="48">
        <f>(ROUND(AC709-AC696,1)/AC696)</f>
        <v>0.2047077922077922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252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490.14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742.14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742.1</v>
      </c>
      <c r="AD710" s="48">
        <f>(ROUND(AC710-AC696,1)/AC696)</f>
        <v>0.2047077922077922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349.2</v>
      </c>
      <c r="Y711" s="52">
        <f t="shared" ref="Y711:Y725" si="252">O711+T711</f>
        <v>324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174.6</v>
      </c>
      <c r="O712" s="14">
        <f>E712*$E$4</f>
        <v>162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369.279</v>
      </c>
      <c r="T712" s="14">
        <f>(O712/100)*(K712*$K$4)</f>
        <v>129.60000000000002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543.87900000000002</v>
      </c>
      <c r="Y712" s="14">
        <f t="shared" si="252"/>
        <v>291.60000000000002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835.5</v>
      </c>
      <c r="AD712" s="48">
        <f>(ROUND(AC712-AC711,1)/AC711)</f>
        <v>0.2410873440285205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184.29999999999998</v>
      </c>
      <c r="O713" s="14">
        <f>E713*$E$5</f>
        <v>171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294.87999999999994</v>
      </c>
      <c r="T713" s="14">
        <f>(O713/100)*(K713*$K$5)</f>
        <v>136.80000000000001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479.17999999999995</v>
      </c>
      <c r="Y713" s="14">
        <f t="shared" si="252"/>
        <v>307.8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787</v>
      </c>
      <c r="AD713" s="48">
        <f>(ROUND(AC713-AC711,1)/AC711)</f>
        <v>0.16904337492572785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184.29999999999998</v>
      </c>
      <c r="O714" s="14">
        <f>E714*$E$6</f>
        <v>171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147.43999999999997</v>
      </c>
      <c r="T714" s="14">
        <f>(O714/100)*(K714*$K$6)</f>
        <v>136.80000000000001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331.73999999999995</v>
      </c>
      <c r="Y714" s="14">
        <f t="shared" si="252"/>
        <v>307.8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639.5</v>
      </c>
      <c r="AD714" s="48">
        <f>(ROUND(AC714-AC711,1)/AC711)</f>
        <v>-5.0059417706476532E-2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184.29999999999998</v>
      </c>
      <c r="O715" s="14">
        <f>E715*$E$7</f>
        <v>171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147.43999999999997</v>
      </c>
      <c r="T715" s="14">
        <f>(O715/100)*(K715*$K$7)</f>
        <v>136.80000000000001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331.73999999999995</v>
      </c>
      <c r="Y715" s="14">
        <f t="shared" si="252"/>
        <v>307.8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639.5</v>
      </c>
      <c r="AD715" s="48">
        <f>(ROUND(AC715-AC711,1)/AC711)</f>
        <v>-5.0059417706476532E-2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184.29999999999998</v>
      </c>
      <c r="O716" s="14">
        <f>E716*$E$8</f>
        <v>171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147.43999999999997</v>
      </c>
      <c r="T716" s="14">
        <f>(O716/100)*(K716*$K$8)</f>
        <v>136.80000000000001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331.73999999999995</v>
      </c>
      <c r="Y716" s="14">
        <f t="shared" si="252"/>
        <v>307.8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639.5</v>
      </c>
      <c r="AD716" s="48">
        <f>(ROUND(AC716-AC711,1)/AC711)</f>
        <v>-5.0059417706476532E-2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83.3</v>
      </c>
      <c r="O717" s="14">
        <f>E717*$E$9</f>
        <v>288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66.64</v>
      </c>
      <c r="T717" s="14">
        <f>(O717/100)*(K717*$K$9)</f>
        <v>357.12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149.94</v>
      </c>
      <c r="Y717" s="14">
        <f t="shared" si="252"/>
        <v>645.12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795.1</v>
      </c>
      <c r="AD717" s="48">
        <f>(ROUND(AC717-AC711,1)/AC711)</f>
        <v>0.1810754604872252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83.3</v>
      </c>
      <c r="O718" s="14">
        <f>E718*$E$10</f>
        <v>0</v>
      </c>
      <c r="P718" s="14">
        <f>F718*$F$10</f>
        <v>288</v>
      </c>
      <c r="Q718" s="14">
        <f>G718*$G$10</f>
        <v>0</v>
      </c>
      <c r="R718" s="14">
        <f>H718*$H$10</f>
        <v>0</v>
      </c>
      <c r="S718" s="14">
        <f>(N718/100)*(I718*$I$10)+(N718/100)*(J718*$J$10)</f>
        <v>66.64</v>
      </c>
      <c r="T718" s="14">
        <f>(O718/100)*(K718*$J$10)</f>
        <v>0</v>
      </c>
      <c r="U718" s="14">
        <f>(P718/100)*(K718*$K$10)+(P718/100)*(L718*$L$10)</f>
        <v>357.12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149.94</v>
      </c>
      <c r="Y718" s="14">
        <f t="shared" si="252"/>
        <v>0</v>
      </c>
      <c r="Z718" s="14">
        <f t="shared" si="253"/>
        <v>645.12</v>
      </c>
      <c r="AA718" s="14">
        <f t="shared" si="254"/>
        <v>0</v>
      </c>
      <c r="AB718" s="14">
        <f t="shared" si="255"/>
        <v>0</v>
      </c>
      <c r="AC718" s="15">
        <f t="shared" si="256"/>
        <v>795.1</v>
      </c>
      <c r="AD718" s="48">
        <f>(ROUND(AC718-AC711,1)/AC711)</f>
        <v>0.1810754604872252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83.3</v>
      </c>
      <c r="O719" s="14">
        <f>E719*$E$11</f>
        <v>0</v>
      </c>
      <c r="P719" s="14">
        <f>F719*$F$11</f>
        <v>0</v>
      </c>
      <c r="Q719" s="14">
        <f>G719*$G$11</f>
        <v>288</v>
      </c>
      <c r="R719" s="14">
        <f>H719*$H$11</f>
        <v>0</v>
      </c>
      <c r="S719" s="14">
        <f>(N719/100)*(I719*$I$11)+(N719/100)*(J719*$J$11)</f>
        <v>66.64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357.12</v>
      </c>
      <c r="W719" s="14">
        <f>(R719/100)*(K719*$K$11)+(R719/100)*(L719*$L$11)</f>
        <v>0</v>
      </c>
      <c r="X719" s="14">
        <f t="shared" si="251"/>
        <v>149.94</v>
      </c>
      <c r="Y719" s="14">
        <f t="shared" si="252"/>
        <v>0</v>
      </c>
      <c r="Z719" s="14">
        <f t="shared" si="253"/>
        <v>0</v>
      </c>
      <c r="AA719" s="14">
        <f t="shared" si="254"/>
        <v>645.12</v>
      </c>
      <c r="AB719" s="14">
        <f t="shared" si="255"/>
        <v>0</v>
      </c>
      <c r="AC719" s="15">
        <f t="shared" si="256"/>
        <v>795.1</v>
      </c>
      <c r="AD719" s="48">
        <f>(ROUND(AC719-AC711,1)/AC711)</f>
        <v>0.1810754604872252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83.3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288</v>
      </c>
      <c r="S720" s="14">
        <f>(N720/100)*(I720*$I$12)+(N720/100)*(J720*$J$12)</f>
        <v>66.64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357.12</v>
      </c>
      <c r="X720" s="14">
        <f t="shared" si="251"/>
        <v>149.94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645.12</v>
      </c>
      <c r="AC720" s="15">
        <f t="shared" si="256"/>
        <v>795.1</v>
      </c>
      <c r="AD720" s="48">
        <f>(ROUND(AC720-AC711,1)/AC711)</f>
        <v>0.1810754604872252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174.6</v>
      </c>
      <c r="O721" s="14">
        <f>E721*$E$13</f>
        <v>162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244.44</v>
      </c>
      <c r="T721" s="14">
        <f>(O721/100)*(K721*$K$13)+(O721/100)*(M721*$M$13)</f>
        <v>226.8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419.03999999999996</v>
      </c>
      <c r="Y721" s="14">
        <f t="shared" si="252"/>
        <v>388.8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807.8</v>
      </c>
      <c r="AD721" s="48">
        <f>(ROUND(AC721-AC711,1)/AC711)</f>
        <v>0.19994058229352346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261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574.19999999999993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835.19999999999993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835.2</v>
      </c>
      <c r="AD722" s="48">
        <f>(ROUND(AC722-AC711,1)/AC711)</f>
        <v>0.24064171122994651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261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574.19999999999993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835.19999999999993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835.2</v>
      </c>
      <c r="AD723" s="48">
        <f>(ROUND(AC723-AC711,1)/AC711)</f>
        <v>0.24064171122994651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174.6</v>
      </c>
      <c r="O724" s="14">
        <f>E724*$E$16</f>
        <v>162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313.40700000000004</v>
      </c>
      <c r="T724" s="14">
        <f>(O724/100)*(K724*$K$16)</f>
        <v>129.60000000000002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488.00700000000006</v>
      </c>
      <c r="Y724" s="14">
        <f t="shared" si="252"/>
        <v>291.60000000000002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779.6</v>
      </c>
      <c r="AD724" s="48">
        <f>(ROUND(AC724-AC711,1)/AC711)</f>
        <v>0.15805109922756982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174.6</v>
      </c>
      <c r="O725" s="14">
        <f>E725*$E$17</f>
        <v>162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313.40700000000004</v>
      </c>
      <c r="T725" s="14">
        <f>(O725/100)*(K725*$K$17)</f>
        <v>129.60000000000002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488.00700000000006</v>
      </c>
      <c r="Y725" s="14">
        <f t="shared" si="252"/>
        <v>291.60000000000002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779.6</v>
      </c>
      <c r="AD725" s="48">
        <f>(ROUND(AC725-AC711,1)/AC711)</f>
        <v>0.15805109922756982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57">N726+S726</f>
        <v>466.40000000000003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190.8</v>
      </c>
      <c r="O727" s="14">
        <f>E727*$E$4</f>
        <v>0</v>
      </c>
      <c r="P727" s="14">
        <f>F727*$F$4</f>
        <v>0</v>
      </c>
      <c r="Q727" s="14">
        <f>G727*$G$4</f>
        <v>144</v>
      </c>
      <c r="R727" s="14">
        <f>H727*$H$4</f>
        <v>0</v>
      </c>
      <c r="S727" s="14">
        <f>(N727/100)*(I727*$I$4)+(N727/100)*(J727*$J$4)</f>
        <v>420.71400000000006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57.599999999999994</v>
      </c>
      <c r="W727" s="14">
        <f>(R727/100)*(K727*$K$4)+(R727/100)*(L727*$L$4)</f>
        <v>0</v>
      </c>
      <c r="X727" s="14">
        <f t="shared" si="257"/>
        <v>611.51400000000012</v>
      </c>
      <c r="Y727" s="14">
        <f t="shared" si="258"/>
        <v>0</v>
      </c>
      <c r="Z727" s="14">
        <f t="shared" si="259"/>
        <v>0</v>
      </c>
      <c r="AA727" s="14">
        <f t="shared" si="260"/>
        <v>201.6</v>
      </c>
      <c r="AB727" s="14">
        <f>R727+W727</f>
        <v>0</v>
      </c>
      <c r="AC727" s="15">
        <f>ROUND(X727+Y727+Z727+AA727+AB727,1)</f>
        <v>813.1</v>
      </c>
      <c r="AD727" s="48">
        <f>(ROUND(AC727-AC726,1)/AC726)</f>
        <v>0.17772305909617614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201.39999999999998</v>
      </c>
      <c r="O728" s="14">
        <f>E728*$E$5</f>
        <v>0</v>
      </c>
      <c r="P728" s="14">
        <f>F728*$F$5</f>
        <v>0</v>
      </c>
      <c r="Q728" s="14">
        <f>G728*$G$5</f>
        <v>152</v>
      </c>
      <c r="R728" s="14">
        <f>H728*$H$5</f>
        <v>0</v>
      </c>
      <c r="S728" s="14">
        <f>(N728/100)*(I728*$I$5)+(N728/100)*(J728*$J$5)</f>
        <v>241.67999999999995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60.8</v>
      </c>
      <c r="W728" s="14">
        <f>(R728/100)*(K728*$K$5)+(R728/100)*(L728*$L$5)</f>
        <v>0</v>
      </c>
      <c r="X728" s="14">
        <f t="shared" si="257"/>
        <v>443.07999999999993</v>
      </c>
      <c r="Y728" s="14">
        <f t="shared" si="258"/>
        <v>0</v>
      </c>
      <c r="Z728" s="14">
        <f t="shared" si="259"/>
        <v>0</v>
      </c>
      <c r="AA728" s="14">
        <f t="shared" si="260"/>
        <v>212.8</v>
      </c>
      <c r="AB728" s="14">
        <f>R728+W728</f>
        <v>0</v>
      </c>
      <c r="AC728" s="15">
        <f t="shared" ref="AC728:AC740" si="261">ROUND(X728+Y728+Z728+AA728+AB728,1)</f>
        <v>655.9</v>
      </c>
      <c r="AD728" s="48">
        <f>(ROUND(AC728-AC726,1)/AC726)</f>
        <v>-4.9971031286210894E-2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201.39999999999998</v>
      </c>
      <c r="O729" s="14">
        <f>E729*$E$6</f>
        <v>0</v>
      </c>
      <c r="P729" s="14">
        <f>F729*$F$6</f>
        <v>0</v>
      </c>
      <c r="Q729" s="14">
        <f>G729*$G$6</f>
        <v>152</v>
      </c>
      <c r="R729" s="14">
        <f>H729*$H$6</f>
        <v>0</v>
      </c>
      <c r="S729" s="14">
        <f>(N729/100)*(I729*$I$6)+(N729/100)*(J729*$J$6)</f>
        <v>241.67999999999995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60.8</v>
      </c>
      <c r="W729" s="14">
        <f>(R729/100)*(K729*$K$6)+(R729/100)*(L729*$L$6)</f>
        <v>0</v>
      </c>
      <c r="X729" s="14">
        <f t="shared" si="257"/>
        <v>443.07999999999993</v>
      </c>
      <c r="Y729" s="14">
        <f t="shared" si="258"/>
        <v>0</v>
      </c>
      <c r="Z729" s="14">
        <f t="shared" si="259"/>
        <v>0</v>
      </c>
      <c r="AA729" s="14">
        <f t="shared" si="260"/>
        <v>212.8</v>
      </c>
      <c r="AB729" s="14">
        <f t="shared" ref="AB729:AB740" si="262">R729+W729</f>
        <v>0</v>
      </c>
      <c r="AC729" s="15">
        <f t="shared" si="261"/>
        <v>655.9</v>
      </c>
      <c r="AD729" s="48">
        <f>(ROUND(AC729-AC726,1)/AC726)</f>
        <v>-4.9971031286210894E-2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201.39999999999998</v>
      </c>
      <c r="O730" s="14">
        <f>E730*$E$7</f>
        <v>0</v>
      </c>
      <c r="P730" s="14">
        <f>F730*$F$7</f>
        <v>0</v>
      </c>
      <c r="Q730" s="14">
        <f>G730*$G$7</f>
        <v>152</v>
      </c>
      <c r="R730" s="14">
        <f>H730*$H$7</f>
        <v>0</v>
      </c>
      <c r="S730" s="14">
        <f>(N730/100)*(I730*$I$7)+(N730/100)*(J730*$J$7)</f>
        <v>241.67999999999995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60.8</v>
      </c>
      <c r="W730" s="14">
        <f>(R730/100)*(K730*$K$7)+(R730/100)*(L730*$L$7)</f>
        <v>0</v>
      </c>
      <c r="X730" s="14">
        <f t="shared" si="257"/>
        <v>443.07999999999993</v>
      </c>
      <c r="Y730" s="14">
        <f t="shared" si="258"/>
        <v>0</v>
      </c>
      <c r="Z730" s="14">
        <f t="shared" si="259"/>
        <v>0</v>
      </c>
      <c r="AA730" s="14">
        <f t="shared" si="260"/>
        <v>212.8</v>
      </c>
      <c r="AB730" s="14">
        <f t="shared" si="262"/>
        <v>0</v>
      </c>
      <c r="AC730" s="15">
        <f t="shared" si="261"/>
        <v>655.9</v>
      </c>
      <c r="AD730" s="48">
        <f>(ROUND(AC730-AC726,1)/AC726)</f>
        <v>-4.9971031286210894E-2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201.39999999999998</v>
      </c>
      <c r="O731" s="14">
        <f>E731*$E$8</f>
        <v>0</v>
      </c>
      <c r="P731" s="14">
        <f>F731*$F$8</f>
        <v>0</v>
      </c>
      <c r="Q731" s="14">
        <f>G731*$G$8</f>
        <v>152</v>
      </c>
      <c r="R731" s="14">
        <f>H731*$H$8</f>
        <v>0</v>
      </c>
      <c r="S731" s="14">
        <f>(N731/100)*(I731*$I$8)+(N731/100)*(J731*$J$8)</f>
        <v>241.67999999999995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60.8</v>
      </c>
      <c r="W731" s="14">
        <f>(R731/100)*(K731*$K$8)+(R731/100)*(L731*$L$8)</f>
        <v>0</v>
      </c>
      <c r="X731" s="14">
        <f t="shared" si="257"/>
        <v>443.07999999999993</v>
      </c>
      <c r="Y731" s="14">
        <f t="shared" si="258"/>
        <v>0</v>
      </c>
      <c r="Z731" s="14">
        <f t="shared" si="259"/>
        <v>0</v>
      </c>
      <c r="AA731" s="14">
        <f t="shared" si="260"/>
        <v>212.8</v>
      </c>
      <c r="AB731" s="14">
        <f t="shared" si="262"/>
        <v>0</v>
      </c>
      <c r="AC731" s="15">
        <f t="shared" si="261"/>
        <v>655.9</v>
      </c>
      <c r="AD731" s="48">
        <f>(ROUND(AC731-AC726,1)/AC726)</f>
        <v>-4.9971031286210894E-2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90.1</v>
      </c>
      <c r="O732" s="14">
        <f>E732*$E$9</f>
        <v>288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108.12</v>
      </c>
      <c r="T732" s="14">
        <f>(O732/100)*(K732*$K$9)</f>
        <v>362.88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198.22</v>
      </c>
      <c r="Y732" s="14">
        <f t="shared" si="258"/>
        <v>650.88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849.1</v>
      </c>
      <c r="AD732" s="48">
        <f>(ROUND(AC732-AC726,1)/AC726)</f>
        <v>0.22986674391657008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90.1</v>
      </c>
      <c r="O733" s="14">
        <f>E733*$E$10</f>
        <v>0</v>
      </c>
      <c r="P733" s="14">
        <f>F733*$F$10</f>
        <v>288</v>
      </c>
      <c r="Q733" s="14">
        <f>G733*$G$10</f>
        <v>0</v>
      </c>
      <c r="R733" s="14">
        <f>H733*$H$10</f>
        <v>0</v>
      </c>
      <c r="S733" s="14">
        <f>(N733/100)*(I733*$I$10)+(N733/100)*(J733*$J$10)</f>
        <v>108.12</v>
      </c>
      <c r="T733" s="14">
        <f>(O733/100)*(K733*$J$10)</f>
        <v>0</v>
      </c>
      <c r="U733" s="14">
        <f>(P733/100)*(K733*$K$10)+(P733/100)*(L733*$L$10)</f>
        <v>362.88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198.22</v>
      </c>
      <c r="Y733" s="14">
        <f t="shared" si="258"/>
        <v>0</v>
      </c>
      <c r="Z733" s="14">
        <f t="shared" si="259"/>
        <v>650.88</v>
      </c>
      <c r="AA733" s="14">
        <f t="shared" si="260"/>
        <v>0</v>
      </c>
      <c r="AB733" s="14">
        <f t="shared" si="262"/>
        <v>0</v>
      </c>
      <c r="AC733" s="15">
        <f t="shared" si="261"/>
        <v>849.1</v>
      </c>
      <c r="AD733" s="48">
        <f>(ROUND(AC733-AC726,1)/AC726)</f>
        <v>0.22986674391657008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90.1</v>
      </c>
      <c r="O734" s="14">
        <f>E734*$E$11</f>
        <v>0</v>
      </c>
      <c r="P734" s="14">
        <f>F734*$F$11</f>
        <v>0</v>
      </c>
      <c r="Q734" s="14">
        <f>G734*$G$11</f>
        <v>288</v>
      </c>
      <c r="R734" s="14">
        <f>H734*$H$11</f>
        <v>0</v>
      </c>
      <c r="S734" s="14">
        <f>(N734/100)*(I734*$I$11)+(N734/100)*(J734*$J$11)</f>
        <v>108.12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362.88</v>
      </c>
      <c r="W734" s="14">
        <f>(R734/100)*(K734*$K$11)+(R734/100)*(L734*$L$11)</f>
        <v>0</v>
      </c>
      <c r="X734" s="14">
        <f t="shared" si="257"/>
        <v>198.22</v>
      </c>
      <c r="Y734" s="14">
        <f t="shared" si="258"/>
        <v>0</v>
      </c>
      <c r="Z734" s="14">
        <f t="shared" si="259"/>
        <v>0</v>
      </c>
      <c r="AA734" s="14">
        <f t="shared" si="260"/>
        <v>650.88</v>
      </c>
      <c r="AB734" s="14">
        <f t="shared" si="262"/>
        <v>0</v>
      </c>
      <c r="AC734" s="15">
        <f t="shared" si="261"/>
        <v>849.1</v>
      </c>
      <c r="AD734" s="48">
        <f>(ROUND(AC734-AC726,1)/AC726)</f>
        <v>0.22986674391657008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90.1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288</v>
      </c>
      <c r="S735" s="14">
        <f>(N735/100)*(I735*$I$12)+(N735/100)*(J735*$J$12)</f>
        <v>108.12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362.88</v>
      </c>
      <c r="X735" s="14">
        <f t="shared" si="257"/>
        <v>198.22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650.88</v>
      </c>
      <c r="AC735" s="15">
        <f t="shared" si="261"/>
        <v>849.1</v>
      </c>
      <c r="AD735" s="48">
        <f>(ROUND(AC735-AC726,1)/AC726)</f>
        <v>0.22986674391657008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190.8</v>
      </c>
      <c r="O736" s="14">
        <f>E736*$E$13</f>
        <v>0</v>
      </c>
      <c r="P736" s="14">
        <f>F736*$F$13</f>
        <v>0</v>
      </c>
      <c r="Q736" s="14">
        <f>G736*$G$13</f>
        <v>144</v>
      </c>
      <c r="R736" s="14">
        <f>H736*$H$13</f>
        <v>0</v>
      </c>
      <c r="S736" s="14">
        <f>(N736/100)*(I736*$I$14)+(N736/100)*(J736*$J$14)+(N736/100)*(M736*$M$14)</f>
        <v>343.44000000000005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144</v>
      </c>
      <c r="W736" s="14">
        <f>(R736/100)*(K736*$K$13)+(R736/100)*(L736*$L$13)+(R736/100)*(M736*$M$13)</f>
        <v>0</v>
      </c>
      <c r="X736" s="14">
        <f t="shared" si="257"/>
        <v>534.24</v>
      </c>
      <c r="Y736" s="14">
        <f t="shared" si="258"/>
        <v>0</v>
      </c>
      <c r="Z736" s="14">
        <f t="shared" si="259"/>
        <v>0</v>
      </c>
      <c r="AA736" s="14">
        <f t="shared" si="260"/>
        <v>288</v>
      </c>
      <c r="AB736" s="14">
        <f t="shared" si="262"/>
        <v>0</v>
      </c>
      <c r="AC736" s="15">
        <f t="shared" si="261"/>
        <v>822.2</v>
      </c>
      <c r="AD736" s="48">
        <f>(ROUND(AC736-AC726,1)/AC726)</f>
        <v>0.19090382387022017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270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599.40000000000009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869.40000000000009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869.4</v>
      </c>
      <c r="AD737" s="48">
        <f>(ROUND(AC737-AC726,1)/AC726)</f>
        <v>0.25926998841251447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270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599.40000000000009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869.40000000000009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869.4</v>
      </c>
      <c r="AD738" s="48">
        <f>(ROUND(AC738-AC726,1)/AC726)</f>
        <v>0.25926998841251447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190.8</v>
      </c>
      <c r="O739" s="14">
        <f>E739*$E$16</f>
        <v>0</v>
      </c>
      <c r="P739" s="14">
        <f>F739*$F$16</f>
        <v>0</v>
      </c>
      <c r="Q739" s="14">
        <f>G739*$G$16</f>
        <v>144</v>
      </c>
      <c r="R739" s="14">
        <f>H739*$H$16</f>
        <v>0</v>
      </c>
      <c r="S739" s="14">
        <f>(N739/100)*(I739*$I$16)+(N739/100)*(J739*$J$16)</f>
        <v>426.43800000000005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57.599999999999994</v>
      </c>
      <c r="W739" s="14">
        <f>(R739/100)*(K739*$K$16)+(R739/100)*(L739*$L$16)</f>
        <v>0</v>
      </c>
      <c r="X739" s="14">
        <f t="shared" si="257"/>
        <v>617.23800000000006</v>
      </c>
      <c r="Y739" s="14">
        <f t="shared" si="258"/>
        <v>0</v>
      </c>
      <c r="Z739" s="14">
        <f t="shared" si="259"/>
        <v>0</v>
      </c>
      <c r="AA739" s="14">
        <f t="shared" si="260"/>
        <v>201.6</v>
      </c>
      <c r="AB739" s="14">
        <f t="shared" si="262"/>
        <v>0</v>
      </c>
      <c r="AC739" s="15">
        <f t="shared" si="261"/>
        <v>818.8</v>
      </c>
      <c r="AD739" s="48">
        <f>(ROUND(AC739-AC726,1)/AC726)</f>
        <v>0.18597914252607187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190.8</v>
      </c>
      <c r="O740" s="14">
        <f>E740*$E$17</f>
        <v>0</v>
      </c>
      <c r="P740" s="14">
        <f>F740*$F$17</f>
        <v>0</v>
      </c>
      <c r="Q740" s="14">
        <f>G740*$G$17</f>
        <v>144</v>
      </c>
      <c r="R740" s="14">
        <f>H740*$H$17</f>
        <v>0</v>
      </c>
      <c r="S740" s="14">
        <f>(N740/100)*(I740*$I$17)+(N740/100)*(J740*$J$17)</f>
        <v>354.411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57.599999999999994</v>
      </c>
      <c r="W740" s="14">
        <f>(R740/100)*(K740*$K$17)+(R740/100)*(L740*$L$17)</f>
        <v>0</v>
      </c>
      <c r="X740" s="14">
        <f t="shared" si="257"/>
        <v>545.21100000000001</v>
      </c>
      <c r="Y740" s="14">
        <f t="shared" si="258"/>
        <v>0</v>
      </c>
      <c r="Z740" s="14">
        <f t="shared" si="259"/>
        <v>0</v>
      </c>
      <c r="AA740" s="14">
        <f t="shared" si="260"/>
        <v>201.6</v>
      </c>
      <c r="AB740" s="14">
        <f t="shared" si="262"/>
        <v>0</v>
      </c>
      <c r="AC740" s="15">
        <f t="shared" si="261"/>
        <v>746.8</v>
      </c>
      <c r="AD740" s="48">
        <f>(ROUND(AC740-AC726,1)/AC726)</f>
        <v>8.1691772885283898E-2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3">N741+S741</f>
        <v>234</v>
      </c>
      <c r="Y741" s="52">
        <f t="shared" ref="Y741:Y756" si="264">O741+T741</f>
        <v>150</v>
      </c>
      <c r="Z741" s="52">
        <f t="shared" ref="Z741:Z756" si="265">P741+U741</f>
        <v>200</v>
      </c>
      <c r="AA741" s="52">
        <f t="shared" ref="AA741:AA756" si="266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117</v>
      </c>
      <c r="O742" s="14">
        <f>E742*$E$4</f>
        <v>90</v>
      </c>
      <c r="P742" s="14">
        <f>F742*$F$4</f>
        <v>90</v>
      </c>
      <c r="Q742" s="14">
        <f>G742*$G$4</f>
        <v>0</v>
      </c>
      <c r="R742" s="14">
        <f>H742*$H$4</f>
        <v>90</v>
      </c>
      <c r="S742" s="14">
        <f>(N742/100)*(I742*$I$4)+(N742/100)*(J742*$J$4)</f>
        <v>321.16499999999996</v>
      </c>
      <c r="T742" s="14">
        <f>(O742/100)*(K742*$K$4)</f>
        <v>45</v>
      </c>
      <c r="U742" s="14">
        <f>(P742/100)*(K742*$K$4)+(P742/100)*(L742*$L$4)</f>
        <v>90</v>
      </c>
      <c r="V742" s="14">
        <f>(Q742/100)*(L742*$L$4)</f>
        <v>0</v>
      </c>
      <c r="W742" s="14">
        <f>(R742/100)*(K742*$K$4)+(R742/100)*(L742*$L$4)</f>
        <v>90</v>
      </c>
      <c r="X742" s="14">
        <f t="shared" si="263"/>
        <v>438.16499999999996</v>
      </c>
      <c r="Y742" s="14">
        <f t="shared" si="264"/>
        <v>135</v>
      </c>
      <c r="Z742" s="14">
        <f t="shared" si="265"/>
        <v>180</v>
      </c>
      <c r="AA742" s="14">
        <f t="shared" si="266"/>
        <v>0</v>
      </c>
      <c r="AB742" s="14">
        <f>R742+W742</f>
        <v>180</v>
      </c>
      <c r="AC742" s="15">
        <f>ROUND(X742+Y742+Z742+AA742+AB742,1)</f>
        <v>933.2</v>
      </c>
      <c r="AD742" s="48">
        <f>(ROUND(AC742-AC741,1)/AC741)</f>
        <v>0.19030612244897957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123.5</v>
      </c>
      <c r="O743" s="14">
        <f>E743*$E$5</f>
        <v>95</v>
      </c>
      <c r="P743" s="14">
        <f>F743*$F$5</f>
        <v>95</v>
      </c>
      <c r="Q743" s="14">
        <f>G743*$G$5</f>
        <v>0</v>
      </c>
      <c r="R743" s="14">
        <f>H743*$H$5</f>
        <v>95</v>
      </c>
      <c r="S743" s="14">
        <f>(N743/100)*(I743*$I$5)+(N743/100)*(J743*$J$5)</f>
        <v>98.800000000000011</v>
      </c>
      <c r="T743" s="14">
        <f>(O743/100)*(K743*$K$5)</f>
        <v>47.5</v>
      </c>
      <c r="U743" s="14">
        <f>(P743/100)*(K743*$K$5)+(P743/100)*(L743*$L$5)</f>
        <v>95</v>
      </c>
      <c r="V743" s="14">
        <f>(Q743/100)*(L743*$L$5)</f>
        <v>0</v>
      </c>
      <c r="W743" s="14">
        <f>(R743/100)*(K743*$K$5)+(R743/100)*(L743*$L$5)</f>
        <v>95</v>
      </c>
      <c r="X743" s="14">
        <f t="shared" si="263"/>
        <v>222.3</v>
      </c>
      <c r="Y743" s="14">
        <f t="shared" si="264"/>
        <v>142.5</v>
      </c>
      <c r="Z743" s="14">
        <f t="shared" si="265"/>
        <v>190</v>
      </c>
      <c r="AA743" s="14">
        <f t="shared" si="266"/>
        <v>0</v>
      </c>
      <c r="AB743" s="14">
        <f>R743+W743</f>
        <v>190</v>
      </c>
      <c r="AC743" s="15">
        <f t="shared" ref="AC743:AC755" si="267">ROUND(X743+Y743+Z743+AA743+AB743,1)</f>
        <v>744.8</v>
      </c>
      <c r="AD743" s="48">
        <f>(ROUND(AC743-AC741,1)/AC741)</f>
        <v>-0.05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123.5</v>
      </c>
      <c r="O744" s="14">
        <f>E744*$E$6</f>
        <v>95</v>
      </c>
      <c r="P744" s="14">
        <f>F744*$F$6</f>
        <v>95</v>
      </c>
      <c r="Q744" s="14">
        <f>G744*$G$6</f>
        <v>0</v>
      </c>
      <c r="R744" s="14">
        <f>H744*$H$6</f>
        <v>95</v>
      </c>
      <c r="S744" s="14">
        <f>(N744/100)*(I744*$I$6)+(N744/100)*(J744*$J$6)</f>
        <v>98.800000000000011</v>
      </c>
      <c r="T744" s="14">
        <f>(O744/100)*(K744*$K$6)</f>
        <v>47.5</v>
      </c>
      <c r="U744" s="14">
        <f>(P744/100)*(K744*$K$6)+(P744/100)*(L744*$L$6)</f>
        <v>95</v>
      </c>
      <c r="V744" s="14">
        <f>(Q744/100)*(L744*$L$6)</f>
        <v>0</v>
      </c>
      <c r="W744" s="14">
        <f>(R744/100)*(K744*$K$6)+(R744/100)*(L744*$L$6)</f>
        <v>95</v>
      </c>
      <c r="X744" s="14">
        <f t="shared" si="263"/>
        <v>222.3</v>
      </c>
      <c r="Y744" s="14">
        <f t="shared" si="264"/>
        <v>142.5</v>
      </c>
      <c r="Z744" s="14">
        <f t="shared" si="265"/>
        <v>190</v>
      </c>
      <c r="AA744" s="14">
        <f t="shared" si="266"/>
        <v>0</v>
      </c>
      <c r="AB744" s="14">
        <f t="shared" ref="AB744:AB755" si="268">R744+W744</f>
        <v>190</v>
      </c>
      <c r="AC744" s="15">
        <f t="shared" si="267"/>
        <v>744.8</v>
      </c>
      <c r="AD744" s="48">
        <f>(ROUND(AC744-AC741,1)/AC741)</f>
        <v>-0.05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123.5</v>
      </c>
      <c r="O745" s="14">
        <f>E745*$E$7</f>
        <v>95</v>
      </c>
      <c r="P745" s="14">
        <f>F745*$F$7</f>
        <v>95</v>
      </c>
      <c r="Q745" s="14">
        <f>G745*$G$7</f>
        <v>0</v>
      </c>
      <c r="R745" s="14">
        <f>H745*$H$7</f>
        <v>95</v>
      </c>
      <c r="S745" s="14">
        <f>(N745/100)*(I745*$I$7)+(N745/100)*(J745*$J$7)</f>
        <v>98.800000000000011</v>
      </c>
      <c r="T745" s="14">
        <f>(O745/100)*(K745*$K$7)</f>
        <v>47.5</v>
      </c>
      <c r="U745" s="14">
        <f>(P745/100)*(K745*$K$7)+(P745/100)*(L745*$L$7)</f>
        <v>95</v>
      </c>
      <c r="V745" s="14">
        <f>(Q745/100)*(L745*$L$7)</f>
        <v>0</v>
      </c>
      <c r="W745" s="14">
        <f>(R745/100)*(K745*$K$7)+(R745/100)*(L745*$L$7)</f>
        <v>95</v>
      </c>
      <c r="X745" s="14">
        <f t="shared" si="263"/>
        <v>222.3</v>
      </c>
      <c r="Y745" s="14">
        <f t="shared" si="264"/>
        <v>142.5</v>
      </c>
      <c r="Z745" s="14">
        <f t="shared" si="265"/>
        <v>190</v>
      </c>
      <c r="AA745" s="14">
        <f t="shared" si="266"/>
        <v>0</v>
      </c>
      <c r="AB745" s="14">
        <f t="shared" si="268"/>
        <v>190</v>
      </c>
      <c r="AC745" s="15">
        <f t="shared" si="267"/>
        <v>744.8</v>
      </c>
      <c r="AD745" s="48">
        <f>(ROUND(AC745-AC741,1)/AC741)</f>
        <v>-0.05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123.5</v>
      </c>
      <c r="O746" s="14">
        <f>E746*$E$8</f>
        <v>95</v>
      </c>
      <c r="P746" s="14">
        <f>F746*$F$8</f>
        <v>95</v>
      </c>
      <c r="Q746" s="14">
        <f>G746*$G$8</f>
        <v>0</v>
      </c>
      <c r="R746" s="14">
        <f>H746*$H$8</f>
        <v>95</v>
      </c>
      <c r="S746" s="14">
        <f>(N746/100)*(I746*$I$8)+(N746/100)*(J746*$J$8)</f>
        <v>98.800000000000011</v>
      </c>
      <c r="T746" s="14">
        <f>(O746/100)*(K746*$K$8)</f>
        <v>47.5</v>
      </c>
      <c r="U746" s="14">
        <f>(P746/100)*(K746*$K$8)+(P746/100)*(L746*$L$8)</f>
        <v>95</v>
      </c>
      <c r="V746" s="14">
        <f>(Q746/100)*(L746*$L$8)</f>
        <v>0</v>
      </c>
      <c r="W746" s="14">
        <f>(R746/100)*(K746*$K$8)+(R746/100)*(L746*$L$8)</f>
        <v>95</v>
      </c>
      <c r="X746" s="14">
        <f t="shared" si="263"/>
        <v>222.3</v>
      </c>
      <c r="Y746" s="14">
        <f t="shared" si="264"/>
        <v>142.5</v>
      </c>
      <c r="Z746" s="14">
        <f t="shared" si="265"/>
        <v>190</v>
      </c>
      <c r="AA746" s="14">
        <f t="shared" si="266"/>
        <v>0</v>
      </c>
      <c r="AB746" s="14">
        <f t="shared" si="268"/>
        <v>190</v>
      </c>
      <c r="AC746" s="15">
        <f t="shared" si="267"/>
        <v>744.8</v>
      </c>
      <c r="AD746" s="48">
        <f>(ROUND(AC746-AC741,1)/AC741)</f>
        <v>-0.05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110.5</v>
      </c>
      <c r="O747" s="14">
        <f>E747*$E$9</f>
        <v>360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88.4</v>
      </c>
      <c r="T747" s="14">
        <f>(O747/100)*(K747*$K$9)</f>
        <v>360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198.9</v>
      </c>
      <c r="Y747" s="14">
        <f t="shared" si="264"/>
        <v>720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918.9</v>
      </c>
      <c r="AD747" s="48">
        <f>(ROUND(AC747-AC741,1)/AC741)</f>
        <v>0.17206632653061224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110.5</v>
      </c>
      <c r="O748" s="14">
        <f>E748*$E$10</f>
        <v>0</v>
      </c>
      <c r="P748" s="14">
        <f>F748*$F$10</f>
        <v>360</v>
      </c>
      <c r="Q748" s="14">
        <f>G748*$G$10</f>
        <v>0</v>
      </c>
      <c r="R748" s="14">
        <f>H748*$H$10</f>
        <v>0</v>
      </c>
      <c r="S748" s="14">
        <f>(N748/100)*(I748*$I$10)+(N748/100)*(J748*$J$10)</f>
        <v>88.4</v>
      </c>
      <c r="T748" s="14">
        <f>(O748/100)*(K748*$J$10)</f>
        <v>0</v>
      </c>
      <c r="U748" s="14">
        <f>(P748/100)*(K748*$K$10)+(P748/100)*(L748*$L$10)</f>
        <v>360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198.9</v>
      </c>
      <c r="Y748" s="14">
        <f t="shared" si="264"/>
        <v>0</v>
      </c>
      <c r="Z748" s="14">
        <f t="shared" si="265"/>
        <v>720</v>
      </c>
      <c r="AA748" s="14">
        <f t="shared" si="266"/>
        <v>0</v>
      </c>
      <c r="AB748" s="14">
        <f t="shared" si="268"/>
        <v>0</v>
      </c>
      <c r="AC748" s="15">
        <f t="shared" si="267"/>
        <v>918.9</v>
      </c>
      <c r="AD748" s="48">
        <f>(ROUND(AC748-AC741,1)/AC741)</f>
        <v>0.17206632653061224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110.5</v>
      </c>
      <c r="O749" s="14">
        <f>E749*$E$11</f>
        <v>0</v>
      </c>
      <c r="P749" s="14">
        <f>F749*$F$11</f>
        <v>0</v>
      </c>
      <c r="Q749" s="14">
        <f>G749*$G$11</f>
        <v>360</v>
      </c>
      <c r="R749" s="14">
        <f>H749*$H$11</f>
        <v>0</v>
      </c>
      <c r="S749" s="14">
        <f>(N749/100)*(I749*$I$11)+(N749/100)*(J749*$J$11)</f>
        <v>88.4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360</v>
      </c>
      <c r="W749" s="14">
        <f>(R749/100)*(K749*$K$11)+(R749/100)*(L749*$L$11)</f>
        <v>0</v>
      </c>
      <c r="X749" s="14">
        <f t="shared" si="263"/>
        <v>198.9</v>
      </c>
      <c r="Y749" s="14">
        <f t="shared" si="264"/>
        <v>0</v>
      </c>
      <c r="Z749" s="14">
        <f t="shared" si="265"/>
        <v>0</v>
      </c>
      <c r="AA749" s="14">
        <f t="shared" si="266"/>
        <v>720</v>
      </c>
      <c r="AB749" s="14">
        <f t="shared" si="268"/>
        <v>0</v>
      </c>
      <c r="AC749" s="15">
        <f t="shared" si="267"/>
        <v>918.9</v>
      </c>
      <c r="AD749" s="48">
        <f>(ROUND(AC749-AC741,1)/AC741)</f>
        <v>0.17206632653061224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110.5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360</v>
      </c>
      <c r="S750" s="14">
        <f>(N750/100)*(I750*$I$12)+(N750/100)*(J750*$J$12)</f>
        <v>88.4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360</v>
      </c>
      <c r="X750" s="14">
        <f t="shared" si="263"/>
        <v>198.9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720</v>
      </c>
      <c r="AC750" s="15">
        <f t="shared" si="267"/>
        <v>918.9</v>
      </c>
      <c r="AD750" s="48">
        <f>(ROUND(AC750-AC741,1)/AC741)</f>
        <v>0.17206632653061224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117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163.79999999999998</v>
      </c>
      <c r="T751" s="14">
        <f>(O751/100)*(K751*$K$13)+(O751/100)*(M751*$M$13)</f>
        <v>99</v>
      </c>
      <c r="U751" s="14">
        <f>(P751/100)*(K751*$K$13)+(P751/100)*(L751*$L$13)+(P751/100)*(M751*$M$13)</f>
        <v>144</v>
      </c>
      <c r="V751" s="14">
        <f>(Q751/100)*(L751*$L$13)+(Q751/100)*(M751*$M$13)</f>
        <v>0</v>
      </c>
      <c r="W751" s="14">
        <f>(R751/100)*(K751*$K$13)+(R751/100)*(L751*$L$13)+(R751/100)*(M751*$M$13)</f>
        <v>144</v>
      </c>
      <c r="X751" s="14">
        <f t="shared" si="263"/>
        <v>280.79999999999995</v>
      </c>
      <c r="Y751" s="14">
        <f t="shared" si="264"/>
        <v>189</v>
      </c>
      <c r="Z751" s="14">
        <f t="shared" si="265"/>
        <v>234</v>
      </c>
      <c r="AA751" s="14">
        <f t="shared" si="266"/>
        <v>0</v>
      </c>
      <c r="AB751" s="14">
        <f t="shared" si="268"/>
        <v>234</v>
      </c>
      <c r="AC751" s="15">
        <f t="shared" si="267"/>
        <v>937.8</v>
      </c>
      <c r="AD751" s="48">
        <f>(ROUND(AC751-AC741,1)/AC741)</f>
        <v>0.19617346938775512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342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615.6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957.6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957.6</v>
      </c>
      <c r="AD752" s="48">
        <f>(ROUND(AC752-AC741,1)/AC741)</f>
        <v>0.22142857142857142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342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615.6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957.6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957.6</v>
      </c>
      <c r="AD753" s="48">
        <f>(ROUND(AC753-AC741,1)/AC741)</f>
        <v>0.22142857142857142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117</v>
      </c>
      <c r="O754" s="14">
        <f>E754*$E$16</f>
        <v>90</v>
      </c>
      <c r="P754" s="14">
        <f>F754*$F$16</f>
        <v>90</v>
      </c>
      <c r="Q754" s="14">
        <f>G754*$G$16</f>
        <v>0</v>
      </c>
      <c r="R754" s="14">
        <f>H754*$H$16</f>
        <v>90</v>
      </c>
      <c r="S754" s="14">
        <f>(N754/100)*(I754*$I$16)+(N754/100)*(J754*$J$16)</f>
        <v>274.36499999999995</v>
      </c>
      <c r="T754" s="14">
        <f>(O754/100)*(K754*$K$16)</f>
        <v>45</v>
      </c>
      <c r="U754" s="14">
        <f>(P754/100)*(K754*$K$16)+(P754/100)*(L754*$L$16)</f>
        <v>90</v>
      </c>
      <c r="V754" s="14">
        <f>(Q754/100)*(L754*$L$16)</f>
        <v>0</v>
      </c>
      <c r="W754" s="14">
        <f>(R754/100)*(K754*$K$16)+(R754/100)*(L754*$L$16)</f>
        <v>90</v>
      </c>
      <c r="X754" s="14">
        <f t="shared" si="263"/>
        <v>391.36499999999995</v>
      </c>
      <c r="Y754" s="14">
        <f t="shared" si="264"/>
        <v>135</v>
      </c>
      <c r="Z754" s="14">
        <f t="shared" si="265"/>
        <v>180</v>
      </c>
      <c r="AA754" s="14">
        <f t="shared" si="266"/>
        <v>0</v>
      </c>
      <c r="AB754" s="14">
        <f t="shared" si="268"/>
        <v>180</v>
      </c>
      <c r="AC754" s="15">
        <f t="shared" si="267"/>
        <v>886.4</v>
      </c>
      <c r="AD754" s="48">
        <f>(ROUND(AC754-AC741,1)/AC741)</f>
        <v>0.1306122448979592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117</v>
      </c>
      <c r="O755" s="14">
        <f>E755*$E$17</f>
        <v>90</v>
      </c>
      <c r="P755" s="14">
        <f>F755*$F$17</f>
        <v>90</v>
      </c>
      <c r="Q755" s="14">
        <f>G755*$G$17</f>
        <v>0</v>
      </c>
      <c r="R755" s="14">
        <f>H755*$H$17</f>
        <v>90</v>
      </c>
      <c r="S755" s="14">
        <f>(N755/100)*(I755*$I$17)+(N755/100)*(J755*$J$17)</f>
        <v>274.36499999999995</v>
      </c>
      <c r="T755" s="14">
        <f>(O755/100)*(K755*$K$17)</f>
        <v>45</v>
      </c>
      <c r="U755" s="14">
        <f>(P755/100)*(K755*$K$17)+(P755/100)*(L755*$L$17)</f>
        <v>90</v>
      </c>
      <c r="V755" s="14">
        <f>(Q755/100)*(L755*$L$17)</f>
        <v>0</v>
      </c>
      <c r="W755" s="14">
        <f>(R755/100)*(K755*$K$17)+(R755/100)*(L755*$L$17)</f>
        <v>90</v>
      </c>
      <c r="X755" s="14">
        <f t="shared" si="263"/>
        <v>391.36499999999995</v>
      </c>
      <c r="Y755" s="14">
        <f t="shared" si="264"/>
        <v>135</v>
      </c>
      <c r="Z755" s="14">
        <f t="shared" si="265"/>
        <v>180</v>
      </c>
      <c r="AA755" s="14">
        <f t="shared" si="266"/>
        <v>0</v>
      </c>
      <c r="AB755" s="14">
        <f t="shared" si="268"/>
        <v>180</v>
      </c>
      <c r="AC755" s="15">
        <f t="shared" si="267"/>
        <v>886.4</v>
      </c>
      <c r="AD755" s="48">
        <f>(ROUND(AC755-AC741,1)/AC741)</f>
        <v>0.1306122448979592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180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540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720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720</v>
      </c>
      <c r="AD757" s="48">
        <f>(ROUND(AC757-AC756,1)/AC756)</f>
        <v>0.2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190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380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570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570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190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380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570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570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190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380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570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570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190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380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570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266.40000000000003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799.2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799.2</v>
      </c>
      <c r="AD762" s="48">
        <f>(ROUND(AC762-AC756,1)/AC756)</f>
        <v>0.33199999999999996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266.40000000000003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532.80000000000007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799.2</v>
      </c>
      <c r="AA763" s="14">
        <f t="shared" si="272"/>
        <v>0</v>
      </c>
      <c r="AB763" s="14">
        <f t="shared" si="274"/>
        <v>0</v>
      </c>
      <c r="AC763" s="15">
        <f t="shared" si="273"/>
        <v>799.2</v>
      </c>
      <c r="AD763" s="48">
        <f>(ROUND(AC763-AC756,1)/AC756)</f>
        <v>0.33199999999999996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266.40000000000003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532.80000000000007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799.2</v>
      </c>
      <c r="AB764" s="14">
        <f t="shared" si="274"/>
        <v>0</v>
      </c>
      <c r="AC764" s="15">
        <f t="shared" si="273"/>
        <v>799.2</v>
      </c>
      <c r="AD764" s="48">
        <f>(ROUND(AC764-AC756,1)/AC756)</f>
        <v>0.33199999999999996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266.40000000000003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532.80000000000007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799.2</v>
      </c>
      <c r="AC765" s="15">
        <f t="shared" si="273"/>
        <v>799.2</v>
      </c>
      <c r="AD765" s="48">
        <f>(ROUND(AC765-AC756,1)/AC756)</f>
        <v>0.33199999999999996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180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648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828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828</v>
      </c>
      <c r="AD766" s="48">
        <f>(ROUND(AC766-AC756,1)/AC756)</f>
        <v>0.38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266.40000000000003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532.80000000000007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799.2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799.2</v>
      </c>
      <c r="AD767" s="48">
        <f>(ROUND(AC767-AC756,1)/AC756)</f>
        <v>0.33199999999999996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266.40000000000003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532.80000000000007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799.2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799.2</v>
      </c>
      <c r="AD768" s="48">
        <f>(ROUND(AC768-AC756,1)/AC756)</f>
        <v>0.33199999999999996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180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540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720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720</v>
      </c>
      <c r="AD769" s="48">
        <f>(ROUND(AC769-AC756,1)/AC756)</f>
        <v>0.2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180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540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720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720</v>
      </c>
      <c r="AD770" s="48">
        <f>(ROUND(AC770-AC756,1)/AC756)</f>
        <v>0.2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600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216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510.30000000000007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726.30000000000007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726.3</v>
      </c>
      <c r="AD772" s="48">
        <f>(ROUND(AC772-AC771,1)/AC771)</f>
        <v>0.21049999999999999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228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341.99999999999994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570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570</v>
      </c>
      <c r="AD773" s="48">
        <f>(ROUND(AC773-AC771,1)/AC771)</f>
        <v>-0.05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228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341.99999999999994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570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570</v>
      </c>
      <c r="AD774" s="48">
        <f>(ROUND(AC774-AC771,1)/AC771)</f>
        <v>-0.05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228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341.99999999999994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570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570</v>
      </c>
      <c r="AD775" s="48">
        <f>(ROUND(AC775-AC771,1)/AC771)</f>
        <v>-0.05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228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341.99999999999994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570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570</v>
      </c>
      <c r="AD776" s="48">
        <f>(ROUND(AC776-AC771,1)/AC771)</f>
        <v>-0.05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102</v>
      </c>
      <c r="O777" s="14">
        <f>E777*$E$9</f>
        <v>216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153</v>
      </c>
      <c r="T777" s="14">
        <f>(O777/100)*(K777*$K$9)</f>
        <v>345.6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255</v>
      </c>
      <c r="Y777" s="14">
        <f t="shared" si="276"/>
        <v>561.6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816.6</v>
      </c>
      <c r="AD777" s="48">
        <f>(ROUND(AC777-AC771,1)/AC771)</f>
        <v>0.36099999999999999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102</v>
      </c>
      <c r="O778" s="14">
        <f>E778*$E$10</f>
        <v>0</v>
      </c>
      <c r="P778" s="14">
        <f>F778*$F$10</f>
        <v>216</v>
      </c>
      <c r="Q778" s="14">
        <f>G778*$G$10</f>
        <v>0</v>
      </c>
      <c r="R778" s="14">
        <f>H778*$H$10</f>
        <v>0</v>
      </c>
      <c r="S778" s="14">
        <f>(N778/100)*(I778*$I$10)+(N778/100)*(J778*$J$10)</f>
        <v>153</v>
      </c>
      <c r="T778" s="14">
        <f>(O778/100)*(K778*$J$10)</f>
        <v>0</v>
      </c>
      <c r="U778" s="14">
        <f>(P778/100)*(K778*$K$10)+(P778/100)*(L778*$L$10)</f>
        <v>345.6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255</v>
      </c>
      <c r="Y778" s="14">
        <f t="shared" si="276"/>
        <v>0</v>
      </c>
      <c r="Z778" s="14">
        <f t="shared" si="277"/>
        <v>561.6</v>
      </c>
      <c r="AA778" s="14">
        <f t="shared" si="278"/>
        <v>0</v>
      </c>
      <c r="AB778" s="14">
        <f t="shared" si="280"/>
        <v>0</v>
      </c>
      <c r="AC778" s="15">
        <f t="shared" si="279"/>
        <v>816.6</v>
      </c>
      <c r="AD778" s="48">
        <f>(ROUND(AC778-AC771,1)/AC771)</f>
        <v>0.36099999999999999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102</v>
      </c>
      <c r="O779" s="14">
        <f>E779*$E$11</f>
        <v>0</v>
      </c>
      <c r="P779" s="14">
        <f>F779*$F$11</f>
        <v>0</v>
      </c>
      <c r="Q779" s="14">
        <f>G779*$G$11</f>
        <v>216</v>
      </c>
      <c r="R779" s="14">
        <f>H779*$H$11</f>
        <v>0</v>
      </c>
      <c r="S779" s="14">
        <f>(N779/100)*(I779*$I$11)+(N779/100)*(J779*$J$11)</f>
        <v>153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345.6</v>
      </c>
      <c r="W779" s="14">
        <f>(R779/100)*(K779*$K$11)+(R779/100)*(L779*$L$11)</f>
        <v>0</v>
      </c>
      <c r="X779" s="14">
        <f t="shared" si="275"/>
        <v>255</v>
      </c>
      <c r="Y779" s="14">
        <f t="shared" si="276"/>
        <v>0</v>
      </c>
      <c r="Z779" s="14">
        <f t="shared" si="277"/>
        <v>0</v>
      </c>
      <c r="AA779" s="14">
        <f t="shared" si="278"/>
        <v>561.6</v>
      </c>
      <c r="AB779" s="14">
        <f t="shared" si="280"/>
        <v>0</v>
      </c>
      <c r="AC779" s="15">
        <f t="shared" si="279"/>
        <v>816.6</v>
      </c>
      <c r="AD779" s="48">
        <f>(ROUND(AC779-AC771,1)/AC771)</f>
        <v>0.36099999999999999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102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216</v>
      </c>
      <c r="S780" s="14">
        <f>(N780/100)*(I780*$I$12)+(N780/100)*(J780*$J$12)</f>
        <v>153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345.6</v>
      </c>
      <c r="X780" s="14">
        <f t="shared" si="275"/>
        <v>255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561.6</v>
      </c>
      <c r="AC780" s="15">
        <f t="shared" si="279"/>
        <v>816.6</v>
      </c>
      <c r="AD780" s="48">
        <f>(ROUND(AC780-AC771,1)/AC771)</f>
        <v>0.36099999999999999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216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617.76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833.76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833.8</v>
      </c>
      <c r="AD781" s="48">
        <f>(ROUND(AC781-AC771,1)/AC771)</f>
        <v>0.38966666666666666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216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617.76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833.76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833.8</v>
      </c>
      <c r="AD782" s="48">
        <f>(ROUND(AC782-AC771,1)/AC771)</f>
        <v>0.38966666666666666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216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617.76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833.76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833.8</v>
      </c>
      <c r="AD783" s="48">
        <f>(ROUND(AC783-AC771,1)/AC771)</f>
        <v>0.38966666666666666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216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434.70000000000005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650.70000000000005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650.70000000000005</v>
      </c>
      <c r="AD784" s="48">
        <f>(ROUND(AC784-AC771,1)/AC771)</f>
        <v>8.4500000000000006E-2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216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511.38000000000005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727.38000000000011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727.4</v>
      </c>
      <c r="AD785" s="48">
        <f>(ROUND(AC785-AC771,1)/AC771)</f>
        <v>0.21233333333333335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347.99999999999994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580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580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208.8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493.28999999999996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702.08999999999992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702.1</v>
      </c>
      <c r="AD787" s="48">
        <f>(ROUND(AC787-AC786,1)/AC786)</f>
        <v>0.21051724137931033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220.39999999999998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330.59999999999997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551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551</v>
      </c>
      <c r="AD788" s="48">
        <f>(ROUND(AC788-AC786,1)/AC786)</f>
        <v>-0.05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220.39999999999998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330.59999999999997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551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551</v>
      </c>
      <c r="AD789" s="48">
        <f>(ROUND(AC789-AC786,1)/AC786)</f>
        <v>-0.05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220.39999999999998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330.59999999999997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551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551</v>
      </c>
      <c r="AD790" s="48">
        <f>(ROUND(AC790-AC786,1)/AC786)</f>
        <v>-0.05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220.39999999999998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330.59999999999997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551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551</v>
      </c>
      <c r="AD791" s="48">
        <f>(ROUND(AC791-AC786,1)/AC786)</f>
        <v>-0.05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98.6</v>
      </c>
      <c r="O792" s="14">
        <f>E792*$E$9</f>
        <v>208.8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147.89999999999998</v>
      </c>
      <c r="T792" s="14">
        <f>(O792/100)*(K792*$K$9)</f>
        <v>334.08000000000004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246.49999999999997</v>
      </c>
      <c r="Y792" s="14">
        <f t="shared" si="282"/>
        <v>542.88000000000011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789.4</v>
      </c>
      <c r="AD792" s="48">
        <f>(ROUND(AC792-AC786,1)/AC786)</f>
        <v>0.36103448275862071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98.6</v>
      </c>
      <c r="O793" s="14">
        <f>E793*$E$10</f>
        <v>0</v>
      </c>
      <c r="P793" s="14">
        <f>F793*$F$10</f>
        <v>208.8</v>
      </c>
      <c r="Q793" s="14">
        <f>G793*$G$10</f>
        <v>0</v>
      </c>
      <c r="R793" s="14">
        <f>H793*$H$10</f>
        <v>0</v>
      </c>
      <c r="S793" s="14">
        <f>(N793/100)*(I793*$I$10)+(N793/100)*(J793*$J$10)</f>
        <v>147.89999999999998</v>
      </c>
      <c r="T793" s="14">
        <f>(O793/100)*(K793*$J$10)</f>
        <v>0</v>
      </c>
      <c r="U793" s="14">
        <f>(P793/100)*(K793*$K$10)+(P793/100)*(L793*$L$10)</f>
        <v>334.08000000000004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246.49999999999997</v>
      </c>
      <c r="Y793" s="14">
        <f t="shared" si="282"/>
        <v>0</v>
      </c>
      <c r="Z793" s="14">
        <f t="shared" si="283"/>
        <v>542.88000000000011</v>
      </c>
      <c r="AA793" s="14">
        <f t="shared" si="284"/>
        <v>0</v>
      </c>
      <c r="AB793" s="14">
        <f t="shared" si="286"/>
        <v>0</v>
      </c>
      <c r="AC793" s="15">
        <f t="shared" si="285"/>
        <v>789.4</v>
      </c>
      <c r="AD793" s="48">
        <f>(ROUND(AC793-AC786,1)/AC786)</f>
        <v>0.36103448275862071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98.6</v>
      </c>
      <c r="O794" s="14">
        <f>E794*$E$11</f>
        <v>0</v>
      </c>
      <c r="P794" s="14">
        <f>F794*$F$11</f>
        <v>0</v>
      </c>
      <c r="Q794" s="14">
        <f>G794*$G$11</f>
        <v>208.8</v>
      </c>
      <c r="R794" s="14">
        <f>H794*$H$11</f>
        <v>0</v>
      </c>
      <c r="S794" s="14">
        <f>(N794/100)*(I794*$I$11)+(N794/100)*(J794*$J$11)</f>
        <v>147.89999999999998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334.08000000000004</v>
      </c>
      <c r="W794" s="14">
        <f>(R794/100)*(K794*$K$11)+(R794/100)*(L794*$L$11)</f>
        <v>0</v>
      </c>
      <c r="X794" s="14">
        <f t="shared" si="281"/>
        <v>246.49999999999997</v>
      </c>
      <c r="Y794" s="14">
        <f t="shared" si="282"/>
        <v>0</v>
      </c>
      <c r="Z794" s="14">
        <f t="shared" si="283"/>
        <v>0</v>
      </c>
      <c r="AA794" s="14">
        <f t="shared" si="284"/>
        <v>542.88000000000011</v>
      </c>
      <c r="AB794" s="14">
        <f t="shared" si="286"/>
        <v>0</v>
      </c>
      <c r="AC794" s="15">
        <f t="shared" si="285"/>
        <v>789.4</v>
      </c>
      <c r="AD794" s="48">
        <f>(ROUND(AC794-AC786,1)/AC786)</f>
        <v>0.36103448275862071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98.6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208.8</v>
      </c>
      <c r="S795" s="14">
        <f>(N795/100)*(I795*$I$12)+(N795/100)*(J795*$J$12)</f>
        <v>147.89999999999998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334.08000000000004</v>
      </c>
      <c r="X795" s="14">
        <f t="shared" si="281"/>
        <v>246.49999999999997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542.88000000000011</v>
      </c>
      <c r="AC795" s="15">
        <f t="shared" si="285"/>
        <v>789.4</v>
      </c>
      <c r="AD795" s="48">
        <f>(ROUND(AC795-AC786,1)/AC786)</f>
        <v>0.36103448275862071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208.8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597.16800000000012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805.96800000000007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806</v>
      </c>
      <c r="AD796" s="48">
        <f>(ROUND(AC796-AC786,1)/AC786)</f>
        <v>0.3896551724137931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208.8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597.16800000000012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805.96800000000007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806</v>
      </c>
      <c r="AD797" s="48">
        <f>(ROUND(AC797-AC786,1)/AC786)</f>
        <v>0.3896551724137931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208.8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597.16800000000012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805.96800000000007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806</v>
      </c>
      <c r="AD798" s="48">
        <f>(ROUND(AC798-AC786,1)/AC786)</f>
        <v>0.3896551724137931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208.8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494.334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703.13400000000001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703.1</v>
      </c>
      <c r="AD799" s="48">
        <f>(ROUND(AC799-AC786,1)/AC786)</f>
        <v>0.21224137931034481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208.8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420.21000000000004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629.01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629</v>
      </c>
      <c r="AD800" s="48">
        <f>(ROUND(AC800-AC786,1)/AC786)</f>
        <v>8.4482758620689657E-2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260</v>
      </c>
      <c r="Y801" s="52">
        <f t="shared" si="282"/>
        <v>440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117</v>
      </c>
      <c r="O802" s="14">
        <f>E802*$E$4</f>
        <v>198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289.57499999999999</v>
      </c>
      <c r="T802" s="14">
        <f>(O802/100)*(K802*$K$4)</f>
        <v>198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406.57499999999999</v>
      </c>
      <c r="Y802" s="14">
        <f t="shared" si="282"/>
        <v>396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802.6</v>
      </c>
      <c r="AD802" s="48">
        <f>(ROUND(AC802-AC801,1)/AC801)</f>
        <v>0.14657142857142857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123.5</v>
      </c>
      <c r="O803" s="14">
        <f>E803*$E$5</f>
        <v>209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123.50000000000001</v>
      </c>
      <c r="T803" s="14">
        <f>(O803/100)*(K803*$K$5)</f>
        <v>209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247</v>
      </c>
      <c r="Y803" s="14">
        <f t="shared" si="282"/>
        <v>418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123.5</v>
      </c>
      <c r="O804" s="14">
        <f>E804*$E$6</f>
        <v>209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123.50000000000001</v>
      </c>
      <c r="T804" s="14">
        <f>(O804/100)*(K804*$K$6)</f>
        <v>209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247</v>
      </c>
      <c r="Y804" s="14">
        <f t="shared" si="282"/>
        <v>418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123.5</v>
      </c>
      <c r="O805" s="14">
        <f>E805*$E$7</f>
        <v>209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123.50000000000001</v>
      </c>
      <c r="T805" s="14">
        <f>(O805/100)*(K805*$K$7)</f>
        <v>209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247</v>
      </c>
      <c r="Y805" s="14">
        <f t="shared" si="282"/>
        <v>418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123.5</v>
      </c>
      <c r="O806" s="14">
        <f>E806*$E$8</f>
        <v>209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123.50000000000001</v>
      </c>
      <c r="T806" s="14">
        <f>(O806/100)*(K806*$K$8)</f>
        <v>209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247</v>
      </c>
      <c r="Y806" s="14">
        <f t="shared" si="282"/>
        <v>418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56.1</v>
      </c>
      <c r="O807" s="14">
        <f>E807*$E$9</f>
        <v>351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56.1</v>
      </c>
      <c r="T807" s="14">
        <f>(O807/100)*(K807*$K$9)</f>
        <v>351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112.2</v>
      </c>
      <c r="Y807" s="14">
        <f t="shared" si="282"/>
        <v>702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814.2</v>
      </c>
      <c r="AD807" s="48">
        <f>(ROUND(AC807-AC801,1)/AC801)</f>
        <v>0.16314285714285715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56.1</v>
      </c>
      <c r="O808" s="14">
        <f>E808*$E$10</f>
        <v>0</v>
      </c>
      <c r="P808" s="14">
        <f>F808*$F$10</f>
        <v>351</v>
      </c>
      <c r="Q808" s="14">
        <f>G808*$G$10</f>
        <v>0</v>
      </c>
      <c r="R808" s="14">
        <f>H808*$H$10</f>
        <v>0</v>
      </c>
      <c r="S808" s="14">
        <f>(N808/100)*(I808*$I$10)+(N808/100)*(J808*$J$10)</f>
        <v>56.1</v>
      </c>
      <c r="T808" s="14">
        <f>(O808/100)*(K808*$J$10)</f>
        <v>0</v>
      </c>
      <c r="U808" s="14">
        <f>(P808/100)*(K808*$K$10)+(P808/100)*(L808*$L$10)</f>
        <v>351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112.2</v>
      </c>
      <c r="Y808" s="14">
        <f t="shared" si="282"/>
        <v>0</v>
      </c>
      <c r="Z808" s="14">
        <f t="shared" si="283"/>
        <v>702</v>
      </c>
      <c r="AA808" s="14">
        <f t="shared" si="284"/>
        <v>0</v>
      </c>
      <c r="AB808" s="14">
        <f t="shared" si="288"/>
        <v>0</v>
      </c>
      <c r="AC808" s="15">
        <f t="shared" si="287"/>
        <v>814.2</v>
      </c>
      <c r="AD808" s="48">
        <f>(ROUND(AC808-AC801,1)/AC801)</f>
        <v>0.16314285714285715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56.1</v>
      </c>
      <c r="O809" s="14">
        <f>E809*$E$11</f>
        <v>0</v>
      </c>
      <c r="P809" s="14">
        <f>F809*$F$11</f>
        <v>0</v>
      </c>
      <c r="Q809" s="14">
        <f>G809*$G$11</f>
        <v>351</v>
      </c>
      <c r="R809" s="14">
        <f>H809*$H$11</f>
        <v>0</v>
      </c>
      <c r="S809" s="14">
        <f>(N809/100)*(I809*$I$11)+(N809/100)*(J809*$J$11)</f>
        <v>56.1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351</v>
      </c>
      <c r="W809" s="14">
        <f>(R809/100)*(K809*$K$11)+(R809/100)*(L809*$L$11)</f>
        <v>0</v>
      </c>
      <c r="X809" s="14">
        <f t="shared" si="281"/>
        <v>112.2</v>
      </c>
      <c r="Y809" s="14">
        <f t="shared" si="282"/>
        <v>0</v>
      </c>
      <c r="Z809" s="14">
        <f t="shared" si="283"/>
        <v>0</v>
      </c>
      <c r="AA809" s="14">
        <f t="shared" si="284"/>
        <v>702</v>
      </c>
      <c r="AB809" s="14">
        <f t="shared" si="288"/>
        <v>0</v>
      </c>
      <c r="AC809" s="15">
        <f t="shared" si="287"/>
        <v>814.2</v>
      </c>
      <c r="AD809" s="48">
        <f>(ROUND(AC809-AC801,1)/AC801)</f>
        <v>0.16314285714285715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56.1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351</v>
      </c>
      <c r="S810" s="14">
        <f>(N810/100)*(I810*$I$12)+(N810/100)*(J810*$J$12)</f>
        <v>56.1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351</v>
      </c>
      <c r="X810" s="14">
        <f t="shared" si="281"/>
        <v>112.2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702</v>
      </c>
      <c r="AC810" s="15">
        <f t="shared" si="287"/>
        <v>814.2</v>
      </c>
      <c r="AD810" s="48">
        <f>(ROUND(AC810-AC801,1)/AC801)</f>
        <v>0.16314285714285715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117</v>
      </c>
      <c r="O811" s="14">
        <f>E811*$E$13</f>
        <v>198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198.89999999999998</v>
      </c>
      <c r="T811" s="14">
        <f>(O811/100)*(K811*$K$13)+(O811/100)*(M811*$M$13)</f>
        <v>336.6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315.89999999999998</v>
      </c>
      <c r="Y811" s="14">
        <f t="shared" si="282"/>
        <v>534.6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850.5</v>
      </c>
      <c r="AD811" s="48">
        <f>(ROUND(AC811-AC801,1)/AC801)</f>
        <v>0.215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288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576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864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864</v>
      </c>
      <c r="AD812" s="48">
        <f>(ROUND(AC812-AC801,1)/AC801)</f>
        <v>0.23428571428571429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288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576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864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864</v>
      </c>
      <c r="AD813" s="48">
        <f>(ROUND(AC813-AC801,1)/AC801)</f>
        <v>0.23428571428571429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117</v>
      </c>
      <c r="O814" s="14">
        <f>E814*$E$16</f>
        <v>198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301.27499999999998</v>
      </c>
      <c r="T814" s="14">
        <f>(O814/100)*(K814*$K$16)</f>
        <v>198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418.27499999999998</v>
      </c>
      <c r="Y814" s="14">
        <f t="shared" si="282"/>
        <v>396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814.3</v>
      </c>
      <c r="AD814" s="48">
        <f>(ROUND(AC814-AC801,1)/AC801)</f>
        <v>0.16328571428571428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117</v>
      </c>
      <c r="O815" s="14">
        <f>E815*$E$17</f>
        <v>198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246.28499999999997</v>
      </c>
      <c r="T815" s="14">
        <f>(O815/100)*(K815*$K$17)</f>
        <v>198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363.28499999999997</v>
      </c>
      <c r="Y815" s="14">
        <f t="shared" si="282"/>
        <v>396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759.3</v>
      </c>
      <c r="AD815" s="48">
        <f>(ROUND(AC815-AC801,1)/AC801)</f>
        <v>8.4714285714285714E-2</v>
      </c>
      <c r="AE815" s="113"/>
      <c r="AF815" s="60"/>
      <c r="AH815" s="59"/>
    </row>
    <row r="816" spans="1:34">
      <c r="A816" s="107"/>
      <c r="B816" s="157" t="s">
        <v>42</v>
      </c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  <c r="AA816" s="157"/>
      <c r="AB816" s="157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648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216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563.7600000000001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779.7600000000001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779.8</v>
      </c>
      <c r="AD818" s="48">
        <f>(ROUND(AC818-AC817,1)/AC817)</f>
        <v>0.20339506172839508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228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387.59999999999997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615.59999999999991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615.6</v>
      </c>
      <c r="AD819" s="48">
        <f>(ROUND(AC819-AC817,1)/AC817)</f>
        <v>-4.9999999999999996E-2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228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387.59999999999997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615.59999999999991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615.6</v>
      </c>
      <c r="AD820" s="48">
        <f>(ROUND(AC820-AC817,1)/AC817)</f>
        <v>-4.9999999999999996E-2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228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387.59999999999997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615.59999999999991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615.6</v>
      </c>
      <c r="AD821" s="48">
        <f>(ROUND(AC821-AC817,1)/AC817)</f>
        <v>-4.9999999999999996E-2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228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387.59999999999997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615.59999999999991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615.6</v>
      </c>
      <c r="AD822" s="48">
        <f>(ROUND(AC822-AC817,1)/AC817)</f>
        <v>-4.9999999999999996E-2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102</v>
      </c>
      <c r="O823" s="14">
        <f>E823*$E$9</f>
        <v>216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173.4</v>
      </c>
      <c r="T823" s="14">
        <f>(O823/100)*(K823*$K$9)</f>
        <v>388.8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275.39999999999998</v>
      </c>
      <c r="Y823" s="14">
        <f t="shared" si="290"/>
        <v>604.79999999999995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880.2</v>
      </c>
      <c r="AD823" s="48">
        <f>(ROUND(AC823-AC817,1)/AC817)</f>
        <v>0.35833333333333334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102</v>
      </c>
      <c r="O824" s="14">
        <f>E824*$E$10</f>
        <v>0</v>
      </c>
      <c r="P824" s="14">
        <f>F824*$F$10</f>
        <v>216</v>
      </c>
      <c r="Q824" s="14">
        <f>G824*$G$10</f>
        <v>0</v>
      </c>
      <c r="R824" s="14">
        <f>H824*$H$10</f>
        <v>0</v>
      </c>
      <c r="S824" s="14">
        <f>(N824/100)*(I824*$I$10)+(N824/100)*(J824*$J$10)</f>
        <v>173.4</v>
      </c>
      <c r="T824" s="14">
        <f>(O824/100)*(K824*$J$10)</f>
        <v>0</v>
      </c>
      <c r="U824" s="14">
        <f>(P824/100)*(K824*$K$10)+(P824/100)*(L824*$L$10)</f>
        <v>388.8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275.39999999999998</v>
      </c>
      <c r="Y824" s="14">
        <f t="shared" si="290"/>
        <v>0</v>
      </c>
      <c r="Z824" s="14">
        <f t="shared" si="291"/>
        <v>604.79999999999995</v>
      </c>
      <c r="AA824" s="14">
        <f t="shared" si="292"/>
        <v>0</v>
      </c>
      <c r="AB824" s="14">
        <f t="shared" si="294"/>
        <v>0</v>
      </c>
      <c r="AC824" s="15">
        <f t="shared" si="293"/>
        <v>880.2</v>
      </c>
      <c r="AD824" s="48">
        <f>(ROUND(AC824-AC817,1)/AC817)</f>
        <v>0.35833333333333334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102</v>
      </c>
      <c r="O825" s="14">
        <f>E825*$E$11</f>
        <v>0</v>
      </c>
      <c r="P825" s="14">
        <f>F825*$F$11</f>
        <v>0</v>
      </c>
      <c r="Q825" s="14">
        <f>G825*$G$11</f>
        <v>216</v>
      </c>
      <c r="R825" s="14">
        <f>H825*$H$11</f>
        <v>0</v>
      </c>
      <c r="S825" s="14">
        <f>(N825/100)*(I825*$I$11)+(N825/100)*(J825*$J$11)</f>
        <v>173.4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388.8</v>
      </c>
      <c r="W825" s="14">
        <f>(R825/100)*(K825*$K$11)+(R825/100)*(L825*$L$11)</f>
        <v>0</v>
      </c>
      <c r="X825" s="14">
        <f t="shared" si="289"/>
        <v>275.39999999999998</v>
      </c>
      <c r="Y825" s="14">
        <f t="shared" si="290"/>
        <v>0</v>
      </c>
      <c r="Z825" s="14">
        <f t="shared" si="291"/>
        <v>0</v>
      </c>
      <c r="AA825" s="14">
        <f t="shared" si="292"/>
        <v>604.79999999999995</v>
      </c>
      <c r="AB825" s="14">
        <f t="shared" si="294"/>
        <v>0</v>
      </c>
      <c r="AC825" s="15">
        <f t="shared" si="293"/>
        <v>880.2</v>
      </c>
      <c r="AD825" s="48">
        <f>(ROUND(AC825-AC817,1)/AC817)</f>
        <v>0.35833333333333334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102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216</v>
      </c>
      <c r="S826" s="14">
        <f>(N826/100)*(I826*$I$12)+(N826/100)*(J826*$J$12)</f>
        <v>173.4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388.8</v>
      </c>
      <c r="X826" s="14">
        <f t="shared" si="289"/>
        <v>275.39999999999998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604.79999999999995</v>
      </c>
      <c r="AC826" s="15">
        <f t="shared" si="293"/>
        <v>880.2</v>
      </c>
      <c r="AD826" s="48">
        <f>(ROUND(AC826-AC817,1)/AC817)</f>
        <v>0.35833333333333334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216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678.24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894.24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894.2</v>
      </c>
      <c r="AD827" s="48">
        <f>(ROUND(AC827-AC817,1)/AC817)</f>
        <v>0.37993827160493826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216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678.24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894.24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894.2</v>
      </c>
      <c r="AD828" s="48">
        <f>(ROUND(AC828-AC817,1)/AC817)</f>
        <v>0.37993827160493826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216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678.24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894.24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894.2</v>
      </c>
      <c r="AD829" s="48">
        <f>(ROUND(AC829-AC817,1)/AC817)</f>
        <v>0.37993827160493826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216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482.22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698.22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698.2</v>
      </c>
      <c r="AD830" s="48">
        <f>(ROUND(AC830-AC817,1)/AC817)</f>
        <v>7.7469135802469141E-2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216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562.68000000000006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778.68000000000006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778.7</v>
      </c>
      <c r="AD831" s="48">
        <f>(ROUND(AC831-AC817,1)/AC817)</f>
        <v>0.20169753086419751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650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650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597.375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822.375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822.4</v>
      </c>
      <c r="AD833" s="48">
        <f>(ROUND(AC833-AC832,1)/AC832)</f>
        <v>0.26523076923076921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380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617.5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617.5</v>
      </c>
      <c r="AD834" s="48">
        <f>(ROUND(AC834-AC832,1)/AC832)</f>
        <v>-0.05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380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617.5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617.5</v>
      </c>
      <c r="AD835" s="48">
        <f>(ROUND(AC835-AC832,1)/AC832)</f>
        <v>-0.05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380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617.5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617.5</v>
      </c>
      <c r="AD836" s="48">
        <f>(ROUND(AC836-AC832,1)/AC832)</f>
        <v>-0.05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380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617.5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617.5</v>
      </c>
      <c r="AD837" s="48">
        <f>(ROUND(AC837-AC832,1)/AC832)</f>
        <v>-0.05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171.35999999999999</v>
      </c>
      <c r="T838" s="14">
        <f>(O838/100)*(K838*$K$9)</f>
        <v>382.5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278.45999999999998</v>
      </c>
      <c r="Y838" s="14">
        <f t="shared" si="296"/>
        <v>607.5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886</v>
      </c>
      <c r="AD838" s="48">
        <f>(ROUND(AC838-AC832,1)/AC832)</f>
        <v>0.36307692307692307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171.35999999999999</v>
      </c>
      <c r="T839" s="14">
        <f>(O839/100)*(K839*$J$10)</f>
        <v>0</v>
      </c>
      <c r="U839" s="14">
        <f>(P839/100)*(K839*$K$10)+(P839/100)*(L839*$L$10)</f>
        <v>382.5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278.45999999999998</v>
      </c>
      <c r="Y839" s="14">
        <f t="shared" si="296"/>
        <v>0</v>
      </c>
      <c r="Z839" s="14">
        <f t="shared" si="297"/>
        <v>607.5</v>
      </c>
      <c r="AA839" s="14">
        <f t="shared" si="298"/>
        <v>0</v>
      </c>
      <c r="AB839" s="14">
        <f t="shared" si="300"/>
        <v>0</v>
      </c>
      <c r="AC839" s="15">
        <f t="shared" si="299"/>
        <v>886</v>
      </c>
      <c r="AD839" s="48">
        <f>(ROUND(AC839-AC832,1)/AC832)</f>
        <v>0.36307692307692307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171.35999999999999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382.5</v>
      </c>
      <c r="W840" s="14">
        <f>(R840/100)*(K840*$K$11)+(R840/100)*(L840*$L$11)</f>
        <v>0</v>
      </c>
      <c r="X840" s="14">
        <f t="shared" si="295"/>
        <v>278.45999999999998</v>
      </c>
      <c r="Y840" s="14">
        <f t="shared" si="296"/>
        <v>0</v>
      </c>
      <c r="Z840" s="14">
        <f t="shared" si="297"/>
        <v>0</v>
      </c>
      <c r="AA840" s="14">
        <f t="shared" si="298"/>
        <v>607.5</v>
      </c>
      <c r="AB840" s="14">
        <f t="shared" si="300"/>
        <v>0</v>
      </c>
      <c r="AC840" s="15">
        <f t="shared" si="299"/>
        <v>886</v>
      </c>
      <c r="AD840" s="48">
        <f>(ROUND(AC840-AC832,1)/AC832)</f>
        <v>0.36307692307692307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171.35999999999999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382.5</v>
      </c>
      <c r="X841" s="14">
        <f t="shared" si="295"/>
        <v>278.45999999999998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607.5</v>
      </c>
      <c r="AC841" s="15">
        <f t="shared" si="299"/>
        <v>886</v>
      </c>
      <c r="AD841" s="48">
        <f>(ROUND(AC841-AC832,1)/AC832)</f>
        <v>0.36307692307692307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675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900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900</v>
      </c>
      <c r="AD842" s="48">
        <f>(ROUND(AC842-AC832,1)/AC832)</f>
        <v>0.38461538461538464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675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900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900</v>
      </c>
      <c r="AD843" s="48">
        <f>(ROUND(AC843-AC832,1)/AC832)</f>
        <v>0.38461538461538464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675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900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900</v>
      </c>
      <c r="AD844" s="48">
        <f>(ROUND(AC844-AC832,1)/AC832)</f>
        <v>0.38461538461538464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516.9375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741.9375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741.9</v>
      </c>
      <c r="AD845" s="48">
        <f>(ROUND(AC845-AC832,1)/AC832)</f>
        <v>0.14138461538461539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516.9375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741.9375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741.9</v>
      </c>
      <c r="AD846" s="48">
        <f>(ROUND(AC846-AC832,1)/AC832)</f>
        <v>0.14138461538461539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660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660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198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592.51499999999999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790.51499999999999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790.5</v>
      </c>
      <c r="AD848" s="48">
        <f>(ROUND(AC848-AC847,1)/AC847)</f>
        <v>0.19772727272727272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209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417.99999999999994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627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627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209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417.99999999999994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627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627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209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417.99999999999994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627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627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209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417.99999999999994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627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627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93.5</v>
      </c>
      <c r="O853" s="14">
        <f>E853*$E$9</f>
        <v>198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187</v>
      </c>
      <c r="T853" s="14">
        <f>(O853/100)*(K853*$K$9)</f>
        <v>415.8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280.5</v>
      </c>
      <c r="Y853" s="14">
        <f t="shared" si="296"/>
        <v>613.79999999999995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894.3</v>
      </c>
      <c r="AD853" s="48">
        <f>(ROUND(AC853-AC847,1)/AC847)</f>
        <v>0.35500000000000004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93.5</v>
      </c>
      <c r="O854" s="14">
        <f>E854*$E$10</f>
        <v>0</v>
      </c>
      <c r="P854" s="14">
        <f>F854*$F$10</f>
        <v>198</v>
      </c>
      <c r="Q854" s="14">
        <f>G854*$G$10</f>
        <v>0</v>
      </c>
      <c r="R854" s="14">
        <f>H854*$H$10</f>
        <v>0</v>
      </c>
      <c r="S854" s="14">
        <f>(N854/100)*(I854*$I$10)+(N854/100)*(J854*$J$10)</f>
        <v>187</v>
      </c>
      <c r="T854" s="14">
        <f>(O854/100)*(K854*$J$10)</f>
        <v>0</v>
      </c>
      <c r="U854" s="14">
        <f>(P854/100)*(K854*$K$10)+(P854/100)*(L854*$L$10)</f>
        <v>415.8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280.5</v>
      </c>
      <c r="Y854" s="14">
        <f t="shared" si="296"/>
        <v>0</v>
      </c>
      <c r="Z854" s="14">
        <f t="shared" si="297"/>
        <v>613.79999999999995</v>
      </c>
      <c r="AA854" s="14">
        <f t="shared" si="298"/>
        <v>0</v>
      </c>
      <c r="AB854" s="14">
        <f t="shared" si="302"/>
        <v>0</v>
      </c>
      <c r="AC854" s="15">
        <f t="shared" si="301"/>
        <v>894.3</v>
      </c>
      <c r="AD854" s="48">
        <f>(ROUND(AC854-AC847,1)/AC847)</f>
        <v>0.35500000000000004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93.5</v>
      </c>
      <c r="O855" s="14">
        <f>E855*$E$11</f>
        <v>0</v>
      </c>
      <c r="P855" s="14">
        <f>F855*$F$11</f>
        <v>0</v>
      </c>
      <c r="Q855" s="14">
        <f>G855*$G$11</f>
        <v>198</v>
      </c>
      <c r="R855" s="14">
        <f>H855*$H$11</f>
        <v>0</v>
      </c>
      <c r="S855" s="14">
        <f>(N855/100)*(I855*$I$11)+(N855/100)*(J855*$J$11)</f>
        <v>187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415.8</v>
      </c>
      <c r="W855" s="14">
        <f>(R855/100)*(K855*$K$11)+(R855/100)*(L855*$L$11)</f>
        <v>0</v>
      </c>
      <c r="X855" s="14">
        <f t="shared" si="295"/>
        <v>280.5</v>
      </c>
      <c r="Y855" s="14">
        <f t="shared" si="296"/>
        <v>0</v>
      </c>
      <c r="Z855" s="14">
        <f t="shared" si="297"/>
        <v>0</v>
      </c>
      <c r="AA855" s="14">
        <f t="shared" si="298"/>
        <v>613.79999999999995</v>
      </c>
      <c r="AB855" s="14">
        <f t="shared" si="302"/>
        <v>0</v>
      </c>
      <c r="AC855" s="15">
        <f t="shared" si="301"/>
        <v>894.3</v>
      </c>
      <c r="AD855" s="48">
        <f>(ROUND(AC855-AC847,1)/AC847)</f>
        <v>0.35500000000000004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93.5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198</v>
      </c>
      <c r="S856" s="14">
        <f>(N856/100)*(I856*$I$12)+(N856/100)*(J856*$J$12)</f>
        <v>187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415.8</v>
      </c>
      <c r="X856" s="14">
        <f t="shared" si="295"/>
        <v>280.5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613.79999999999995</v>
      </c>
      <c r="AC856" s="15">
        <f t="shared" si="301"/>
        <v>894.3</v>
      </c>
      <c r="AD856" s="48">
        <f>(ROUND(AC856-AC847,1)/AC847)</f>
        <v>0.35500000000000004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198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712.8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910.8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910.8</v>
      </c>
      <c r="AD857" s="48">
        <f>(ROUND(AC857-AC847,1)/AC847)</f>
        <v>0.38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198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712.8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910.8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910.8</v>
      </c>
      <c r="AD858" s="48">
        <f>(ROUND(AC858-AC847,1)/AC847)</f>
        <v>0.38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198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712.8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910.8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910.8</v>
      </c>
      <c r="AD859" s="48">
        <f>(ROUND(AC859-AC847,1)/AC847)</f>
        <v>0.38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198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593.01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791.01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791</v>
      </c>
      <c r="AD860" s="48">
        <f>(ROUND(AC860-AC847,1)/AC847)</f>
        <v>0.19848484848484849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198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508.86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706.86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706.9</v>
      </c>
      <c r="AD861" s="48">
        <f>(ROUND(AC861-AC847,1)/AC847)</f>
        <v>7.106060606060606E-2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396.8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644.79999999999995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644.79999999999995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223.20000000000002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552.42000000000007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775.62000000000012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775.6</v>
      </c>
      <c r="AD863" s="48">
        <f>(ROUND(AC863-AC862,1)/AC862)</f>
        <v>0.20285359801488836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235.6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376.96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612.55999999999995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612.6</v>
      </c>
      <c r="AD864" s="48">
        <f>(ROUND(AC864-AC862,1)/AC862)</f>
        <v>-4.9937965260545912E-2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235.6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376.96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612.55999999999995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612.6</v>
      </c>
      <c r="AD865" s="48">
        <f>(ROUND(AC865-AC862,1)/AC862)</f>
        <v>-4.9937965260545912E-2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235.6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376.96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612.55999999999995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612.6</v>
      </c>
      <c r="AD866" s="48">
        <f>(ROUND(AC866-AC862,1)/AC862)</f>
        <v>-4.9937965260545912E-2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235.6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376.96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612.55999999999995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612.6</v>
      </c>
      <c r="AD867" s="48">
        <f>(ROUND(AC867-AC862,1)/AC862)</f>
        <v>-4.9937965260545912E-2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105.39999999999999</v>
      </c>
      <c r="O868" s="14">
        <f>E868*$E$9</f>
        <v>223.20000000000002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168.64</v>
      </c>
      <c r="T868" s="14">
        <f>(O868/100)*(K868*$K$9)</f>
        <v>379.44000000000005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274.03999999999996</v>
      </c>
      <c r="Y868" s="14">
        <f t="shared" si="304"/>
        <v>602.6400000000001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876.7</v>
      </c>
      <c r="AD868" s="48">
        <f>(ROUND(AC868-AC862,1)/AC862)</f>
        <v>0.35964640198511172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105.39999999999999</v>
      </c>
      <c r="O869" s="14">
        <f>E869*$E$10</f>
        <v>0</v>
      </c>
      <c r="P869" s="14">
        <f>F869*$F$10</f>
        <v>223.20000000000002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168.64</v>
      </c>
      <c r="T869" s="14">
        <f>(O869/100)*(K869*$J$10)</f>
        <v>0</v>
      </c>
      <c r="U869" s="14">
        <f>(P869/100)*(K869*$K$10)+(P869/100)*(L869*$L$10)</f>
        <v>379.44000000000005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274.03999999999996</v>
      </c>
      <c r="Y869" s="14">
        <f t="shared" si="304"/>
        <v>0</v>
      </c>
      <c r="Z869" s="14">
        <f t="shared" si="305"/>
        <v>602.6400000000001</v>
      </c>
      <c r="AA869" s="14">
        <f t="shared" si="306"/>
        <v>0</v>
      </c>
      <c r="AB869" s="14">
        <f t="shared" si="307"/>
        <v>0</v>
      </c>
      <c r="AC869" s="15">
        <f t="shared" si="308"/>
        <v>876.7</v>
      </c>
      <c r="AD869" s="48">
        <f>(ROUND(AC869-AC862,1)/AC862)</f>
        <v>0.35964640198511172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105.39999999999999</v>
      </c>
      <c r="O870" s="14">
        <f>E870*$E$11</f>
        <v>0</v>
      </c>
      <c r="P870" s="14">
        <f>F870*$F$11</f>
        <v>0</v>
      </c>
      <c r="Q870" s="14">
        <f>G870*$G$11</f>
        <v>223.20000000000002</v>
      </c>
      <c r="R870" s="14">
        <f>H870*$H$11</f>
        <v>0</v>
      </c>
      <c r="S870" s="14">
        <f>(N870/100)*(I870*$I$11)+(N870/100)*(J870*$J$11)</f>
        <v>168.64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379.44000000000005</v>
      </c>
      <c r="W870" s="14">
        <f>(R870/100)*(K870*$K$11)+(R870/100)*(L870*$L$11)</f>
        <v>0</v>
      </c>
      <c r="X870" s="14">
        <f t="shared" si="303"/>
        <v>274.03999999999996</v>
      </c>
      <c r="Y870" s="14">
        <f t="shared" si="304"/>
        <v>0</v>
      </c>
      <c r="Z870" s="14">
        <f t="shared" si="305"/>
        <v>0</v>
      </c>
      <c r="AA870" s="14">
        <f t="shared" si="306"/>
        <v>602.6400000000001</v>
      </c>
      <c r="AB870" s="14">
        <f t="shared" si="307"/>
        <v>0</v>
      </c>
      <c r="AC870" s="15">
        <f t="shared" si="308"/>
        <v>876.7</v>
      </c>
      <c r="AD870" s="48">
        <f>(ROUND(AC870-AC862,1)/AC862)</f>
        <v>0.35964640198511172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105.39999999999999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223.20000000000002</v>
      </c>
      <c r="S871" s="14">
        <f>(N871/100)*(I871*$I$12)+(N871/100)*(J871*$J$12)</f>
        <v>168.64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379.44000000000005</v>
      </c>
      <c r="X871" s="14">
        <f t="shared" si="303"/>
        <v>274.03999999999996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602.6400000000001</v>
      </c>
      <c r="AC871" s="15">
        <f t="shared" si="308"/>
        <v>876.7</v>
      </c>
      <c r="AD871" s="48">
        <f>(ROUND(AC871-AC862,1)/AC862)</f>
        <v>0.35964640198511172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223.20000000000002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669.6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892.80000000000007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892.8</v>
      </c>
      <c r="AD872" s="48">
        <f>(ROUND(AC872-AC862,1)/AC862)</f>
        <v>0.38461538461538464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223.20000000000002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669.6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892.80000000000007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892.8</v>
      </c>
      <c r="AD873" s="48">
        <f>(ROUND(AC873-AC862,1)/AC862)</f>
        <v>0.38461538461538464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223.20000000000002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669.6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892.80000000000007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892.8</v>
      </c>
      <c r="AD874" s="48">
        <f>(ROUND(AC874-AC862,1)/AC862)</f>
        <v>0.38461538461538464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223.20000000000002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554.09400000000005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777.2940000000001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777.3</v>
      </c>
      <c r="AD875" s="48">
        <f>(ROUND(AC875-AC862,1)/AC862)</f>
        <v>0.20549007444168735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223.20000000000002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471.51000000000005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694.71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694.7</v>
      </c>
      <c r="AD876" s="48">
        <f>(ROUND(AC876-AC862,1)/AC862)</f>
        <v>7.7388337468982632E-2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638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638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261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516.78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777.78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777.8</v>
      </c>
      <c r="AD878" s="48">
        <f>(ROUND(AC878-AC877,1)/AC877)</f>
        <v>0.21912225705329155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275.5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330.59999999999997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606.09999999999991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606.1</v>
      </c>
      <c r="AD879" s="48">
        <f>(ROUND(AC879-AC877,1)/AC877)</f>
        <v>-4.9999999999999996E-2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275.5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330.59999999999997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606.09999999999991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606.1</v>
      </c>
      <c r="AD880" s="48">
        <f>(ROUND(AC880-AC877,1)/AC877)</f>
        <v>-4.9999999999999996E-2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275.5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330.59999999999997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606.09999999999991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606.1</v>
      </c>
      <c r="AD881" s="48">
        <f>(ROUND(AC881-AC877,1)/AC877)</f>
        <v>-4.9999999999999996E-2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275.5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330.59999999999997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606.09999999999991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606.1</v>
      </c>
      <c r="AD882" s="48">
        <f>(ROUND(AC882-AC877,1)/AC877)</f>
        <v>-4.9999999999999996E-2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124.1</v>
      </c>
      <c r="O883" s="14">
        <f>E883*$E$9</f>
        <v>261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148.91999999999999</v>
      </c>
      <c r="T883" s="14">
        <f>(O883/100)*(K883*$K$9)</f>
        <v>334.08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273.02</v>
      </c>
      <c r="Y883" s="14">
        <f t="shared" si="304"/>
        <v>595.07999999999993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868.1</v>
      </c>
      <c r="AD883" s="48">
        <f>(ROUND(AC883-AC877,1)/AC877)</f>
        <v>0.36065830721003134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124.1</v>
      </c>
      <c r="O884" s="14">
        <f>E884*$E$10</f>
        <v>0</v>
      </c>
      <c r="P884" s="14">
        <f>F884*$F$10</f>
        <v>261</v>
      </c>
      <c r="Q884" s="14">
        <f>G884*$G$10</f>
        <v>0</v>
      </c>
      <c r="R884" s="14">
        <f>H884*$H$10</f>
        <v>0</v>
      </c>
      <c r="S884" s="14">
        <f>(N884/100)*(I884*$I$10)+(N884/100)*(J884*$J$10)</f>
        <v>148.91999999999999</v>
      </c>
      <c r="T884" s="14">
        <f>(O884/100)*(K884*$J$10)</f>
        <v>0</v>
      </c>
      <c r="U884" s="14">
        <f>(P884/100)*(K884*$K$10)+(P884/100)*(L884*$L$10)</f>
        <v>334.08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273.02</v>
      </c>
      <c r="Y884" s="14">
        <f t="shared" si="304"/>
        <v>0</v>
      </c>
      <c r="Z884" s="14">
        <f t="shared" si="305"/>
        <v>595.07999999999993</v>
      </c>
      <c r="AA884" s="14">
        <f t="shared" si="306"/>
        <v>0</v>
      </c>
      <c r="AB884" s="14">
        <f t="shared" si="310"/>
        <v>0</v>
      </c>
      <c r="AC884" s="15">
        <f t="shared" si="309"/>
        <v>868.1</v>
      </c>
      <c r="AD884" s="48">
        <f>(ROUND(AC884-AC877,1)/AC877)</f>
        <v>0.36065830721003134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124.1</v>
      </c>
      <c r="O885" s="14">
        <f>E885*$E$11</f>
        <v>0</v>
      </c>
      <c r="P885" s="14">
        <f>F885*$F$11</f>
        <v>0</v>
      </c>
      <c r="Q885" s="14">
        <f>G885*$G$11</f>
        <v>261</v>
      </c>
      <c r="R885" s="14">
        <f>H885*$H$11</f>
        <v>0</v>
      </c>
      <c r="S885" s="14">
        <f>(N885/100)*(I885*$I$11)+(N885/100)*(J885*$J$11)</f>
        <v>148.91999999999999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334.08</v>
      </c>
      <c r="W885" s="14">
        <f>(R885/100)*(K885*$K$11)+(R885/100)*(L885*$L$11)</f>
        <v>0</v>
      </c>
      <c r="X885" s="14">
        <f t="shared" si="303"/>
        <v>273.02</v>
      </c>
      <c r="Y885" s="14">
        <f t="shared" si="304"/>
        <v>0</v>
      </c>
      <c r="Z885" s="14">
        <f t="shared" si="305"/>
        <v>0</v>
      </c>
      <c r="AA885" s="14">
        <f t="shared" si="306"/>
        <v>595.07999999999993</v>
      </c>
      <c r="AB885" s="14">
        <f t="shared" si="310"/>
        <v>0</v>
      </c>
      <c r="AC885" s="15">
        <f t="shared" si="309"/>
        <v>868.1</v>
      </c>
      <c r="AD885" s="48">
        <f>(ROUND(AC885-AC877,1)/AC877)</f>
        <v>0.36065830721003134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124.1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261</v>
      </c>
      <c r="S886" s="14">
        <f>(N886/100)*(I886*$I$12)+(N886/100)*(J886*$J$12)</f>
        <v>148.91999999999999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334.08</v>
      </c>
      <c r="X886" s="14">
        <f t="shared" si="303"/>
        <v>273.02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595.07999999999993</v>
      </c>
      <c r="AC886" s="15">
        <f t="shared" si="309"/>
        <v>868.1</v>
      </c>
      <c r="AD886" s="48">
        <f>(ROUND(AC886-AC877,1)/AC877)</f>
        <v>0.36065830721003134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261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626.4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887.4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887.4</v>
      </c>
      <c r="AD887" s="48">
        <f>(ROUND(AC887-AC877,1)/AC877)</f>
        <v>0.39090909090909093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261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626.4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887.4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887.4</v>
      </c>
      <c r="AD888" s="48">
        <f>(ROUND(AC888-AC877,1)/AC877)</f>
        <v>0.39090909090909093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261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626.4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887.4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887.4</v>
      </c>
      <c r="AD889" s="48">
        <f>(ROUND(AC889-AC877,1)/AC877)</f>
        <v>0.39090909090909093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261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429.34500000000003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690.34500000000003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690.3</v>
      </c>
      <c r="AD890" s="48">
        <f>(ROUND(AC890-AC877,1)/AC877)</f>
        <v>8.1974921630094039E-2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261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531.13499999999999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792.13499999999999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792.1</v>
      </c>
      <c r="AD891" s="48">
        <f>(ROUND(AC891-AC877,1)/AC877)</f>
        <v>0.24153605015673979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648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648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243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541.28250000000003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784.28250000000003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784.3</v>
      </c>
      <c r="AD893" s="48">
        <f>(ROUND(AC893-AC892,1)/AC892)</f>
        <v>0.21033950617283953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256.5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359.09999999999997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615.59999999999991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615.6</v>
      </c>
      <c r="AD894" s="48">
        <f>(ROUND(AC894-AC892,1)/AC892)</f>
        <v>-4.9999999999999996E-2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256.5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359.09999999999997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615.59999999999991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615.6</v>
      </c>
      <c r="AD895" s="48">
        <f>(ROUND(AC895-AC892,1)/AC892)</f>
        <v>-4.9999999999999996E-2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256.5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359.09999999999997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615.59999999999991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615.6</v>
      </c>
      <c r="AD896" s="48">
        <f>(ROUND(AC896-AC892,1)/AC892)</f>
        <v>-4.9999999999999996E-2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256.5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359.09999999999997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615.59999999999991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615.6</v>
      </c>
      <c r="AD897" s="48">
        <f>(ROUND(AC897-AC892,1)/AC892)</f>
        <v>-4.9999999999999996E-2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115.6</v>
      </c>
      <c r="O898" s="14">
        <f>E898*$E$9</f>
        <v>243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161.83999999999997</v>
      </c>
      <c r="T898" s="14">
        <f>(O898/100)*(K898*$K$9)</f>
        <v>364.5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277.43999999999994</v>
      </c>
      <c r="Y898" s="14">
        <f t="shared" si="304"/>
        <v>607.5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884.9</v>
      </c>
      <c r="AD898" s="48">
        <f>(ROUND(AC898-AC892,1)/AC892)</f>
        <v>0.36558641975308642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115.6</v>
      </c>
      <c r="O899" s="14">
        <f>E899*$E$10</f>
        <v>0</v>
      </c>
      <c r="P899" s="14">
        <f>F899*$F$10</f>
        <v>243</v>
      </c>
      <c r="Q899" s="14">
        <f>G899*$G$10</f>
        <v>0</v>
      </c>
      <c r="R899" s="14">
        <f>H899*$H$10</f>
        <v>0</v>
      </c>
      <c r="S899" s="14">
        <f>(N899/100)*(I899*$I$10)+(N899/100)*(J899*$J$10)</f>
        <v>161.83999999999997</v>
      </c>
      <c r="T899" s="14">
        <f>(O899/100)*(K899*$J$10)</f>
        <v>0</v>
      </c>
      <c r="U899" s="14">
        <f>(P899/100)*(K899*$K$10)+(P899/100)*(L899*$L$10)</f>
        <v>364.5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277.43999999999994</v>
      </c>
      <c r="Y899" s="14">
        <f t="shared" si="304"/>
        <v>0</v>
      </c>
      <c r="Z899" s="14">
        <f t="shared" si="305"/>
        <v>607.5</v>
      </c>
      <c r="AA899" s="14">
        <f t="shared" si="306"/>
        <v>0</v>
      </c>
      <c r="AB899" s="14">
        <f t="shared" si="312"/>
        <v>0</v>
      </c>
      <c r="AC899" s="15">
        <f t="shared" si="311"/>
        <v>884.9</v>
      </c>
      <c r="AD899" s="48">
        <f>(ROUND(AC899-AC892,1)/AC892)</f>
        <v>0.36558641975308642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115.6</v>
      </c>
      <c r="O900" s="14">
        <f>E900*$E$11</f>
        <v>0</v>
      </c>
      <c r="P900" s="14">
        <f>F900*$F$11</f>
        <v>0</v>
      </c>
      <c r="Q900" s="14">
        <f>G900*$G$11</f>
        <v>243</v>
      </c>
      <c r="R900" s="14">
        <f>H900*$H$11</f>
        <v>0</v>
      </c>
      <c r="S900" s="14">
        <f>(N900/100)*(I900*$I$11)+(N900/100)*(J900*$J$11)</f>
        <v>161.83999999999997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364.5</v>
      </c>
      <c r="W900" s="14">
        <f>(R900/100)*(K900*$K$11)+(R900/100)*(L900*$L$11)</f>
        <v>0</v>
      </c>
      <c r="X900" s="14">
        <f t="shared" si="303"/>
        <v>277.43999999999994</v>
      </c>
      <c r="Y900" s="14">
        <f t="shared" si="304"/>
        <v>0</v>
      </c>
      <c r="Z900" s="14">
        <f t="shared" si="305"/>
        <v>0</v>
      </c>
      <c r="AA900" s="14">
        <f t="shared" si="306"/>
        <v>607.5</v>
      </c>
      <c r="AB900" s="14">
        <f t="shared" si="312"/>
        <v>0</v>
      </c>
      <c r="AC900" s="15">
        <f t="shared" si="311"/>
        <v>884.9</v>
      </c>
      <c r="AD900" s="48">
        <f>(ROUND(AC900-AC892,1)/AC892)</f>
        <v>0.36558641975308642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115.6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243</v>
      </c>
      <c r="S901" s="14">
        <f>(N901/100)*(I901*$I$12)+(N901/100)*(J901*$J$12)</f>
        <v>161.83999999999997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364.5</v>
      </c>
      <c r="X901" s="14">
        <f t="shared" si="303"/>
        <v>277.43999999999994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607.5</v>
      </c>
      <c r="AC901" s="15">
        <f t="shared" si="311"/>
        <v>884.9</v>
      </c>
      <c r="AD901" s="48">
        <f>(ROUND(AC901-AC892,1)/AC892)</f>
        <v>0.36558641975308642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243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656.10000000000014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899.10000000000014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899.1</v>
      </c>
      <c r="AD902" s="48">
        <f>(ROUND(AC902-AC892,1)/AC892)</f>
        <v>0.38750000000000001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243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656.10000000000014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899.10000000000014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899.1</v>
      </c>
      <c r="AD903" s="48">
        <f>(ROUND(AC903-AC892,1)/AC892)</f>
        <v>0.38750000000000001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243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656.10000000000014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899.10000000000014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899.1</v>
      </c>
      <c r="AD904" s="48">
        <f>(ROUND(AC904-AC892,1)/AC892)</f>
        <v>0.38750000000000001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243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450.76500000000004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693.7650000000001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693.8</v>
      </c>
      <c r="AD905" s="48">
        <f>(ROUND(AC905-AC892,1)/AC892)</f>
        <v>7.0679012345679013E-2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243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554.64750000000004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797.64750000000004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797.6</v>
      </c>
      <c r="AD906" s="48">
        <f>(ROUND(AC906-AC892,1)/AC892)</f>
        <v>0.23086419753086418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650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650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225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556.875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781.875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781.9</v>
      </c>
      <c r="AD908" s="48">
        <f>(ROUND(AC908-AC907,1)/AC907)</f>
        <v>0.20292307692307693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237.5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380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617.5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617.5</v>
      </c>
      <c r="AD909" s="48">
        <f>(ROUND(AC909-AC907,1)/AC907)</f>
        <v>-0.05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237.5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380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617.5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617.5</v>
      </c>
      <c r="AD910" s="48">
        <f>(ROUND(AC910-AC907,1)/AC907)</f>
        <v>-0.05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237.5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380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617.5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617.5</v>
      </c>
      <c r="AD911" s="48">
        <f>(ROUND(AC911-AC907,1)/AC907)</f>
        <v>-0.05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237.5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380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617.5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617.5</v>
      </c>
      <c r="AD912" s="48">
        <f>(ROUND(AC912-AC907,1)/AC907)</f>
        <v>-0.05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107.1</v>
      </c>
      <c r="O913" s="14">
        <f>E913*$E$9</f>
        <v>225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171.35999999999999</v>
      </c>
      <c r="T913" s="14">
        <f>(O913/100)*(K913*$K$9)</f>
        <v>382.5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278.45999999999998</v>
      </c>
      <c r="Y913" s="14">
        <f t="shared" si="314"/>
        <v>607.5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886</v>
      </c>
      <c r="AD913" s="48">
        <f>(ROUND(AC913-AC907,1)/AC907)</f>
        <v>0.36307692307692307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107.1</v>
      </c>
      <c r="O914" s="14">
        <f>E914*$E$10</f>
        <v>0</v>
      </c>
      <c r="P914" s="14">
        <f>F914*$F$10</f>
        <v>225</v>
      </c>
      <c r="Q914" s="14">
        <f>G914*$G$10</f>
        <v>0</v>
      </c>
      <c r="R914" s="14">
        <f>H914*$H$10</f>
        <v>0</v>
      </c>
      <c r="S914" s="14">
        <f>(N914/100)*(I914*$I$10)+(N914/100)*(J914*$J$10)</f>
        <v>171.35999999999999</v>
      </c>
      <c r="T914" s="14">
        <f>(O914/100)*(K914*$J$10)</f>
        <v>0</v>
      </c>
      <c r="U914" s="14">
        <f>(P914/100)*(K914*$K$10)+(P914/100)*(L914*$L$10)</f>
        <v>382.5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278.45999999999998</v>
      </c>
      <c r="Y914" s="14">
        <f t="shared" si="314"/>
        <v>0</v>
      </c>
      <c r="Z914" s="14">
        <f t="shared" si="315"/>
        <v>607.5</v>
      </c>
      <c r="AA914" s="14">
        <f t="shared" si="316"/>
        <v>0</v>
      </c>
      <c r="AB914" s="14">
        <f t="shared" si="318"/>
        <v>0</v>
      </c>
      <c r="AC914" s="15">
        <f t="shared" si="317"/>
        <v>886</v>
      </c>
      <c r="AD914" s="48">
        <f>(ROUND(AC914-AC907,1)/AC907)</f>
        <v>0.36307692307692307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107.1</v>
      </c>
      <c r="O915" s="14">
        <f>E915*$E$11</f>
        <v>0</v>
      </c>
      <c r="P915" s="14">
        <f>F915*$F$11</f>
        <v>0</v>
      </c>
      <c r="Q915" s="14">
        <f>G915*$G$11</f>
        <v>225</v>
      </c>
      <c r="R915" s="14">
        <f>H915*$H$11</f>
        <v>0</v>
      </c>
      <c r="S915" s="14">
        <f>(N915/100)*(I915*$I$11)+(N915/100)*(J915*$J$11)</f>
        <v>171.35999999999999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382.5</v>
      </c>
      <c r="W915" s="14">
        <f>(R915/100)*(K915*$K$11)+(R915/100)*(L915*$L$11)</f>
        <v>0</v>
      </c>
      <c r="X915" s="14">
        <f t="shared" si="313"/>
        <v>278.45999999999998</v>
      </c>
      <c r="Y915" s="14">
        <f t="shared" si="314"/>
        <v>0</v>
      </c>
      <c r="Z915" s="14">
        <f t="shared" si="315"/>
        <v>0</v>
      </c>
      <c r="AA915" s="14">
        <f t="shared" si="316"/>
        <v>607.5</v>
      </c>
      <c r="AB915" s="14">
        <f t="shared" si="318"/>
        <v>0</v>
      </c>
      <c r="AC915" s="15">
        <f t="shared" si="317"/>
        <v>886</v>
      </c>
      <c r="AD915" s="48">
        <f>(ROUND(AC915-AC907,1)/AC907)</f>
        <v>0.36307692307692307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107.1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225</v>
      </c>
      <c r="S916" s="14">
        <f>(N916/100)*(I916*$I$12)+(N916/100)*(J916*$J$12)</f>
        <v>171.35999999999999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382.5</v>
      </c>
      <c r="X916" s="14">
        <f t="shared" si="313"/>
        <v>278.45999999999998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607.5</v>
      </c>
      <c r="AC916" s="15">
        <f t="shared" si="317"/>
        <v>886</v>
      </c>
      <c r="AD916" s="48">
        <f>(ROUND(AC916-AC907,1)/AC907)</f>
        <v>0.36307692307692307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225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675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900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900</v>
      </c>
      <c r="AD917" s="48">
        <f>(ROUND(AC917-AC907,1)/AC907)</f>
        <v>0.38461538461538464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225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900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900</v>
      </c>
      <c r="AD918" s="48">
        <f>(ROUND(AC918-AC907,1)/AC907)</f>
        <v>0.38461538461538464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225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900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900</v>
      </c>
      <c r="AD919" s="48">
        <f>(ROUND(AC919-AC907,1)/AC907)</f>
        <v>0.38461538461538464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225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475.3125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700.3125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700.3</v>
      </c>
      <c r="AD920" s="48">
        <f>(ROUND(AC920-AC907,1)/AC907)</f>
        <v>7.7384615384615385E-2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225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558.5625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783.5625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783.6</v>
      </c>
      <c r="AD921" s="48">
        <f>(ROUND(AC921-AC907,1)/AC907)</f>
        <v>0.20553846153846153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480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180</v>
      </c>
      <c r="O923" s="14">
        <f>E923*$E$4</f>
        <v>144</v>
      </c>
      <c r="P923" s="14">
        <f>F923*$F$4</f>
        <v>0</v>
      </c>
      <c r="Q923" s="14">
        <f>G923*$G$4</f>
        <v>144</v>
      </c>
      <c r="R923" s="14">
        <f>H923*$H$4</f>
        <v>0</v>
      </c>
      <c r="S923" s="14">
        <f>(N923/100)*(I923*$I$4)+(N923/100)*(J923*$J$4)</f>
        <v>486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666</v>
      </c>
      <c r="Y923" s="14">
        <f t="shared" si="304"/>
        <v>144</v>
      </c>
      <c r="Z923" s="14">
        <f t="shared" si="305"/>
        <v>0</v>
      </c>
      <c r="AA923" s="14">
        <f t="shared" si="306"/>
        <v>144</v>
      </c>
      <c r="AB923" s="14">
        <f>R923+W923</f>
        <v>0</v>
      </c>
      <c r="AC923" s="15">
        <f>ROUND(X923+Y923+Z923+AA923+AB923,1)</f>
        <v>954</v>
      </c>
      <c r="AD923" s="48">
        <f>(ROUND(AC923-AC922,1)/AC922)</f>
        <v>0.1925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190</v>
      </c>
      <c r="O924" s="14">
        <f>E924*$E$5</f>
        <v>152</v>
      </c>
      <c r="P924" s="14">
        <f>F924*$F$5</f>
        <v>0</v>
      </c>
      <c r="Q924" s="14">
        <f>G924*$G$5</f>
        <v>152</v>
      </c>
      <c r="R924" s="14">
        <f>H924*$H$5</f>
        <v>0</v>
      </c>
      <c r="S924" s="14">
        <f>(N924/100)*(I924*$I$5)+(N924/100)*(J924*$J$5)</f>
        <v>266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456</v>
      </c>
      <c r="Y924" s="14">
        <f t="shared" si="304"/>
        <v>152</v>
      </c>
      <c r="Z924" s="14">
        <f t="shared" si="305"/>
        <v>0</v>
      </c>
      <c r="AA924" s="14">
        <f t="shared" si="306"/>
        <v>152</v>
      </c>
      <c r="AB924" s="14">
        <f>R924+W924</f>
        <v>0</v>
      </c>
      <c r="AC924" s="15">
        <f t="shared" ref="AC924:AC936" si="319">ROUND(X924+Y924+Z924+AA924+AB924,1)</f>
        <v>760</v>
      </c>
      <c r="AD924" s="48">
        <f>(ROUND(AC924-AC922,1)/AC922)</f>
        <v>-0.05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190</v>
      </c>
      <c r="O925" s="14">
        <f>E925*$E$6</f>
        <v>152</v>
      </c>
      <c r="P925" s="14">
        <f>F925*$F$6</f>
        <v>0</v>
      </c>
      <c r="Q925" s="14">
        <f>G925*$G$6</f>
        <v>152</v>
      </c>
      <c r="R925" s="14">
        <f>H925*$H$6</f>
        <v>0</v>
      </c>
      <c r="S925" s="14">
        <f>(N925/100)*(I925*$I$6)+(N925/100)*(J925*$J$6)</f>
        <v>266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456</v>
      </c>
      <c r="Y925" s="14">
        <f t="shared" si="304"/>
        <v>152</v>
      </c>
      <c r="Z925" s="14">
        <f t="shared" si="305"/>
        <v>0</v>
      </c>
      <c r="AA925" s="14">
        <f t="shared" si="306"/>
        <v>152</v>
      </c>
      <c r="AB925" s="14">
        <f t="shared" ref="AB925:AB936" si="320">R925+W925</f>
        <v>0</v>
      </c>
      <c r="AC925" s="15">
        <f t="shared" si="319"/>
        <v>760</v>
      </c>
      <c r="AD925" s="48">
        <f>(ROUND(AC925-AC922,1)/AC922)</f>
        <v>-0.05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190</v>
      </c>
      <c r="O926" s="14">
        <f>E926*$E$7</f>
        <v>152</v>
      </c>
      <c r="P926" s="14">
        <f>F926*$F$7</f>
        <v>0</v>
      </c>
      <c r="Q926" s="14">
        <f>G926*$G$7</f>
        <v>152</v>
      </c>
      <c r="R926" s="14">
        <f>H926*$H$7</f>
        <v>0</v>
      </c>
      <c r="S926" s="14">
        <f>(N926/100)*(I926*$I$7)+(N926/100)*(J926*$J$7)</f>
        <v>266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456</v>
      </c>
      <c r="Y926" s="14">
        <f t="shared" si="304"/>
        <v>152</v>
      </c>
      <c r="Z926" s="14">
        <f t="shared" si="305"/>
        <v>0</v>
      </c>
      <c r="AA926" s="14">
        <f t="shared" si="306"/>
        <v>152</v>
      </c>
      <c r="AB926" s="14">
        <f t="shared" si="320"/>
        <v>0</v>
      </c>
      <c r="AC926" s="15">
        <f t="shared" si="319"/>
        <v>760</v>
      </c>
      <c r="AD926" s="48">
        <f>(ROUND(AC926-AC922,1)/AC922)</f>
        <v>-0.05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190</v>
      </c>
      <c r="O927" s="14">
        <f>E927*$E$8</f>
        <v>152</v>
      </c>
      <c r="P927" s="14">
        <f>F927*$F$8</f>
        <v>0</v>
      </c>
      <c r="Q927" s="14">
        <f>G927*$G$8</f>
        <v>152</v>
      </c>
      <c r="R927" s="14">
        <f>H927*$H$8</f>
        <v>0</v>
      </c>
      <c r="S927" s="14">
        <f>(N927/100)*(I927*$I$8)+(N927/100)*(J927*$J$8)</f>
        <v>266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456</v>
      </c>
      <c r="Y927" s="14">
        <f t="shared" si="304"/>
        <v>152</v>
      </c>
      <c r="Z927" s="14">
        <f t="shared" si="305"/>
        <v>0</v>
      </c>
      <c r="AA927" s="14">
        <f t="shared" si="306"/>
        <v>152</v>
      </c>
      <c r="AB927" s="14">
        <f t="shared" si="320"/>
        <v>0</v>
      </c>
      <c r="AC927" s="15">
        <f t="shared" si="319"/>
        <v>760</v>
      </c>
      <c r="AD927" s="48">
        <f>(ROUND(AC927-AC922,1)/AC922)</f>
        <v>-0.05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170</v>
      </c>
      <c r="O928" s="14">
        <f>E928*$E$9</f>
        <v>297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238</v>
      </c>
      <c r="T928" s="14">
        <f>(O928/100)*(K928*$K$9)</f>
        <v>273.24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408</v>
      </c>
      <c r="Y928" s="14">
        <f t="shared" si="304"/>
        <v>570.24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978.2</v>
      </c>
      <c r="AD928" s="48">
        <f>(ROUND(AC928-AC922,1)/AC922)</f>
        <v>0.22274999999999998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170</v>
      </c>
      <c r="O929" s="14">
        <f>E929*$E$10</f>
        <v>0</v>
      </c>
      <c r="P929" s="14">
        <f>F929*$F$10</f>
        <v>297</v>
      </c>
      <c r="Q929" s="14">
        <f>G929*$G$10</f>
        <v>0</v>
      </c>
      <c r="R929" s="14">
        <f>H929*$H$10</f>
        <v>0</v>
      </c>
      <c r="S929" s="14">
        <f>(N929/100)*(I929*$I$10)+(N929/100)*(J929*$J$10)</f>
        <v>238</v>
      </c>
      <c r="T929" s="14">
        <f>(O929/100)*(K929*$J$10)</f>
        <v>0</v>
      </c>
      <c r="U929" s="14">
        <f>(P929/100)*(K929*$K$10)+(P929/100)*(L929*$L$10)</f>
        <v>273.24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408</v>
      </c>
      <c r="Y929" s="14">
        <f t="shared" si="304"/>
        <v>0</v>
      </c>
      <c r="Z929" s="14">
        <f t="shared" si="305"/>
        <v>570.24</v>
      </c>
      <c r="AA929" s="14">
        <f t="shared" si="306"/>
        <v>0</v>
      </c>
      <c r="AB929" s="14">
        <f t="shared" si="320"/>
        <v>0</v>
      </c>
      <c r="AC929" s="15">
        <f t="shared" si="319"/>
        <v>978.2</v>
      </c>
      <c r="AD929" s="48">
        <f>(ROUND(AC929-AC922,1)/AC922)</f>
        <v>0.22274999999999998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170</v>
      </c>
      <c r="O930" s="14">
        <f>E930*$E$11</f>
        <v>0</v>
      </c>
      <c r="P930" s="14">
        <f>F930*$F$11</f>
        <v>0</v>
      </c>
      <c r="Q930" s="14">
        <f>G930*$G$11</f>
        <v>297</v>
      </c>
      <c r="R930" s="14">
        <f>H930*$H$11</f>
        <v>0</v>
      </c>
      <c r="S930" s="14">
        <f>(N930/100)*(I930*$I$11)+(N930/100)*(J930*$J$11)</f>
        <v>238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273.24</v>
      </c>
      <c r="W930" s="14">
        <f>(R930/100)*(K930*$K$11)+(R930/100)*(L930*$L$11)</f>
        <v>0</v>
      </c>
      <c r="X930" s="14">
        <f t="shared" si="303"/>
        <v>408</v>
      </c>
      <c r="Y930" s="14">
        <f t="shared" si="304"/>
        <v>0</v>
      </c>
      <c r="Z930" s="14">
        <f t="shared" si="305"/>
        <v>0</v>
      </c>
      <c r="AA930" s="14">
        <f t="shared" si="306"/>
        <v>570.24</v>
      </c>
      <c r="AB930" s="14">
        <f t="shared" si="320"/>
        <v>0</v>
      </c>
      <c r="AC930" s="15">
        <f t="shared" si="319"/>
        <v>978.2</v>
      </c>
      <c r="AD930" s="48">
        <f>(ROUND(AC930-AC922,1)/AC922)</f>
        <v>0.22274999999999998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170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297</v>
      </c>
      <c r="S931" s="14">
        <f>(N931/100)*(I931*$I$12)+(N931/100)*(J931*$J$12)</f>
        <v>238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273.24</v>
      </c>
      <c r="X931" s="14">
        <f t="shared" si="303"/>
        <v>408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570.24</v>
      </c>
      <c r="AC931" s="15">
        <f t="shared" si="319"/>
        <v>978.2</v>
      </c>
      <c r="AD931" s="48">
        <f>(ROUND(AC931-AC922,1)/AC922)</f>
        <v>0.22274999999999998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180</v>
      </c>
      <c r="O932" s="14">
        <f>E932*$E$13</f>
        <v>144</v>
      </c>
      <c r="P932" s="14">
        <f>F932*$F$13</f>
        <v>0</v>
      </c>
      <c r="Q932" s="14">
        <f>G932*$G$13</f>
        <v>144</v>
      </c>
      <c r="R932" s="14">
        <f>H932*$H$13</f>
        <v>0</v>
      </c>
      <c r="S932" s="14">
        <f>(N932/100)*(I932*$I$14)+(N932/100)*(J932*$J$14)+(N932/100)*(M932*$M$14)</f>
        <v>360</v>
      </c>
      <c r="T932" s="14">
        <f>(O932/100)*(K932*$K$13)+(O932/100)*(M932*$M$13)</f>
        <v>86.399999999999991</v>
      </c>
      <c r="U932" s="14">
        <f>(P932/100)*(K932*$K$13)+(P932/100)*(L932*$L$13)+(P932/100)*(M932*$M$13)</f>
        <v>0</v>
      </c>
      <c r="V932" s="14">
        <f>(Q932/100)*(L932*$L$13)+(Q932/100)*(M932*$M$13)</f>
        <v>86.399999999999991</v>
      </c>
      <c r="W932" s="14">
        <f>(R932/100)*(K932*$K$13)+(R932/100)*(L932*$L$13)+(R932/100)*(M932*$M$13)</f>
        <v>0</v>
      </c>
      <c r="X932" s="14">
        <f t="shared" si="303"/>
        <v>540</v>
      </c>
      <c r="Y932" s="14">
        <f t="shared" si="304"/>
        <v>230.39999999999998</v>
      </c>
      <c r="Z932" s="14">
        <f t="shared" si="305"/>
        <v>0</v>
      </c>
      <c r="AA932" s="14">
        <f t="shared" si="306"/>
        <v>230.39999999999998</v>
      </c>
      <c r="AB932" s="14">
        <f t="shared" si="320"/>
        <v>0</v>
      </c>
      <c r="AC932" s="15">
        <f t="shared" si="319"/>
        <v>1000.8</v>
      </c>
      <c r="AD932" s="48">
        <f>(ROUND(AC932-AC922,1)/AC922)</f>
        <v>0.251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306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740.52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1046.52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1046.5</v>
      </c>
      <c r="AD933" s="48">
        <f>(ROUND(AC933-AC922,1)/AC922)</f>
        <v>0.30812499999999998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306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740.52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1046.52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1046.5</v>
      </c>
      <c r="AD934" s="48">
        <f>(ROUND(AC934-AC922,1)/AC922)</f>
        <v>0.30812499999999998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180</v>
      </c>
      <c r="O935" s="14">
        <f>E935*$E$16</f>
        <v>144</v>
      </c>
      <c r="P935" s="14">
        <f>F935*$F$16</f>
        <v>0</v>
      </c>
      <c r="Q935" s="14">
        <f>G935*$G$16</f>
        <v>144</v>
      </c>
      <c r="R935" s="14">
        <f>H935*$H$16</f>
        <v>0</v>
      </c>
      <c r="S935" s="14">
        <f>(N935/100)*(I935*$I$16)+(N935/100)*(J935*$J$16)</f>
        <v>401.85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581.85</v>
      </c>
      <c r="Y935" s="14">
        <f t="shared" si="304"/>
        <v>144</v>
      </c>
      <c r="Z935" s="14">
        <f t="shared" si="305"/>
        <v>0</v>
      </c>
      <c r="AA935" s="14">
        <f t="shared" si="306"/>
        <v>144</v>
      </c>
      <c r="AB935" s="14">
        <f t="shared" si="320"/>
        <v>0</v>
      </c>
      <c r="AC935" s="15">
        <f t="shared" si="319"/>
        <v>869.9</v>
      </c>
      <c r="AD935" s="48">
        <f>(ROUND(AC935-AC922,1)/AC922)</f>
        <v>8.7375000000000008E-2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180</v>
      </c>
      <c r="O936" s="14">
        <f>E936*$E$17</f>
        <v>144</v>
      </c>
      <c r="P936" s="14">
        <f>F936*$F$17</f>
        <v>0</v>
      </c>
      <c r="Q936" s="14">
        <f>G936*$G$17</f>
        <v>144</v>
      </c>
      <c r="R936" s="14">
        <f>H936*$H$17</f>
        <v>0</v>
      </c>
      <c r="S936" s="14">
        <f>(N936/100)*(I936*$I$17)+(N936/100)*(J936*$J$17)</f>
        <v>491.40000000000003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671.40000000000009</v>
      </c>
      <c r="Y936" s="14">
        <f t="shared" si="304"/>
        <v>144</v>
      </c>
      <c r="Z936" s="14">
        <f t="shared" si="305"/>
        <v>0</v>
      </c>
      <c r="AA936" s="14">
        <f t="shared" si="306"/>
        <v>144</v>
      </c>
      <c r="AB936" s="14">
        <f t="shared" si="320"/>
        <v>0</v>
      </c>
      <c r="AC936" s="15">
        <f t="shared" si="319"/>
        <v>959.4</v>
      </c>
      <c r="AD936" s="48">
        <f>(ROUND(AC936-AC922,1)/AC922)</f>
        <v>0.19925000000000001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716.8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230.4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632.44800000000009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862.84800000000007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862.8</v>
      </c>
      <c r="AD938" s="48">
        <f>(ROUND(AC938-AC937,1)/AC937)</f>
        <v>0.20368303571428573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243.2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437.76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680.96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681</v>
      </c>
      <c r="AD939" s="48">
        <f>(ROUND(AC939-AC937,1)/AC937)</f>
        <v>-4.9944196428571425E-2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243.2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437.76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680.96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681</v>
      </c>
      <c r="AD940" s="48">
        <f>(ROUND(AC940-AC937,1)/AC937)</f>
        <v>-4.9944196428571425E-2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243.2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437.76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680.96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681</v>
      </c>
      <c r="AD941" s="48">
        <f>(ROUND(AC941-AC937,1)/AC937)</f>
        <v>-4.9944196428571425E-2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243.2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437.76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680.96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681</v>
      </c>
      <c r="AD942" s="48">
        <f>(ROUND(AC942-AC937,1)/AC937)</f>
        <v>-4.9944196428571425E-2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108.8</v>
      </c>
      <c r="O943" s="14">
        <f>E943*$E$9</f>
        <v>230.4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195.84</v>
      </c>
      <c r="T943" s="14">
        <f>(O943/100)*(K943*$K$9)</f>
        <v>437.76000000000005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304.64</v>
      </c>
      <c r="Y943" s="14">
        <f t="shared" si="322"/>
        <v>668.16000000000008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972.8</v>
      </c>
      <c r="AD943" s="48">
        <f>(ROUND(AC943-AC937,1)/AC937)</f>
        <v>0.35714285714285715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108.8</v>
      </c>
      <c r="O944" s="14">
        <f>E944*$E$10</f>
        <v>0</v>
      </c>
      <c r="P944" s="14">
        <f>F944*$F$10</f>
        <v>230.4</v>
      </c>
      <c r="Q944" s="14">
        <f>G944*$G$10</f>
        <v>0</v>
      </c>
      <c r="R944" s="14">
        <f>H944*$H$10</f>
        <v>0</v>
      </c>
      <c r="S944" s="14">
        <f>(N944/100)*(I944*$I$10)+(N944/100)*(J944*$J$10)</f>
        <v>195.84</v>
      </c>
      <c r="T944" s="14">
        <f>(O944/100)*(K944*$J$10)</f>
        <v>0</v>
      </c>
      <c r="U944" s="14">
        <f>(P944/100)*(K944*$K$10)+(P944/100)*(L944*$L$10)</f>
        <v>437.76000000000005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304.64</v>
      </c>
      <c r="Y944" s="14">
        <f t="shared" si="322"/>
        <v>0</v>
      </c>
      <c r="Z944" s="14">
        <f t="shared" si="323"/>
        <v>668.16000000000008</v>
      </c>
      <c r="AA944" s="14">
        <f t="shared" si="324"/>
        <v>0</v>
      </c>
      <c r="AB944" s="14">
        <f t="shared" si="326"/>
        <v>0</v>
      </c>
      <c r="AC944" s="15">
        <f t="shared" si="325"/>
        <v>972.8</v>
      </c>
      <c r="AD944" s="48">
        <f>(ROUND(AC944-AC937,1)/AC937)</f>
        <v>0.35714285714285715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108.8</v>
      </c>
      <c r="O945" s="14">
        <f>E945*$E$11</f>
        <v>0</v>
      </c>
      <c r="P945" s="14">
        <f>F945*$F$11</f>
        <v>0</v>
      </c>
      <c r="Q945" s="14">
        <f>G945*$G$11</f>
        <v>230.4</v>
      </c>
      <c r="R945" s="14">
        <f>H945*$H$11</f>
        <v>0</v>
      </c>
      <c r="S945" s="14">
        <f>(N945/100)*(I945*$I$11)+(N945/100)*(J945*$J$11)</f>
        <v>195.84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437.76000000000005</v>
      </c>
      <c r="W945" s="14">
        <f>(R945/100)*(K945*$K$11)+(R945/100)*(L945*$L$11)</f>
        <v>0</v>
      </c>
      <c r="X945" s="14">
        <f t="shared" si="321"/>
        <v>304.64</v>
      </c>
      <c r="Y945" s="14">
        <f t="shared" si="322"/>
        <v>0</v>
      </c>
      <c r="Z945" s="14">
        <f t="shared" si="323"/>
        <v>0</v>
      </c>
      <c r="AA945" s="14">
        <f t="shared" si="324"/>
        <v>668.16000000000008</v>
      </c>
      <c r="AB945" s="14">
        <f t="shared" si="326"/>
        <v>0</v>
      </c>
      <c r="AC945" s="15">
        <f t="shared" si="325"/>
        <v>972.8</v>
      </c>
      <c r="AD945" s="48">
        <f>(ROUND(AC945-AC937,1)/AC937)</f>
        <v>0.35714285714285715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108.8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230.4</v>
      </c>
      <c r="S946" s="14">
        <f>(N946/100)*(I946*$I$12)+(N946/100)*(J946*$J$12)</f>
        <v>195.84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437.76000000000005</v>
      </c>
      <c r="X946" s="14">
        <f t="shared" si="321"/>
        <v>304.64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668.16000000000008</v>
      </c>
      <c r="AC946" s="15">
        <f t="shared" si="325"/>
        <v>972.8</v>
      </c>
      <c r="AD946" s="48">
        <f>(ROUND(AC946-AC937,1)/AC937)</f>
        <v>0.35714285714285715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230.4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760.32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990.72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990.7</v>
      </c>
      <c r="AD947" s="48">
        <f>(ROUND(AC947-AC937,1)/AC937)</f>
        <v>0.38211495535714285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230.4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760.32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990.72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990.7</v>
      </c>
      <c r="AD948" s="48">
        <f>(ROUND(AC948-AC937,1)/AC937)</f>
        <v>0.38211495535714285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230.4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760.32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990.72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990.7</v>
      </c>
      <c r="AD949" s="48">
        <f>(ROUND(AC949-AC937,1)/AC937)</f>
        <v>0.38211495535714285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230.4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537.40800000000013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767.80800000000011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767.8</v>
      </c>
      <c r="AD950" s="48">
        <f>(ROUND(AC950-AC937,1)/AC937)</f>
        <v>7.1149553571428575E-2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230.4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626.6880000000001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857.08800000000008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857.1</v>
      </c>
      <c r="AD951" s="48">
        <f>(ROUND(AC951-AC937,1)/AC937)</f>
        <v>0.1957310267857143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03"/>
        <v>528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216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153</v>
      </c>
      <c r="S953" s="14">
        <f>(N953/100)*(I953*$I$4)+(N953/100)*(J953*$J$4)</f>
        <v>490.86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122.4</v>
      </c>
      <c r="X953" s="14">
        <f t="shared" si="303"/>
        <v>706.86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275.39999999999998</v>
      </c>
      <c r="AC953" s="15">
        <f>ROUND(X953+Y953+Z953+AA953+AB953,1)</f>
        <v>982.3</v>
      </c>
      <c r="AD953" s="48">
        <f>(ROUND(AC953-AC952,1)/AC952)</f>
        <v>0.17781774580335732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228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161.5</v>
      </c>
      <c r="S954" s="14">
        <f>(N954/100)*(I954*$I$5)+(N954/100)*(J954*$J$5)</f>
        <v>273.59999999999997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129.19999999999999</v>
      </c>
      <c r="X954" s="14">
        <f t="shared" si="303"/>
        <v>501.59999999999997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290.7</v>
      </c>
      <c r="AC954" s="15">
        <f t="shared" ref="AC954:AC966" si="327">ROUND(X954+Y954+Z954+AA954+AB954,1)</f>
        <v>792.3</v>
      </c>
      <c r="AD954" s="48">
        <f>(ROUND(AC954-AC952,1)/AC952)</f>
        <v>-0.05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228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161.5</v>
      </c>
      <c r="S955" s="14">
        <f>(N955/100)*(I955*$I$6)+(N955/100)*(J955*$J$6)</f>
        <v>273.59999999999997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129.19999999999999</v>
      </c>
      <c r="X955" s="14">
        <f t="shared" si="303"/>
        <v>501.59999999999997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290.7</v>
      </c>
      <c r="AC955" s="15">
        <f t="shared" si="327"/>
        <v>792.3</v>
      </c>
      <c r="AD955" s="48">
        <f>(ROUND(AC955-AC952,1)/AC952)</f>
        <v>-0.05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228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161.5</v>
      </c>
      <c r="S956" s="14">
        <f>(N956/100)*(I956*$I$7)+(N956/100)*(J956*$J$7)</f>
        <v>273.59999999999997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129.19999999999999</v>
      </c>
      <c r="X956" s="14">
        <f t="shared" si="303"/>
        <v>501.59999999999997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290.7</v>
      </c>
      <c r="AC956" s="15">
        <f t="shared" si="327"/>
        <v>792.3</v>
      </c>
      <c r="AD956" s="48">
        <f>(ROUND(AC956-AC952,1)/AC952)</f>
        <v>-0.05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228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161.5</v>
      </c>
      <c r="S957" s="14">
        <f>(N957/100)*(I957*$I$8)+(N957/100)*(J957*$J$8)</f>
        <v>273.59999999999997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129.19999999999999</v>
      </c>
      <c r="X957" s="14">
        <f t="shared" si="303"/>
        <v>501.59999999999997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290.7</v>
      </c>
      <c r="AC957" s="15">
        <f t="shared" si="327"/>
        <v>792.3</v>
      </c>
      <c r="AD957" s="48">
        <f>(ROUND(AC957-AC952,1)/AC952)</f>
        <v>-0.05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102</v>
      </c>
      <c r="O958" s="14">
        <f>E958*$E$9</f>
        <v>315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122.39999999999999</v>
      </c>
      <c r="T958" s="14">
        <f>(O958/100)*(K958*$K$9)</f>
        <v>453.59999999999997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224.39999999999998</v>
      </c>
      <c r="Y958" s="14">
        <f t="shared" si="304"/>
        <v>768.59999999999991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993</v>
      </c>
      <c r="AD958" s="48">
        <f>(ROUND(AC958-AC952,1)/AC952)</f>
        <v>0.1906474820143885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102</v>
      </c>
      <c r="O959" s="14">
        <f>E959*$E$10</f>
        <v>0</v>
      </c>
      <c r="P959" s="14">
        <f>F959*$F$10</f>
        <v>315</v>
      </c>
      <c r="Q959" s="14">
        <f>G959*$G$10</f>
        <v>0</v>
      </c>
      <c r="R959" s="14">
        <f>H959*$H$10</f>
        <v>0</v>
      </c>
      <c r="S959" s="14">
        <f>(N959/100)*(I959*$I$10)+(N959/100)*(J959*$J$10)</f>
        <v>122.39999999999999</v>
      </c>
      <c r="T959" s="14">
        <f>(O959/100)*(K959*$J$10)</f>
        <v>0</v>
      </c>
      <c r="U959" s="14">
        <f>(P959/100)*(K959*$K$10)+(P959/100)*(L959*$L$10)</f>
        <v>453.59999999999997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224.39999999999998</v>
      </c>
      <c r="Y959" s="14">
        <f t="shared" si="304"/>
        <v>0</v>
      </c>
      <c r="Z959" s="14">
        <f t="shared" si="305"/>
        <v>768.59999999999991</v>
      </c>
      <c r="AA959" s="14">
        <f t="shared" si="306"/>
        <v>0</v>
      </c>
      <c r="AB959" s="14">
        <f t="shared" si="328"/>
        <v>0</v>
      </c>
      <c r="AC959" s="15">
        <f t="shared" si="327"/>
        <v>993</v>
      </c>
      <c r="AD959" s="48">
        <f>(ROUND(AC959-AC952,1)/AC952)</f>
        <v>0.1906474820143885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102</v>
      </c>
      <c r="O960" s="14">
        <f>E960*$E$11</f>
        <v>0</v>
      </c>
      <c r="P960" s="14">
        <f>F960*$F$11</f>
        <v>0</v>
      </c>
      <c r="Q960" s="14">
        <f>G960*$G$11</f>
        <v>315</v>
      </c>
      <c r="R960" s="14">
        <f>H960*$H$11</f>
        <v>0</v>
      </c>
      <c r="S960" s="14">
        <f>(N960/100)*(I960*$I$11)+(N960/100)*(J960*$J$11)</f>
        <v>122.39999999999999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453.59999999999997</v>
      </c>
      <c r="W960" s="14">
        <f>(R960/100)*(K960*$K$11)+(R960/100)*(L960*$L$11)</f>
        <v>0</v>
      </c>
      <c r="X960" s="14">
        <f t="shared" si="303"/>
        <v>224.39999999999998</v>
      </c>
      <c r="Y960" s="14">
        <f t="shared" si="304"/>
        <v>0</v>
      </c>
      <c r="Z960" s="14">
        <f t="shared" si="305"/>
        <v>0</v>
      </c>
      <c r="AA960" s="14">
        <f t="shared" si="306"/>
        <v>768.59999999999991</v>
      </c>
      <c r="AB960" s="14">
        <f t="shared" si="328"/>
        <v>0</v>
      </c>
      <c r="AC960" s="15">
        <f t="shared" si="327"/>
        <v>993</v>
      </c>
      <c r="AD960" s="48">
        <f>(ROUND(AC960-AC952,1)/AC952)</f>
        <v>0.1906474820143885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102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315</v>
      </c>
      <c r="S961" s="14">
        <f>(N961/100)*(I961*$I$12)+(N961/100)*(J961*$J$12)</f>
        <v>122.39999999999999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453.59999999999997</v>
      </c>
      <c r="X961" s="14">
        <f t="shared" si="303"/>
        <v>224.39999999999998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768.59999999999991</v>
      </c>
      <c r="AC961" s="15">
        <f t="shared" si="327"/>
        <v>993</v>
      </c>
      <c r="AD961" s="48">
        <f>(ROUND(AC961-AC952,1)/AC952)</f>
        <v>0.1906474820143885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216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153</v>
      </c>
      <c r="S962" s="14">
        <f>(N962/100)*(I962*$I$14)+(N962/100)*(J962*$J$14)+(N962/100)*(M962*$M$14)</f>
        <v>410.40000000000009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229.5</v>
      </c>
      <c r="X962" s="14">
        <f t="shared" si="303"/>
        <v>626.40000000000009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382.5</v>
      </c>
      <c r="AC962" s="15">
        <f t="shared" si="327"/>
        <v>1008.9</v>
      </c>
      <c r="AD962" s="48">
        <f>(ROUND(AC962-AC952,1)/AC952)</f>
        <v>0.20971223021582736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279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753.3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1032.3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1032.3</v>
      </c>
      <c r="AD963" s="48">
        <f>(ROUND(AC963-AC952,1)/AC952)</f>
        <v>0.2377697841726619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279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753.3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1032.3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1032.3</v>
      </c>
      <c r="AD964" s="48">
        <f>(ROUND(AC964-AC952,1)/AC952)</f>
        <v>0.2377697841726619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216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153</v>
      </c>
      <c r="S965" s="14">
        <f>(N965/100)*(I965*$I$16)+(N965/100)*(J965*$J$16)</f>
        <v>500.58000000000004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122.4</v>
      </c>
      <c r="X965" s="14">
        <f t="shared" si="303"/>
        <v>716.58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275.39999999999998</v>
      </c>
      <c r="AC965" s="15">
        <f t="shared" si="327"/>
        <v>992</v>
      </c>
      <c r="AD965" s="48">
        <f>(ROUND(AC965-AC952,1)/AC952)</f>
        <v>0.18944844124700239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216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153</v>
      </c>
      <c r="S966" s="14">
        <f>(N966/100)*(I966*$I$17)+(N966/100)*(J966*$J$17)</f>
        <v>413.1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122.4</v>
      </c>
      <c r="X966" s="14">
        <f t="shared" si="303"/>
        <v>629.1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275.39999999999998</v>
      </c>
      <c r="AC966" s="15">
        <f t="shared" si="327"/>
        <v>904.5</v>
      </c>
      <c r="AD966" s="48">
        <f>(ROUND(AC966-AC952,1)/AC952)</f>
        <v>8.4532374100719426E-2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750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225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718.875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943.875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943.9</v>
      </c>
      <c r="AD968" s="48">
        <f>(ROUND(AC968-AC967,1)/AC967)</f>
        <v>0.25853333333333334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237.5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475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712.5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712.5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237.5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475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712.5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712.5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237.5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475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712.5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712.5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237.5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475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712.5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712.5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107.1</v>
      </c>
      <c r="O973" s="14">
        <f>E973*$E$9</f>
        <v>225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214.2</v>
      </c>
      <c r="T973" s="14">
        <f>(O973/100)*(K973*$K$9)</f>
        <v>472.5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321.29999999999995</v>
      </c>
      <c r="Y973" s="14">
        <f t="shared" si="330"/>
        <v>697.5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1018.8</v>
      </c>
      <c r="AD973" s="48">
        <f>(ROUND(AC973-AC967,1)/AC967)</f>
        <v>0.3584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107.1</v>
      </c>
      <c r="O974" s="14">
        <f>E974*$E$10</f>
        <v>0</v>
      </c>
      <c r="P974" s="14">
        <f>F974*$F$10</f>
        <v>225</v>
      </c>
      <c r="Q974" s="14">
        <f>G974*$G$10</f>
        <v>0</v>
      </c>
      <c r="R974" s="14">
        <f>H974*$H$10</f>
        <v>0</v>
      </c>
      <c r="S974" s="14">
        <f>(N974/100)*(I974*$I$10)+(N974/100)*(J974*$J$10)</f>
        <v>214.2</v>
      </c>
      <c r="T974" s="14">
        <f>(O974/100)*(K974*$J$10)</f>
        <v>0</v>
      </c>
      <c r="U974" s="14">
        <f>(P974/100)*(K974*$K$10)+(P974/100)*(L974*$L$10)</f>
        <v>472.5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321.29999999999995</v>
      </c>
      <c r="Y974" s="14">
        <f t="shared" si="330"/>
        <v>0</v>
      </c>
      <c r="Z974" s="14">
        <f t="shared" si="331"/>
        <v>697.5</v>
      </c>
      <c r="AA974" s="14">
        <f t="shared" si="332"/>
        <v>0</v>
      </c>
      <c r="AB974" s="14">
        <f t="shared" si="334"/>
        <v>0</v>
      </c>
      <c r="AC974" s="15">
        <f t="shared" si="333"/>
        <v>1018.8</v>
      </c>
      <c r="AD974" s="48">
        <f>(ROUND(AC974-AC967,1)/AC967)</f>
        <v>0.3584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107.1</v>
      </c>
      <c r="O975" s="14">
        <f>E975*$E$11</f>
        <v>0</v>
      </c>
      <c r="P975" s="14">
        <f>F975*$F$11</f>
        <v>0</v>
      </c>
      <c r="Q975" s="14">
        <f>G975*$G$11</f>
        <v>225</v>
      </c>
      <c r="R975" s="14">
        <f>H975*$H$11</f>
        <v>0</v>
      </c>
      <c r="S975" s="14">
        <f>(N975/100)*(I975*$I$11)+(N975/100)*(J975*$J$11)</f>
        <v>214.2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472.5</v>
      </c>
      <c r="W975" s="14">
        <f>(R975/100)*(K975*$K$11)+(R975/100)*(L975*$L$11)</f>
        <v>0</v>
      </c>
      <c r="X975" s="14">
        <f t="shared" si="329"/>
        <v>321.29999999999995</v>
      </c>
      <c r="Y975" s="14">
        <f t="shared" si="330"/>
        <v>0</v>
      </c>
      <c r="Z975" s="14">
        <f t="shared" si="331"/>
        <v>0</v>
      </c>
      <c r="AA975" s="14">
        <f t="shared" si="332"/>
        <v>697.5</v>
      </c>
      <c r="AB975" s="14">
        <f t="shared" si="334"/>
        <v>0</v>
      </c>
      <c r="AC975" s="15">
        <f t="shared" si="333"/>
        <v>1018.8</v>
      </c>
      <c r="AD975" s="48">
        <f>(ROUND(AC975-AC967,1)/AC967)</f>
        <v>0.3584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107.1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225</v>
      </c>
      <c r="S976" s="14">
        <f>(N976/100)*(I976*$I$12)+(N976/100)*(J976*$J$12)</f>
        <v>214.2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472.5</v>
      </c>
      <c r="X976" s="14">
        <f t="shared" si="329"/>
        <v>321.29999999999995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697.5</v>
      </c>
      <c r="AC976" s="15">
        <f t="shared" si="333"/>
        <v>1018.8</v>
      </c>
      <c r="AD976" s="48">
        <f>(ROUND(AC976-AC967,1)/AC967)</f>
        <v>0.3584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225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810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1035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1035</v>
      </c>
      <c r="AD977" s="48">
        <f>(ROUND(AC977-AC967,1)/AC967)</f>
        <v>0.38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225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810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1035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1035</v>
      </c>
      <c r="AD978" s="48">
        <f>(ROUND(AC978-AC967,1)/AC967)</f>
        <v>0.38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225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810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1035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1035</v>
      </c>
      <c r="AD979" s="48">
        <f>(ROUND(AC979-AC967,1)/AC967)</f>
        <v>0.38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225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619.875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844.875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844.9</v>
      </c>
      <c r="AD980" s="48">
        <f>(ROUND(AC980-AC967,1)/AC967)</f>
        <v>0.12653333333333333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225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619.875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844.875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844.9</v>
      </c>
      <c r="AD981" s="48">
        <f>(ROUND(AC981-AC967,1)/AC967)</f>
        <v>0.12653333333333333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480</v>
      </c>
      <c r="Y982" s="52">
        <f t="shared" si="304"/>
        <v>400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216</v>
      </c>
      <c r="O983" s="14">
        <f>E983*$E$4</f>
        <v>180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447.12</v>
      </c>
      <c r="T983" s="14">
        <f>(O983/100)*(K983*$K$4)</f>
        <v>180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663.12</v>
      </c>
      <c r="Y983" s="14">
        <f t="shared" si="304"/>
        <v>360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1023.1</v>
      </c>
      <c r="AD983" s="48">
        <f>(ROUND(AC983-AC982,1)/AC982)</f>
        <v>0.16261363636363635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228</v>
      </c>
      <c r="O984" s="14">
        <f>E984*$E$5</f>
        <v>190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227.99999999999997</v>
      </c>
      <c r="T984" s="14">
        <f>(O984/100)*(K984*$K$5)</f>
        <v>190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456</v>
      </c>
      <c r="Y984" s="14">
        <f t="shared" si="304"/>
        <v>380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228</v>
      </c>
      <c r="O985" s="14">
        <f>E985*$E$6</f>
        <v>190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227.99999999999997</v>
      </c>
      <c r="T985" s="14">
        <f>(O985/100)*(K985*$K$6)</f>
        <v>190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456</v>
      </c>
      <c r="Y985" s="14">
        <f t="shared" si="304"/>
        <v>380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228</v>
      </c>
      <c r="O986" s="14">
        <f>E986*$E$7</f>
        <v>190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227.99999999999997</v>
      </c>
      <c r="T986" s="14">
        <f>(O986/100)*(K986*$K$7)</f>
        <v>190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456</v>
      </c>
      <c r="Y986" s="14">
        <f t="shared" si="304"/>
        <v>380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228</v>
      </c>
      <c r="O987" s="14">
        <f>E987*$E$8</f>
        <v>190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227.99999999999997</v>
      </c>
      <c r="T987" s="14">
        <f>(O987/100)*(K987*$K$8)</f>
        <v>190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456</v>
      </c>
      <c r="Y987" s="14">
        <f t="shared" si="304"/>
        <v>380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102</v>
      </c>
      <c r="O988" s="14">
        <f>E988*$E$9</f>
        <v>360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102</v>
      </c>
      <c r="T988" s="14">
        <f>(O988/100)*(K988*$K$9)</f>
        <v>504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204</v>
      </c>
      <c r="Y988" s="14">
        <f t="shared" si="304"/>
        <v>864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1068</v>
      </c>
      <c r="AD988" s="48">
        <f>(ROUND(AC988-AC982,1)/AC982)</f>
        <v>0.21363636363636362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360</v>
      </c>
      <c r="Q989" s="14">
        <f>G989*$G$10</f>
        <v>0</v>
      </c>
      <c r="R989" s="14">
        <f>H989*$H$10</f>
        <v>0</v>
      </c>
      <c r="S989" s="14">
        <f>(N989/100)*(I989*$I$10)+(N989/100)*(J989*$J$10)</f>
        <v>102</v>
      </c>
      <c r="T989" s="14">
        <f>(O989/100)*(K989*$J$10)</f>
        <v>0</v>
      </c>
      <c r="U989" s="14">
        <f>(P989/100)*(K989*$K$10)+(P989/100)*(L989*$L$10)</f>
        <v>504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204</v>
      </c>
      <c r="Y989" s="14">
        <f t="shared" si="304"/>
        <v>0</v>
      </c>
      <c r="Z989" s="14">
        <f t="shared" si="305"/>
        <v>864</v>
      </c>
      <c r="AA989" s="14">
        <f t="shared" si="306"/>
        <v>0</v>
      </c>
      <c r="AB989" s="14">
        <f t="shared" si="336"/>
        <v>0</v>
      </c>
      <c r="AC989" s="15">
        <f t="shared" si="335"/>
        <v>1068</v>
      </c>
      <c r="AD989" s="48">
        <f>(ROUND(AC989-AC982,1)/AC982)</f>
        <v>0.21363636363636362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360</v>
      </c>
      <c r="R990" s="14">
        <f>H990*$H$11</f>
        <v>0</v>
      </c>
      <c r="S990" s="14">
        <f>(N990/100)*(I990*$I$11)+(N990/100)*(J990*$J$11)</f>
        <v>102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504</v>
      </c>
      <c r="W990" s="14">
        <f>(R990/100)*(K990*$K$11)+(R990/100)*(L990*$L$11)</f>
        <v>0</v>
      </c>
      <c r="X990" s="14">
        <f t="shared" si="303"/>
        <v>204</v>
      </c>
      <c r="Y990" s="14">
        <f t="shared" si="304"/>
        <v>0</v>
      </c>
      <c r="Z990" s="14">
        <f t="shared" si="305"/>
        <v>0</v>
      </c>
      <c r="AA990" s="14">
        <f t="shared" si="306"/>
        <v>864</v>
      </c>
      <c r="AB990" s="14">
        <f t="shared" si="336"/>
        <v>0</v>
      </c>
      <c r="AC990" s="15">
        <f t="shared" si="335"/>
        <v>1068</v>
      </c>
      <c r="AD990" s="48">
        <f>(ROUND(AC990-AC982,1)/AC982)</f>
        <v>0.21363636363636362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360</v>
      </c>
      <c r="S991" s="14">
        <f>(N991/100)*(I991*$I$12)+(N991/100)*(J991*$J$12)</f>
        <v>102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504</v>
      </c>
      <c r="X991" s="14">
        <f t="shared" si="303"/>
        <v>204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864</v>
      </c>
      <c r="AC991" s="15">
        <f t="shared" si="335"/>
        <v>1068</v>
      </c>
      <c r="AD991" s="48">
        <f>(ROUND(AC991-AC982,1)/AC982)</f>
        <v>0.21363636363636362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216</v>
      </c>
      <c r="O992" s="14">
        <f>E992*$E$13</f>
        <v>180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367.20000000000005</v>
      </c>
      <c r="T992" s="14">
        <f>(O992/100)*(K992*$K$13)+(O992/100)*(M992*$M$13)</f>
        <v>306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583.20000000000005</v>
      </c>
      <c r="Y992" s="14">
        <f t="shared" si="304"/>
        <v>486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1069.2</v>
      </c>
      <c r="AD992" s="48">
        <f>(ROUND(AC992-AC982,1)/AC982)</f>
        <v>0.215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801.90000000000009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1098.9000000000001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1098.9000000000001</v>
      </c>
      <c r="AD993" s="48">
        <f>(ROUND(AC993-AC982,1)/AC982)</f>
        <v>0.24875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801.90000000000009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1098.9000000000001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1098.9000000000001</v>
      </c>
      <c r="AD994" s="48">
        <f>(ROUND(AC994-AC982,1)/AC982)</f>
        <v>0.24875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216</v>
      </c>
      <c r="O995" s="14">
        <f>E995*$E$16</f>
        <v>180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467.10000000000008</v>
      </c>
      <c r="T995" s="14">
        <f>(O995/100)*(K995*$K$16)</f>
        <v>180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683.10000000000014</v>
      </c>
      <c r="Y995" s="14">
        <f t="shared" si="304"/>
        <v>360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1043.0999999999999</v>
      </c>
      <c r="AD995" s="48">
        <f>(ROUND(AC995-AC982,1)/AC982)</f>
        <v>0.18534090909090908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216</v>
      </c>
      <c r="O996" s="14">
        <f>E996*$E$17</f>
        <v>180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371.52</v>
      </c>
      <c r="T996" s="14">
        <f>(O996/100)*(K996*$K$17)</f>
        <v>180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587.52</v>
      </c>
      <c r="Y996" s="14">
        <f t="shared" si="304"/>
        <v>360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947.5</v>
      </c>
      <c r="AD996" s="48">
        <f>(ROUND(AC996-AC982,1)/AC982)</f>
        <v>7.6704545454545456E-2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225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660.375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885.375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885.4</v>
      </c>
      <c r="AD998" s="48">
        <f>(ROUND(AC998-AC997,1)/AC997)</f>
        <v>0.22124137931034485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237.5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451.25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688.75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688.8</v>
      </c>
      <c r="AD999" s="48">
        <f>(ROUND(AC999-AC997,1)/AC997)</f>
        <v>-4.9931034482758624E-2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237.5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451.25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688.75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688.8</v>
      </c>
      <c r="AD1000" s="48">
        <f>(ROUND(AC1000-AC997,1)/AC997)</f>
        <v>-4.9931034482758624E-2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237.5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451.25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688.75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688.8</v>
      </c>
      <c r="AD1001" s="48">
        <f>(ROUND(AC1001-AC997,1)/AC997)</f>
        <v>-4.9931034482758624E-2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237.5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451.25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688.75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688.8</v>
      </c>
      <c r="AD1002" s="48">
        <f>(ROUND(AC1002-AC997,1)/AC997)</f>
        <v>-4.9931034482758624E-2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107.1</v>
      </c>
      <c r="O1003" s="14">
        <f>E1003*$E$9</f>
        <v>225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96.389999999999986</v>
      </c>
      <c r="T1003" s="14">
        <f>(O1003/100)*(K1003*$K$9)</f>
        <v>549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203.48999999999998</v>
      </c>
      <c r="Y1003" s="14">
        <f t="shared" si="338"/>
        <v>774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977.5</v>
      </c>
      <c r="AD1003" s="48">
        <f>(ROUND(AC1003-AC997,1)/AC997)</f>
        <v>0.34827586206896549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107.1</v>
      </c>
      <c r="O1004" s="14">
        <f>E1004*$E$10</f>
        <v>0</v>
      </c>
      <c r="P1004" s="14">
        <f>F1004*$F$10</f>
        <v>225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203.48999999999998</v>
      </c>
      <c r="T1004" s="14">
        <f>(O1004/100)*(K1004*$J$10)</f>
        <v>0</v>
      </c>
      <c r="U1004" s="14">
        <f>(P1004/100)*(K1004*$K$10)+(P1004/100)*(L1004*$L$10)</f>
        <v>450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310.58999999999997</v>
      </c>
      <c r="Y1004" s="14">
        <f t="shared" si="338"/>
        <v>0</v>
      </c>
      <c r="Z1004" s="14">
        <f t="shared" si="339"/>
        <v>675</v>
      </c>
      <c r="AA1004" s="14">
        <f t="shared" si="340"/>
        <v>0</v>
      </c>
      <c r="AB1004" s="14">
        <f t="shared" si="342"/>
        <v>0</v>
      </c>
      <c r="AC1004" s="15">
        <f t="shared" si="341"/>
        <v>985.6</v>
      </c>
      <c r="AD1004" s="48">
        <f>(ROUND(AC1004-AC997,1)/AC997)</f>
        <v>0.35944827586206901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107.1</v>
      </c>
      <c r="O1005" s="14">
        <f>E1005*$E$11</f>
        <v>0</v>
      </c>
      <c r="P1005" s="14">
        <f>F1005*$F$11</f>
        <v>0</v>
      </c>
      <c r="Q1005" s="14">
        <f>G1005*$G$11</f>
        <v>225</v>
      </c>
      <c r="R1005" s="14">
        <f>H1005*$H$11</f>
        <v>0</v>
      </c>
      <c r="S1005" s="14">
        <f>(N1005/100)*(I1005*$I$11)+(N1005/100)*(J1005*$J$11)+(N1005/100)*(L1005*$L$11)</f>
        <v>278.45999999999998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382.5</v>
      </c>
      <c r="W1005" s="14">
        <f>(R1005/100)*(K1005*$K$11)+(R1005/100)*(L1005*$L$11)</f>
        <v>0</v>
      </c>
      <c r="X1005" s="14">
        <f t="shared" si="337"/>
        <v>385.55999999999995</v>
      </c>
      <c r="Y1005" s="14">
        <f t="shared" si="338"/>
        <v>0</v>
      </c>
      <c r="Z1005" s="14">
        <f t="shared" si="339"/>
        <v>0</v>
      </c>
      <c r="AA1005" s="14">
        <f t="shared" si="340"/>
        <v>607.5</v>
      </c>
      <c r="AB1005" s="14">
        <f t="shared" si="342"/>
        <v>0</v>
      </c>
      <c r="AC1005" s="15">
        <f t="shared" si="341"/>
        <v>993.1</v>
      </c>
      <c r="AD1005" s="48">
        <f>(ROUND(AC1005-AC997,1)/AC997)</f>
        <v>0.36979310344827587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107.1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225</v>
      </c>
      <c r="S1006" s="14">
        <f>(N1006/100)*(I1006*$I$12)+(N1006/100)*(J1006*$J$12)+(N1006/100)*(L1006*$L$12)</f>
        <v>203.48999999999998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450</v>
      </c>
      <c r="X1006" s="14">
        <f t="shared" si="337"/>
        <v>310.58999999999997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675</v>
      </c>
      <c r="AC1006" s="15">
        <f t="shared" si="341"/>
        <v>985.6</v>
      </c>
      <c r="AD1006" s="48">
        <f>(ROUND(AC1006-AC997,1)/AC997)</f>
        <v>0.35944827586206901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225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778.5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1003.5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1003.5</v>
      </c>
      <c r="AD1007" s="48">
        <f>(ROUND(AC1007-AC997,1)/AC997)</f>
        <v>0.38413793103448274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270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718.2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988.2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988.2</v>
      </c>
      <c r="AD1008" s="48">
        <f>(ROUND(AC1008-AC997,1)/AC997)</f>
        <v>0.36303448275862066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270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718.2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988.2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988.2</v>
      </c>
      <c r="AD1009" s="48">
        <f>(ROUND(AC1009-AC997,1)/AC997)</f>
        <v>0.36303448275862066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225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589.5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814.5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814.5</v>
      </c>
      <c r="AD1010" s="48">
        <f>(ROUND(AC1010-AC997,1)/AC997)</f>
        <v>0.12344827586206897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225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673.3125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898.3125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898.3</v>
      </c>
      <c r="AD1011" s="48">
        <f>(ROUND(AC1011-AC997,1)/AC997)</f>
        <v>0.23903448275862071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717.59999999999991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248.4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659.50199999999995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907.90199999999993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907.9</v>
      </c>
      <c r="AD1013" s="48">
        <f>(ROUND(AC1013-AC1012,1)/AC1012)</f>
        <v>0.26518952062430323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262.2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419.52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681.72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681.7</v>
      </c>
      <c r="AD1014" s="48">
        <f>(ROUND(AC1014-AC1012,1)/AC1012)</f>
        <v>-5.0027870680044592E-2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262.2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419.52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681.72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681.7</v>
      </c>
      <c r="AD1015" s="48">
        <f>(ROUND(AC1015-AC1012,1)/AC1012)</f>
        <v>-5.0027870680044592E-2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262.2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419.52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681.72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681.7</v>
      </c>
      <c r="AD1016" s="48">
        <f>(ROUND(AC1016-AC1012,1)/AC1012)</f>
        <v>-5.0027870680044592E-2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262.2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419.52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681.72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681.7</v>
      </c>
      <c r="AD1017" s="48">
        <f>(ROUND(AC1017-AC1012,1)/AC1012)</f>
        <v>-5.0027870680044592E-2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117.3</v>
      </c>
      <c r="O1018" s="14">
        <f>E1018*$E$9</f>
        <v>248.4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187.68</v>
      </c>
      <c r="T1018" s="14">
        <f>(O1018/100)*(K1018*$K$9)</f>
        <v>422.28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670.68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975.7</v>
      </c>
      <c r="AD1018" s="48">
        <f>(ROUND(AC1018-AC1012,1)/AC1012)</f>
        <v>0.35967112597547385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117.3</v>
      </c>
      <c r="O1019" s="14">
        <f>E1019*$E$10</f>
        <v>0</v>
      </c>
      <c r="P1019" s="14">
        <f>F1019*$F$10</f>
        <v>248.4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187.68</v>
      </c>
      <c r="T1019" s="14">
        <f>(O1019/100)*(K1019*$J$10)</f>
        <v>0</v>
      </c>
      <c r="U1019" s="14">
        <f>(P1019/100)*(K1019*$K$10)+(P1019/100)*(L1019*$L$10)</f>
        <v>422.28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670.68</v>
      </c>
      <c r="AA1019" s="14">
        <f t="shared" si="346"/>
        <v>0</v>
      </c>
      <c r="AB1019" s="14">
        <f t="shared" si="348"/>
        <v>0</v>
      </c>
      <c r="AC1019" s="15">
        <f t="shared" si="347"/>
        <v>975.7</v>
      </c>
      <c r="AD1019" s="48">
        <f>(ROUND(AC1019-AC1012,1)/AC1012)</f>
        <v>0.35967112597547385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117.3</v>
      </c>
      <c r="O1020" s="14">
        <f>E1020*$E$11</f>
        <v>0</v>
      </c>
      <c r="P1020" s="14">
        <f>F1020*$F$11</f>
        <v>0</v>
      </c>
      <c r="Q1020" s="14">
        <f>G1020*$G$11</f>
        <v>248.4</v>
      </c>
      <c r="R1020" s="14">
        <f>H1020*$H$11</f>
        <v>0</v>
      </c>
      <c r="S1020" s="14">
        <f>(N1020/100)*(I1020*$I$11)+(N1020/100)*(J1020*$J$11)</f>
        <v>187.68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422.28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670.68</v>
      </c>
      <c r="AB1020" s="14">
        <f t="shared" si="348"/>
        <v>0</v>
      </c>
      <c r="AC1020" s="15">
        <f t="shared" si="347"/>
        <v>975.7</v>
      </c>
      <c r="AD1020" s="48">
        <f>(ROUND(AC1020-AC1012,1)/AC1012)</f>
        <v>0.35967112597547385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117.3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248.4</v>
      </c>
      <c r="S1021" s="14">
        <f>(N1021/100)*(I1021*$I$12)+(N1021/100)*(J1021*$J$12)</f>
        <v>187.68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422.28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670.68</v>
      </c>
      <c r="AC1021" s="15">
        <f t="shared" si="347"/>
        <v>975.7</v>
      </c>
      <c r="AD1021" s="48">
        <f>(ROUND(AC1021-AC1012,1)/AC1012)</f>
        <v>0.35967112597547385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248.4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745.2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993.6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993.6</v>
      </c>
      <c r="AD1022" s="48">
        <f>(ROUND(AC1022-AC1012,1)/AC1012)</f>
        <v>0.38461538461538458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248.4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745.2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993.6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993.6</v>
      </c>
      <c r="AD1023" s="48">
        <f>(ROUND(AC1023-AC1012,1)/AC1012)</f>
        <v>0.38461538461538458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248.4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745.2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993.6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993.6</v>
      </c>
      <c r="AD1024" s="48">
        <f>(ROUND(AC1024-AC1012,1)/AC1012)</f>
        <v>0.38461538461538458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248.4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570.69899999999996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819.09899999999993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819.1</v>
      </c>
      <c r="AD1025" s="48">
        <f>(ROUND(AC1025-AC1012,1)/AC1012)</f>
        <v>0.14144370122630992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248.4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570.69899999999996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819.09899999999993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819.1</v>
      </c>
      <c r="AD1026" s="48">
        <f>(ROUND(AC1026-AC1012,1)/AC1012)</f>
        <v>0.14144370122630992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712.8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237.6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620.13599999999997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857.73599999999999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857.7</v>
      </c>
      <c r="AD1028" s="48">
        <f>(ROUND(AC1028-AC1027,1)/AC1027)</f>
        <v>0.20328282828282832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250.79999999999998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426.36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677.16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677.2</v>
      </c>
      <c r="AD1029" s="48">
        <f>(ROUND(AC1029-AC1027,1)/AC1027)</f>
        <v>-4.9943883277216619E-2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250.79999999999998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426.36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677.16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677.2</v>
      </c>
      <c r="AD1030" s="48">
        <f>(ROUND(AC1030-AC1027,1)/AC1027)</f>
        <v>-4.9943883277216619E-2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250.79999999999998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426.36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677.16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677.2</v>
      </c>
      <c r="AD1031" s="48">
        <f>(ROUND(AC1031-AC1027,1)/AC1027)</f>
        <v>-4.9943883277216619E-2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250.79999999999998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426.36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677.16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677.2</v>
      </c>
      <c r="AD1032" s="48">
        <f>(ROUND(AC1032-AC1027,1)/AC1027)</f>
        <v>-4.9943883277216619E-2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112.2</v>
      </c>
      <c r="O1033" s="14">
        <f>E1033*$E$9</f>
        <v>237.6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190.74</v>
      </c>
      <c r="T1033" s="14">
        <f>(O1033/100)*(K1033*$K$9)</f>
        <v>427.68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302.94</v>
      </c>
      <c r="Y1033" s="14">
        <f t="shared" si="304"/>
        <v>665.28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968.2</v>
      </c>
      <c r="AD1033" s="48">
        <f>(ROUND(AC1033-AC1027,1)/AC1027)</f>
        <v>0.35830527497194165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112.2</v>
      </c>
      <c r="O1034" s="14">
        <f>E1034*$E$10</f>
        <v>0</v>
      </c>
      <c r="P1034" s="14">
        <f>F1034*$F$10</f>
        <v>237.6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190.74</v>
      </c>
      <c r="T1034" s="14">
        <f>(O1034/100)*(K1034*$J$10)</f>
        <v>0</v>
      </c>
      <c r="U1034" s="14">
        <f>(P1034/100)*(K1034*$K$10)+(P1034/100)*(L1034*$L$10)</f>
        <v>427.68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302.94</v>
      </c>
      <c r="Y1034" s="14">
        <f t="shared" si="304"/>
        <v>0</v>
      </c>
      <c r="Z1034" s="14">
        <f t="shared" si="305"/>
        <v>665.28</v>
      </c>
      <c r="AA1034" s="14">
        <f t="shared" si="306"/>
        <v>0</v>
      </c>
      <c r="AB1034" s="14">
        <f t="shared" si="350"/>
        <v>0</v>
      </c>
      <c r="AC1034" s="15">
        <f t="shared" si="349"/>
        <v>968.2</v>
      </c>
      <c r="AD1034" s="48">
        <f>(ROUND(AC1034-AC1027,1)/AC1027)</f>
        <v>0.35830527497194165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112.2</v>
      </c>
      <c r="O1035" s="14">
        <f>E1035*$E$11</f>
        <v>0</v>
      </c>
      <c r="P1035" s="14">
        <f>F1035*$F$11</f>
        <v>0</v>
      </c>
      <c r="Q1035" s="14">
        <f>G1035*$G$11</f>
        <v>237.6</v>
      </c>
      <c r="R1035" s="14">
        <f>H1035*$H$11</f>
        <v>0</v>
      </c>
      <c r="S1035" s="14">
        <f>(N1035/100)*(I1035*$I$11)+(N1035/100)*(J1035*$J$11)</f>
        <v>190.74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427.68</v>
      </c>
      <c r="W1035" s="14">
        <f>(R1035/100)*(K1035*$K$11)+(R1035/100)*(L1035*$L$11)</f>
        <v>0</v>
      </c>
      <c r="X1035" s="14">
        <f t="shared" si="303"/>
        <v>302.94</v>
      </c>
      <c r="Y1035" s="14">
        <f t="shared" si="304"/>
        <v>0</v>
      </c>
      <c r="Z1035" s="14">
        <f t="shared" si="305"/>
        <v>0</v>
      </c>
      <c r="AA1035" s="14">
        <f t="shared" si="306"/>
        <v>665.28</v>
      </c>
      <c r="AB1035" s="14">
        <f t="shared" si="350"/>
        <v>0</v>
      </c>
      <c r="AC1035" s="15">
        <f t="shared" si="349"/>
        <v>968.2</v>
      </c>
      <c r="AD1035" s="48">
        <f>(ROUND(AC1035-AC1027,1)/AC1027)</f>
        <v>0.35830527497194165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112.2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237.6</v>
      </c>
      <c r="S1036" s="14">
        <f>(N1036/100)*(I1036*$I$12)+(N1036/100)*(J1036*$J$12)</f>
        <v>190.74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427.68</v>
      </c>
      <c r="X1036" s="14">
        <f t="shared" si="303"/>
        <v>302.94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665.28</v>
      </c>
      <c r="AC1036" s="15">
        <f t="shared" si="349"/>
        <v>968.2</v>
      </c>
      <c r="AD1036" s="48">
        <f>(ROUND(AC1036-AC1027,1)/AC1027)</f>
        <v>0.35830527497194165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237.6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746.06400000000008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983.6640000000001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983.7</v>
      </c>
      <c r="AD1037" s="48">
        <f>(ROUND(AC1037-AC1027,1)/AC1027)</f>
        <v>0.38005050505050503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237.6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746.06400000000008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983.6640000000001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983.7</v>
      </c>
      <c r="AD1038" s="48">
        <f>(ROUND(AC1038-AC1027,1)/AC1027)</f>
        <v>0.38005050505050503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237.6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746.06400000000008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983.6640000000001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983.7</v>
      </c>
      <c r="AD1039" s="48">
        <f>(ROUND(AC1039-AC1027,1)/AC1027)</f>
        <v>0.38005050505050503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237.6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621.32399999999996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858.92399999999998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858.9</v>
      </c>
      <c r="AD1040" s="48">
        <f>(ROUND(AC1040-AC1027,1)/AC1027)</f>
        <v>0.20496632996632996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237.6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528.06600000000003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765.66600000000005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765.7</v>
      </c>
      <c r="AD1041" s="48">
        <f>(ROUND(AC1041-AC1027,1)/AC1027)</f>
        <v>7.4214365881032557E-2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576</v>
      </c>
      <c r="Y1042" s="52">
        <f t="shared" si="304"/>
        <v>0</v>
      </c>
      <c r="Z1042" s="52">
        <f t="shared" si="305"/>
        <v>256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216</v>
      </c>
      <c r="O1043" s="14">
        <f>E1043*$E$4</f>
        <v>0</v>
      </c>
      <c r="P1043" s="14">
        <f>F1043*$F$4</f>
        <v>144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544.32000000000005</v>
      </c>
      <c r="T1043" s="14">
        <f>(O1043/100)*(K1043*$K$4)</f>
        <v>0</v>
      </c>
      <c r="U1043" s="14">
        <f>(P1043/100)*(K1043*$K$4)+(P1043/100)*(L1043*$L$4)</f>
        <v>86.399999999999991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760.32</v>
      </c>
      <c r="Y1043" s="14">
        <f t="shared" ref="Y1043:Y1056" si="352">O1043+T1043</f>
        <v>0</v>
      </c>
      <c r="Z1043" s="14">
        <f t="shared" ref="Z1043:Z1056" si="353">P1043+U1043</f>
        <v>230.39999999999998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990.7</v>
      </c>
      <c r="AD1043" s="48">
        <f>(ROUND(AC1043-AC1042,1)/AC1042)</f>
        <v>0.1907451923076923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228</v>
      </c>
      <c r="O1044" s="14">
        <f>E1044*$E$5</f>
        <v>0</v>
      </c>
      <c r="P1044" s="14">
        <f>F1044*$F$5</f>
        <v>152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319.19999999999993</v>
      </c>
      <c r="T1044" s="14">
        <f>(O1044/100)*(K1044*$K$5)</f>
        <v>0</v>
      </c>
      <c r="U1044" s="14">
        <f>(P1044/100)*(K1044*$K$5)+(P1044/100)*(L1044*$L$5)</f>
        <v>91.2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547.19999999999993</v>
      </c>
      <c r="Y1044" s="14">
        <f t="shared" si="352"/>
        <v>0</v>
      </c>
      <c r="Z1044" s="14">
        <f t="shared" si="353"/>
        <v>243.2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790.4</v>
      </c>
      <c r="AD1044" s="48">
        <f>(ROUND(AC1044-AC1042,1)/AC1042)</f>
        <v>-0.05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228</v>
      </c>
      <c r="O1045" s="14">
        <f>E1045*$E$6</f>
        <v>0</v>
      </c>
      <c r="P1045" s="14">
        <f>F1045*$F$6</f>
        <v>152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319.19999999999993</v>
      </c>
      <c r="T1045" s="14">
        <f>(O1045/100)*(K1045*$K$6)</f>
        <v>0</v>
      </c>
      <c r="U1045" s="14">
        <f>(P1045/100)*(K1045*$K$6)+(P1045/100)*(L1045*$L$6)</f>
        <v>91.2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547.19999999999993</v>
      </c>
      <c r="Y1045" s="14">
        <f t="shared" si="352"/>
        <v>0</v>
      </c>
      <c r="Z1045" s="14">
        <f t="shared" si="353"/>
        <v>243.2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790.4</v>
      </c>
      <c r="AD1045" s="48">
        <f>(ROUND(AC1045-AC1042,1)/AC1042)</f>
        <v>-0.05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228</v>
      </c>
      <c r="O1046" s="14">
        <f>E1046*$E$7</f>
        <v>0</v>
      </c>
      <c r="P1046" s="14">
        <f>F1046*$F$7</f>
        <v>152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319.19999999999993</v>
      </c>
      <c r="T1046" s="14">
        <f>(O1046/100)*(K1046*$K$7)</f>
        <v>0</v>
      </c>
      <c r="U1046" s="14">
        <f>(P1046/100)*(K1046*$K$7)+(P1046/100)*(L1046*$L$7)</f>
        <v>91.2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547.19999999999993</v>
      </c>
      <c r="Y1046" s="14">
        <f t="shared" si="352"/>
        <v>0</v>
      </c>
      <c r="Z1046" s="14">
        <f t="shared" si="353"/>
        <v>243.2</v>
      </c>
      <c r="AA1046" s="14">
        <f t="shared" si="354"/>
        <v>0</v>
      </c>
      <c r="AB1046" s="14">
        <f t="shared" si="356"/>
        <v>0</v>
      </c>
      <c r="AC1046" s="15">
        <f t="shared" si="355"/>
        <v>790.4</v>
      </c>
      <c r="AD1046" s="48">
        <f>(ROUND(AC1046-AC1042,1)/AC1042)</f>
        <v>-0.05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228</v>
      </c>
      <c r="O1047" s="14">
        <f>E1047*$E$8</f>
        <v>0</v>
      </c>
      <c r="P1047" s="14">
        <f>F1047*$F$8</f>
        <v>152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319.19999999999993</v>
      </c>
      <c r="T1047" s="14">
        <f>(O1047/100)*(K1047*$K$8)</f>
        <v>0</v>
      </c>
      <c r="U1047" s="14">
        <f>(P1047/100)*(K1047*$K$8)+(P1047/100)*(L1047*$L$8)</f>
        <v>91.2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547.19999999999993</v>
      </c>
      <c r="Y1047" s="14">
        <f t="shared" si="352"/>
        <v>0</v>
      </c>
      <c r="Z1047" s="14">
        <f t="shared" si="353"/>
        <v>243.2</v>
      </c>
      <c r="AA1047" s="14">
        <f t="shared" si="354"/>
        <v>0</v>
      </c>
      <c r="AB1047" s="14">
        <f t="shared" si="356"/>
        <v>0</v>
      </c>
      <c r="AC1047" s="15">
        <f t="shared" si="355"/>
        <v>790.4</v>
      </c>
      <c r="AD1047" s="48">
        <f>(ROUND(AC1047-AC1042,1)/AC1042)</f>
        <v>-0.05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102</v>
      </c>
      <c r="O1048" s="14">
        <f>E1048*$E$9</f>
        <v>306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142.80000000000001</v>
      </c>
      <c r="T1048" s="14">
        <f>(O1048/100)*(K1048*$K$9)</f>
        <v>459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244.8</v>
      </c>
      <c r="Y1048" s="14">
        <f t="shared" si="352"/>
        <v>765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1009.8</v>
      </c>
      <c r="AD1048" s="48">
        <f>(ROUND(AC1048-AC1042,1)/AC1042)</f>
        <v>0.21370192307692309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102</v>
      </c>
      <c r="O1049" s="14">
        <f>E1049*$E$10</f>
        <v>0</v>
      </c>
      <c r="P1049" s="14">
        <f>F1049*$F$10</f>
        <v>306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142.80000000000001</v>
      </c>
      <c r="T1049" s="14">
        <f>(O1049/100)*(K1049*$J$10)</f>
        <v>0</v>
      </c>
      <c r="U1049" s="14">
        <f>(P1049/100)*(K1049*$K$10)+(P1049/100)*(L1049*$L$10)</f>
        <v>459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244.8</v>
      </c>
      <c r="Y1049" s="14">
        <f t="shared" si="352"/>
        <v>0</v>
      </c>
      <c r="Z1049" s="14">
        <f t="shared" si="353"/>
        <v>765</v>
      </c>
      <c r="AA1049" s="14">
        <f t="shared" si="354"/>
        <v>0</v>
      </c>
      <c r="AB1049" s="14">
        <f t="shared" si="356"/>
        <v>0</v>
      </c>
      <c r="AC1049" s="15">
        <f t="shared" si="355"/>
        <v>1009.8</v>
      </c>
      <c r="AD1049" s="48">
        <f>(ROUND(AC1049-AC1042,1)/AC1042)</f>
        <v>0.21370192307692309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102</v>
      </c>
      <c r="O1050" s="14">
        <f>E1050*$E$11</f>
        <v>0</v>
      </c>
      <c r="P1050" s="14">
        <f>F1050*$F$11</f>
        <v>0</v>
      </c>
      <c r="Q1050" s="14">
        <f>G1050*$G$11</f>
        <v>306</v>
      </c>
      <c r="R1050" s="14">
        <f>H1050*$H$11</f>
        <v>0</v>
      </c>
      <c r="S1050" s="14">
        <f>(N1050/100)*(I1050*$I$11)+(N1050/100)*(J1050*$J$11)</f>
        <v>142.80000000000001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459</v>
      </c>
      <c r="W1050" s="14">
        <f>(R1050/100)*(K1050*$K$11)+(R1050/100)*(L1050*$L$11)</f>
        <v>0</v>
      </c>
      <c r="X1050" s="14">
        <f t="shared" si="351"/>
        <v>244.8</v>
      </c>
      <c r="Y1050" s="14">
        <f t="shared" si="352"/>
        <v>0</v>
      </c>
      <c r="Z1050" s="14">
        <f t="shared" si="353"/>
        <v>0</v>
      </c>
      <c r="AA1050" s="14">
        <f t="shared" si="354"/>
        <v>765</v>
      </c>
      <c r="AB1050" s="14">
        <f t="shared" si="356"/>
        <v>0</v>
      </c>
      <c r="AC1050" s="15">
        <f t="shared" si="355"/>
        <v>1009.8</v>
      </c>
      <c r="AD1050" s="48">
        <f>(ROUND(AC1050-AC1042,1)/AC1042)</f>
        <v>0.21370192307692309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102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306</v>
      </c>
      <c r="S1051" s="14">
        <f>(N1051/100)*(I1051*$I$12)+(N1051/100)*(J1051*$J$12)</f>
        <v>142.80000000000001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459</v>
      </c>
      <c r="X1051" s="14">
        <f t="shared" si="351"/>
        <v>244.8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765</v>
      </c>
      <c r="AC1051" s="15">
        <f t="shared" si="355"/>
        <v>1009.8</v>
      </c>
      <c r="AD1051" s="48">
        <f>(ROUND(AC1051-AC1042,1)/AC1042)</f>
        <v>0.21370192307692309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216</v>
      </c>
      <c r="O1052" s="14">
        <f>E1052*$E$13</f>
        <v>0</v>
      </c>
      <c r="P1052" s="14">
        <f>F1052*$F$13</f>
        <v>144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453.6</v>
      </c>
      <c r="T1052" s="14">
        <f>(O1052/100)*(K1052*$K$13)+(O1052/100)*(M1052*$M$13)</f>
        <v>0</v>
      </c>
      <c r="U1052" s="14">
        <f>(P1052/100)*(K1052*$K$13)+(P1052/100)*(L1052*$L$13)+(P1052/100)*(M1052*$M$13)</f>
        <v>187.2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669.6</v>
      </c>
      <c r="Y1052" s="14">
        <f t="shared" si="352"/>
        <v>0</v>
      </c>
      <c r="Z1052" s="14">
        <f t="shared" si="353"/>
        <v>331.2</v>
      </c>
      <c r="AA1052" s="14">
        <f t="shared" si="354"/>
        <v>0</v>
      </c>
      <c r="AB1052" s="14">
        <f t="shared" si="356"/>
        <v>0</v>
      </c>
      <c r="AC1052" s="15">
        <f t="shared" si="355"/>
        <v>1000.8</v>
      </c>
      <c r="AD1052" s="48">
        <f>(ROUND(AC1052-AC1042,1)/AC1042)</f>
        <v>0.20288461538461539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270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766.8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1036.8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1036.8</v>
      </c>
      <c r="AD1053" s="48">
        <f>(ROUND(AC1053-AC1042,1)/AC1042)</f>
        <v>0.24615384615384617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270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766.8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1036.8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1036.8</v>
      </c>
      <c r="AD1054" s="48">
        <f>(ROUND(AC1054-AC1042,1)/AC1042)</f>
        <v>0.24615384615384617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216</v>
      </c>
      <c r="O1055" s="14">
        <f>E1055*$E$16</f>
        <v>0</v>
      </c>
      <c r="P1055" s="14">
        <f>F1055*$F$16</f>
        <v>144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452.52000000000004</v>
      </c>
      <c r="T1055" s="14">
        <f>(O1055/100)*(K1055*$K$16)</f>
        <v>0</v>
      </c>
      <c r="U1055" s="14">
        <f>(P1055/100)*(K1055*$K$16)+(P1055/100)*(L1055*$L$16)</f>
        <v>86.399999999999991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668.52</v>
      </c>
      <c r="Y1055" s="14">
        <f t="shared" si="352"/>
        <v>0</v>
      </c>
      <c r="Z1055" s="14">
        <f t="shared" si="353"/>
        <v>230.39999999999998</v>
      </c>
      <c r="AA1055" s="14">
        <f t="shared" si="354"/>
        <v>0</v>
      </c>
      <c r="AB1055" s="14">
        <f t="shared" si="356"/>
        <v>0</v>
      </c>
      <c r="AC1055" s="15">
        <f t="shared" si="355"/>
        <v>898.9</v>
      </c>
      <c r="AD1055" s="48">
        <f>(ROUND(AC1055-AC1042,1)/AC1042)</f>
        <v>8.0408653846153852E-2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216</v>
      </c>
      <c r="O1056" s="14">
        <f>E1056*$E$17</f>
        <v>0</v>
      </c>
      <c r="P1056" s="14">
        <f>F1056*$F$17</f>
        <v>144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548.1</v>
      </c>
      <c r="T1056" s="14">
        <f>(O1056/100)*(K1056*$K$17)</f>
        <v>0</v>
      </c>
      <c r="U1056" s="14">
        <f>(P1056/100)*(K1056*$K$17)+(P1056/100)*(L1056*$L$17)</f>
        <v>86.399999999999991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764.1</v>
      </c>
      <c r="Y1056" s="14">
        <f t="shared" si="352"/>
        <v>0</v>
      </c>
      <c r="Z1056" s="14">
        <f t="shared" si="353"/>
        <v>230.39999999999998</v>
      </c>
      <c r="AA1056" s="14">
        <f t="shared" si="354"/>
        <v>0</v>
      </c>
      <c r="AB1056" s="14">
        <f t="shared" si="356"/>
        <v>0</v>
      </c>
      <c r="AC1056" s="15">
        <f t="shared" si="355"/>
        <v>994.5</v>
      </c>
      <c r="AD1056" s="48">
        <f>(ROUND(AC1056-AC1042,1)/AC1042)</f>
        <v>0.1953125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576</v>
      </c>
      <c r="Y1057" s="52">
        <f t="shared" si="304"/>
        <v>0</v>
      </c>
      <c r="Z1057" s="52">
        <f t="shared" si="305"/>
        <v>440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216</v>
      </c>
      <c r="O1058" s="14">
        <f>E1058*$E$4</f>
        <v>0</v>
      </c>
      <c r="P1058" s="14">
        <f>F1058*$F$4</f>
        <v>180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558.90000000000009</v>
      </c>
      <c r="T1058" s="14">
        <f>(O1058/100)*(K1058*$K$4)</f>
        <v>0</v>
      </c>
      <c r="U1058" s="14">
        <f>(P1058/100)*(K1058*$K$4)+(P1058/100)*(L1058*$L$4)</f>
        <v>216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774.90000000000009</v>
      </c>
      <c r="Y1058" s="14">
        <f t="shared" si="304"/>
        <v>0</v>
      </c>
      <c r="Z1058" s="14">
        <f t="shared" si="305"/>
        <v>396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1170.9000000000001</v>
      </c>
      <c r="AD1058" s="48">
        <f>(ROUND(AC1058-AC1057,1)/AC1057)</f>
        <v>0.15246062992125986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228</v>
      </c>
      <c r="O1059" s="14">
        <f>E1059*$E$5</f>
        <v>0</v>
      </c>
      <c r="P1059" s="14">
        <f>F1059*$F$5</f>
        <v>190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319.19999999999993</v>
      </c>
      <c r="T1059" s="14">
        <f>(O1059/100)*(K1059*$K$5)</f>
        <v>0</v>
      </c>
      <c r="U1059" s="14">
        <f>(P1059/100)*(K1059*$K$5)+(P1059/100)*(L1059*$L$5)</f>
        <v>228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547.19999999999993</v>
      </c>
      <c r="Y1059" s="14">
        <f t="shared" si="304"/>
        <v>0</v>
      </c>
      <c r="Z1059" s="14">
        <f t="shared" si="305"/>
        <v>418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965.2</v>
      </c>
      <c r="AD1059" s="48">
        <f>(ROUND(AC1059-AC1057,1)/AC1057)</f>
        <v>-4.9999999999999996E-2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228</v>
      </c>
      <c r="O1060" s="14">
        <f>E1060*$E$6</f>
        <v>0</v>
      </c>
      <c r="P1060" s="14">
        <f>F1060*$F$6</f>
        <v>190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319.19999999999993</v>
      </c>
      <c r="T1060" s="14">
        <f>(O1060/100)*(K1060*$K$6)</f>
        <v>0</v>
      </c>
      <c r="U1060" s="14">
        <f>(P1060/100)*(K1060*$K$6)+(P1060/100)*(L1060*$L$6)</f>
        <v>228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547.19999999999993</v>
      </c>
      <c r="Y1060" s="14">
        <f t="shared" si="304"/>
        <v>0</v>
      </c>
      <c r="Z1060" s="14">
        <f t="shared" si="305"/>
        <v>418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965.2</v>
      </c>
      <c r="AD1060" s="48">
        <f>(ROUND(AC1060-AC1057,1)/AC1057)</f>
        <v>-4.9999999999999996E-2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228</v>
      </c>
      <c r="O1061" s="14">
        <f>E1061*$E$7</f>
        <v>0</v>
      </c>
      <c r="P1061" s="14">
        <f>F1061*$F$7</f>
        <v>190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319.19999999999993</v>
      </c>
      <c r="T1061" s="14">
        <f>(O1061/100)*(K1061*$K$7)</f>
        <v>0</v>
      </c>
      <c r="U1061" s="14">
        <f>(P1061/100)*(K1061*$K$7)+(P1061/100)*(L1061*$L$7)</f>
        <v>228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547.19999999999993</v>
      </c>
      <c r="Y1061" s="14">
        <f t="shared" si="304"/>
        <v>0</v>
      </c>
      <c r="Z1061" s="14">
        <f t="shared" si="305"/>
        <v>418</v>
      </c>
      <c r="AA1061" s="14">
        <f t="shared" si="306"/>
        <v>0</v>
      </c>
      <c r="AB1061" s="14">
        <f t="shared" si="358"/>
        <v>0</v>
      </c>
      <c r="AC1061" s="15">
        <f t="shared" si="357"/>
        <v>965.2</v>
      </c>
      <c r="AD1061" s="48">
        <f>(ROUND(AC1061-AC1057,1)/AC1057)</f>
        <v>-4.9999999999999996E-2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228</v>
      </c>
      <c r="O1062" s="14">
        <f>E1062*$E$8</f>
        <v>0</v>
      </c>
      <c r="P1062" s="14">
        <f>F1062*$F$8</f>
        <v>190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319.19999999999993</v>
      </c>
      <c r="T1062" s="14">
        <f>(O1062/100)*(K1062*$K$8)</f>
        <v>0</v>
      </c>
      <c r="U1062" s="14">
        <f>(P1062/100)*(K1062*$K$8)+(P1062/100)*(L1062*$L$8)</f>
        <v>228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547.19999999999993</v>
      </c>
      <c r="Y1062" s="14">
        <f t="shared" si="304"/>
        <v>0</v>
      </c>
      <c r="Z1062" s="14">
        <f t="shared" si="305"/>
        <v>418</v>
      </c>
      <c r="AA1062" s="14">
        <f t="shared" si="306"/>
        <v>0</v>
      </c>
      <c r="AB1062" s="14">
        <f t="shared" si="358"/>
        <v>0</v>
      </c>
      <c r="AC1062" s="15">
        <f t="shared" si="357"/>
        <v>965.2</v>
      </c>
      <c r="AD1062" s="48">
        <f>(ROUND(AC1062-AC1057,1)/AC1057)</f>
        <v>-4.9999999999999996E-2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102</v>
      </c>
      <c r="O1063" s="14">
        <f>E1063*$E$9</f>
        <v>360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142.80000000000001</v>
      </c>
      <c r="T1063" s="14">
        <f>(O1063/100)*(K1063*$K$9)</f>
        <v>633.6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244.8</v>
      </c>
      <c r="Y1063" s="14">
        <f t="shared" si="304"/>
        <v>993.6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1238.4000000000001</v>
      </c>
      <c r="AD1063" s="48">
        <f>(ROUND(AC1063-AC1057,1)/AC1057)</f>
        <v>0.2188976377952756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102</v>
      </c>
      <c r="O1064" s="14">
        <f>E1064*$E$10</f>
        <v>0</v>
      </c>
      <c r="P1064" s="14">
        <f>F1064*$F$10</f>
        <v>360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142.80000000000001</v>
      </c>
      <c r="T1064" s="14">
        <f>(O1064/100)*(K1064*$J$10)</f>
        <v>0</v>
      </c>
      <c r="U1064" s="14">
        <f>(P1064/100)*(K1064*$K$10)+(P1064/100)*(L1064*$L$10)</f>
        <v>633.6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244.8</v>
      </c>
      <c r="Y1064" s="14">
        <f t="shared" si="304"/>
        <v>0</v>
      </c>
      <c r="Z1064" s="14">
        <f t="shared" si="305"/>
        <v>993.6</v>
      </c>
      <c r="AA1064" s="14">
        <f t="shared" si="306"/>
        <v>0</v>
      </c>
      <c r="AB1064" s="14">
        <f t="shared" si="358"/>
        <v>0</v>
      </c>
      <c r="AC1064" s="15">
        <f t="shared" si="357"/>
        <v>1238.4000000000001</v>
      </c>
      <c r="AD1064" s="48">
        <f>(ROUND(AC1064-AC1057,1)/AC1057)</f>
        <v>0.2188976377952756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102</v>
      </c>
      <c r="O1065" s="14">
        <f>E1065*$E$11</f>
        <v>0</v>
      </c>
      <c r="P1065" s="14">
        <f>F1065*$F$11</f>
        <v>0</v>
      </c>
      <c r="Q1065" s="14">
        <f>G1065*$G$11</f>
        <v>360</v>
      </c>
      <c r="R1065" s="14">
        <f>H1065*$H$11</f>
        <v>0</v>
      </c>
      <c r="S1065" s="14">
        <f>(N1065/100)*(I1065*$I$11)+(N1065/100)*(J1065*$J$11)</f>
        <v>142.80000000000001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633.6</v>
      </c>
      <c r="W1065" s="14">
        <f>(R1065/100)*(K1065*$K$11)+(R1065/100)*(L1065*$L$11)</f>
        <v>0</v>
      </c>
      <c r="X1065" s="14">
        <f t="shared" si="303"/>
        <v>244.8</v>
      </c>
      <c r="Y1065" s="14">
        <f t="shared" si="304"/>
        <v>0</v>
      </c>
      <c r="Z1065" s="14">
        <f t="shared" si="305"/>
        <v>0</v>
      </c>
      <c r="AA1065" s="14">
        <f t="shared" si="306"/>
        <v>993.6</v>
      </c>
      <c r="AB1065" s="14">
        <f t="shared" si="358"/>
        <v>0</v>
      </c>
      <c r="AC1065" s="15">
        <f t="shared" si="357"/>
        <v>1238.4000000000001</v>
      </c>
      <c r="AD1065" s="48">
        <f>(ROUND(AC1065-AC1057,1)/AC1057)</f>
        <v>0.2188976377952756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102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360</v>
      </c>
      <c r="S1066" s="14">
        <f>(N1066/100)*(I1066*$I$12)+(N1066/100)*(J1066*$J$12)</f>
        <v>142.80000000000001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633.6</v>
      </c>
      <c r="X1066" s="14">
        <f t="shared" si="303"/>
        <v>244.8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993.6</v>
      </c>
      <c r="AC1066" s="15">
        <f t="shared" si="357"/>
        <v>1238.4000000000001</v>
      </c>
      <c r="AD1066" s="48">
        <f>(ROUND(AC1066-AC1057,1)/AC1057)</f>
        <v>0.2188976377952756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216</v>
      </c>
      <c r="O1067" s="14">
        <f>E1067*$E$13</f>
        <v>0</v>
      </c>
      <c r="P1067" s="14">
        <f>F1067*$F$13</f>
        <v>180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475.2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691.2</v>
      </c>
      <c r="Y1067" s="14">
        <f t="shared" si="304"/>
        <v>0</v>
      </c>
      <c r="Z1067" s="14">
        <f t="shared" si="305"/>
        <v>540</v>
      </c>
      <c r="AA1067" s="14">
        <f t="shared" si="306"/>
        <v>0</v>
      </c>
      <c r="AB1067" s="14">
        <f t="shared" si="358"/>
        <v>0</v>
      </c>
      <c r="AC1067" s="15">
        <f t="shared" si="357"/>
        <v>1231.2</v>
      </c>
      <c r="AD1067" s="48">
        <f>(ROUND(AC1067-AC1057,1)/AC1057)</f>
        <v>0.21181102362204723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315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957.6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1272.5999999999999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1272.5999999999999</v>
      </c>
      <c r="AD1068" s="48">
        <f>(ROUND(AC1068-AC1057,1)/AC1057)</f>
        <v>0.25255905511811028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315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957.6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1272.5999999999999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1272.5999999999999</v>
      </c>
      <c r="AD1069" s="48">
        <f>(ROUND(AC1069-AC1057,1)/AC1057)</f>
        <v>0.25255905511811028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216</v>
      </c>
      <c r="O1070" s="14">
        <f>E1070*$E$16</f>
        <v>0</v>
      </c>
      <c r="P1070" s="14">
        <f>F1070*$F$16</f>
        <v>180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470.34000000000003</v>
      </c>
      <c r="T1070" s="14">
        <f>(O1070/100)*(K1070*$K$16)</f>
        <v>0</v>
      </c>
      <c r="U1070" s="14">
        <f>(P1070/100)*(K1070*$K$16)+(P1070/100)*(L1070*$L$16)</f>
        <v>216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686.34</v>
      </c>
      <c r="Y1070" s="14">
        <f t="shared" si="304"/>
        <v>0</v>
      </c>
      <c r="Z1070" s="14">
        <f t="shared" si="305"/>
        <v>396</v>
      </c>
      <c r="AA1070" s="14">
        <f t="shared" si="306"/>
        <v>0</v>
      </c>
      <c r="AB1070" s="14">
        <f t="shared" si="358"/>
        <v>0</v>
      </c>
      <c r="AC1070" s="15">
        <f t="shared" si="357"/>
        <v>1082.3</v>
      </c>
      <c r="AD1070" s="48">
        <f>(ROUND(AC1070-AC1057,1)/AC1057)</f>
        <v>6.5255905511811027E-2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216</v>
      </c>
      <c r="O1071" s="14">
        <f>E1071*$E$17</f>
        <v>0</v>
      </c>
      <c r="P1071" s="14">
        <f>F1071*$F$17</f>
        <v>180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565.92000000000007</v>
      </c>
      <c r="T1071" s="14">
        <f>(O1071/100)*(K1071*$K$17)</f>
        <v>0</v>
      </c>
      <c r="U1071" s="14">
        <f>(P1071/100)*(K1071*$K$17)+(P1071/100)*(L1071*$L$17)</f>
        <v>216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781.92000000000007</v>
      </c>
      <c r="Y1071" s="14">
        <f t="shared" si="304"/>
        <v>0</v>
      </c>
      <c r="Z1071" s="14">
        <f t="shared" si="305"/>
        <v>396</v>
      </c>
      <c r="AA1071" s="14">
        <f t="shared" si="306"/>
        <v>0</v>
      </c>
      <c r="AB1071" s="14">
        <f t="shared" si="358"/>
        <v>0</v>
      </c>
      <c r="AC1071" s="15">
        <f t="shared" si="357"/>
        <v>1177.9000000000001</v>
      </c>
      <c r="AD1071" s="48">
        <f>(ROUND(AC1071-AC1057,1)/AC1057)</f>
        <v>0.15935039370078741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716.80000000000007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230.4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632.44800000000009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862.84800000000007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862.8</v>
      </c>
      <c r="AD1073" s="48">
        <f>(ROUND(AC1073-AC1072,1)/AC1072)</f>
        <v>0.20368303571428573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243.2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437.76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680.96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681</v>
      </c>
      <c r="AD1074" s="48">
        <f>(ROUND(AC1074-AC1072,1)/AC1072)</f>
        <v>-4.9944196428571425E-2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243.2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437.76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680.96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681</v>
      </c>
      <c r="AD1075" s="48">
        <f>(ROUND(AC1075-AC1072,1)/AC1072)</f>
        <v>-4.9944196428571425E-2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243.2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437.76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680.96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681</v>
      </c>
      <c r="AD1076" s="48">
        <f>(ROUND(AC1076-AC1072,1)/AC1072)</f>
        <v>-4.9944196428571425E-2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243.2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437.76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680.96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681</v>
      </c>
      <c r="AD1077" s="48">
        <f>(ROUND(AC1077-AC1072,1)/AC1072)</f>
        <v>-4.9944196428571425E-2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108.8</v>
      </c>
      <c r="O1078" s="14">
        <f>E1078*$E$9</f>
        <v>230.4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195.84000000000003</v>
      </c>
      <c r="T1078" s="14">
        <f>(O1078/100)*(K1078*$K$9)</f>
        <v>437.76000000000005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304.64000000000004</v>
      </c>
      <c r="Y1078" s="14">
        <f t="shared" si="360"/>
        <v>668.16000000000008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972.8</v>
      </c>
      <c r="AD1078" s="48">
        <f>(ROUND(AC1078-AC1072,1)/AC1072)</f>
        <v>0.35714285714285715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108.8</v>
      </c>
      <c r="O1079" s="14">
        <f>E1079*$E$10</f>
        <v>0</v>
      </c>
      <c r="P1079" s="14">
        <f>F1079*$F$10</f>
        <v>230.4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195.84000000000003</v>
      </c>
      <c r="T1079" s="14">
        <f>(O1079/100)*(K1079*$J$10)</f>
        <v>0</v>
      </c>
      <c r="U1079" s="14">
        <f>(P1079/100)*(K1079*$K$10)+(P1079/100)*(L1079*$L$10)</f>
        <v>437.76000000000005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304.64000000000004</v>
      </c>
      <c r="Y1079" s="14">
        <f t="shared" si="360"/>
        <v>0</v>
      </c>
      <c r="Z1079" s="14">
        <f t="shared" si="361"/>
        <v>668.16000000000008</v>
      </c>
      <c r="AA1079" s="14">
        <f t="shared" si="362"/>
        <v>0</v>
      </c>
      <c r="AB1079" s="14">
        <f t="shared" si="364"/>
        <v>0</v>
      </c>
      <c r="AC1079" s="15">
        <f t="shared" si="363"/>
        <v>972.8</v>
      </c>
      <c r="AD1079" s="48">
        <f>(ROUND(AC1079-AC1072,1)/AC1072)</f>
        <v>0.35714285714285715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108.8</v>
      </c>
      <c r="O1080" s="14">
        <f>E1080*$E$11</f>
        <v>0</v>
      </c>
      <c r="P1080" s="14">
        <f>F1080*$F$11</f>
        <v>0</v>
      </c>
      <c r="Q1080" s="14">
        <f>G1080*$G$11</f>
        <v>230.4</v>
      </c>
      <c r="R1080" s="14">
        <f>H1080*$H$11</f>
        <v>0</v>
      </c>
      <c r="S1080" s="14">
        <f>(N1080/100)*(I1080*$I$11)+(N1080/100)*(J1080*$J$11)</f>
        <v>195.84000000000003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437.76000000000005</v>
      </c>
      <c r="W1080" s="14">
        <f>(R1080/100)*(K1080*$K$11)+(R1080/100)*(L1080*$L$11)</f>
        <v>0</v>
      </c>
      <c r="X1080" s="14">
        <f t="shared" si="359"/>
        <v>304.64000000000004</v>
      </c>
      <c r="Y1080" s="14">
        <f t="shared" si="360"/>
        <v>0</v>
      </c>
      <c r="Z1080" s="14">
        <f t="shared" si="361"/>
        <v>0</v>
      </c>
      <c r="AA1080" s="14">
        <f t="shared" si="362"/>
        <v>668.16000000000008</v>
      </c>
      <c r="AB1080" s="14">
        <f t="shared" si="364"/>
        <v>0</v>
      </c>
      <c r="AC1080" s="15">
        <f t="shared" si="363"/>
        <v>972.8</v>
      </c>
      <c r="AD1080" s="48">
        <f>(ROUND(AC1080-AC1072,1)/AC1072)</f>
        <v>0.35714285714285715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108.8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230.4</v>
      </c>
      <c r="S1081" s="14">
        <f>(N1081/100)*(I1081*$I$12)+(N1081/100)*(J1081*$J$12)</f>
        <v>195.84000000000003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437.76000000000005</v>
      </c>
      <c r="X1081" s="14">
        <f t="shared" si="359"/>
        <v>304.64000000000004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668.16000000000008</v>
      </c>
      <c r="AC1081" s="15">
        <f t="shared" si="363"/>
        <v>972.8</v>
      </c>
      <c r="AD1081" s="48">
        <f>(ROUND(AC1081-AC1072,1)/AC1072)</f>
        <v>0.35714285714285715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230.4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760.32000000000016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990.72000000000014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990.7</v>
      </c>
      <c r="AD1082" s="48">
        <f>(ROUND(AC1082-AC1072,1)/AC1072)</f>
        <v>0.38211495535714285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230.4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760.32000000000016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990.72000000000014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990.7</v>
      </c>
      <c r="AD1083" s="48">
        <f>(ROUND(AC1083-AC1072,1)/AC1072)</f>
        <v>0.38211495535714285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230.4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760.32000000000016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990.72000000000014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990.7</v>
      </c>
      <c r="AD1084" s="48">
        <f>(ROUND(AC1084-AC1072,1)/AC1072)</f>
        <v>0.38211495535714285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230.4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635.32800000000009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865.72800000000007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865.7</v>
      </c>
      <c r="AD1085" s="48">
        <f>(ROUND(AC1085-AC1072,1)/AC1072)</f>
        <v>0.20772879464285715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230.4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535.10400000000004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765.50400000000002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765.5</v>
      </c>
      <c r="AD1086" s="48">
        <f>(ROUND(AC1086-AC1072,1)/AC1072)</f>
        <v>6.7940848214285726E-2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03"/>
        <v>424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190.8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201.6</v>
      </c>
      <c r="S1088" s="14">
        <f>(N1088/100)*(I1088*$I$4)+(N1088/100)*(J1088*$J$4)</f>
        <v>429.30000000000007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161.28</v>
      </c>
      <c r="X1088" s="14">
        <f t="shared" si="303"/>
        <v>620.10000000000014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362.88</v>
      </c>
      <c r="AC1088" s="15">
        <f>ROUND(X1088+Y1088+Z1088+AA1088+AB1088,1)</f>
        <v>983</v>
      </c>
      <c r="AD1088" s="48">
        <f>(ROUND(AC1088-AC1087,1)/AC1087)</f>
        <v>0.18834622823984526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201.39999999999998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212.79999999999998</v>
      </c>
      <c r="S1089" s="14">
        <f>(N1089/100)*(I1089*$I$5)+(N1089/100)*(J1089*$J$5)</f>
        <v>201.39999999999998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170.23999999999998</v>
      </c>
      <c r="X1089" s="14">
        <f t="shared" si="303"/>
        <v>402.79999999999995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383.03999999999996</v>
      </c>
      <c r="AC1089" s="15">
        <f t="shared" ref="AC1089:AC1101" si="365">ROUND(X1089+Y1089+Z1089+AA1089+AB1089,1)</f>
        <v>785.8</v>
      </c>
      <c r="AD1089" s="48">
        <f>(ROUND(AC1089-AC1087,1)/AC1087)</f>
        <v>-5.0048355899419722E-2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201.39999999999998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212.79999999999998</v>
      </c>
      <c r="S1090" s="14">
        <f>(N1090/100)*(I1090*$I$6)+(N1090/100)*(J1090*$J$6)</f>
        <v>201.39999999999998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170.23999999999998</v>
      </c>
      <c r="X1090" s="14">
        <f t="shared" si="303"/>
        <v>402.79999999999995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383.03999999999996</v>
      </c>
      <c r="AC1090" s="15">
        <f t="shared" si="365"/>
        <v>785.8</v>
      </c>
      <c r="AD1090" s="48">
        <f>(ROUND(AC1090-AC1087,1)/AC1087)</f>
        <v>-5.0048355899419722E-2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201.39999999999998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212.79999999999998</v>
      </c>
      <c r="S1091" s="14">
        <f>(N1091/100)*(I1091*$I$7)+(N1091/100)*(J1091*$J$7)</f>
        <v>201.39999999999998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170.23999999999998</v>
      </c>
      <c r="X1091" s="14">
        <f t="shared" si="303"/>
        <v>402.79999999999995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383.03999999999996</v>
      </c>
      <c r="AC1091" s="15">
        <f t="shared" si="365"/>
        <v>785.8</v>
      </c>
      <c r="AD1091" s="48">
        <f>(ROUND(AC1091-AC1087,1)/AC1087)</f>
        <v>-5.0048355899419722E-2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201.39999999999998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212.79999999999998</v>
      </c>
      <c r="S1092" s="14">
        <f>(N1092/100)*(I1092*$I$8)+(N1092/100)*(J1092*$J$8)</f>
        <v>201.39999999999998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170.23999999999998</v>
      </c>
      <c r="X1092" s="14">
        <f t="shared" si="303"/>
        <v>402.79999999999995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383.03999999999996</v>
      </c>
      <c r="AC1092" s="15">
        <f t="shared" si="365"/>
        <v>785.8</v>
      </c>
      <c r="AD1092" s="48">
        <f>(ROUND(AC1092-AC1087,1)/AC1087)</f>
        <v>-5.0048355899419722E-2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90.1</v>
      </c>
      <c r="O1093" s="14">
        <f>E1093*$E$9</f>
        <v>342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90.1</v>
      </c>
      <c r="T1093" s="14">
        <f>(O1093/100)*(K1093*$K$9)</f>
        <v>471.96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180.2</v>
      </c>
      <c r="Y1093" s="14">
        <f t="shared" si="304"/>
        <v>813.96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994.2</v>
      </c>
      <c r="AD1093" s="48">
        <f>(ROUND(AC1093-AC1087,1)/AC1087)</f>
        <v>0.20188588007736943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90.1</v>
      </c>
      <c r="O1094" s="14">
        <f>E1094*$E$10</f>
        <v>0</v>
      </c>
      <c r="P1094" s="14">
        <f>F1094*$F$10</f>
        <v>342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90.1</v>
      </c>
      <c r="T1094" s="14">
        <f>(O1094/100)*(K1094*$J$10)</f>
        <v>0</v>
      </c>
      <c r="U1094" s="14">
        <f>(P1094/100)*(K1094*$K$10)+(P1094/100)*(L1094*$L$10)</f>
        <v>471.96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180.2</v>
      </c>
      <c r="Y1094" s="14">
        <f t="shared" si="304"/>
        <v>0</v>
      </c>
      <c r="Z1094" s="14">
        <f t="shared" si="305"/>
        <v>813.96</v>
      </c>
      <c r="AA1094" s="14">
        <f t="shared" si="306"/>
        <v>0</v>
      </c>
      <c r="AB1094" s="14">
        <f t="shared" si="366"/>
        <v>0</v>
      </c>
      <c r="AC1094" s="15">
        <f t="shared" si="365"/>
        <v>994.2</v>
      </c>
      <c r="AD1094" s="48">
        <f>(ROUND(AC1094-AC1087,1)/AC1087)</f>
        <v>0.20188588007736943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90.1</v>
      </c>
      <c r="O1095" s="14">
        <f>E1095*$E$11</f>
        <v>0</v>
      </c>
      <c r="P1095" s="14">
        <f>F1095*$F$11</f>
        <v>0</v>
      </c>
      <c r="Q1095" s="14">
        <f>G1095*$G$11</f>
        <v>342</v>
      </c>
      <c r="R1095" s="14">
        <f>H1095*$H$11</f>
        <v>0</v>
      </c>
      <c r="S1095" s="14">
        <f>(N1095/100)*(I1095*$I$11)+(N1095/100)*(J1095*$J$11)</f>
        <v>90.1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471.96</v>
      </c>
      <c r="W1095" s="14">
        <f>(R1095/100)*(K1095*$K$11)+(R1095/100)*(L1095*$L$11)</f>
        <v>0</v>
      </c>
      <c r="X1095" s="14">
        <f t="shared" si="303"/>
        <v>180.2</v>
      </c>
      <c r="Y1095" s="14">
        <f t="shared" si="304"/>
        <v>0</v>
      </c>
      <c r="Z1095" s="14">
        <f t="shared" si="305"/>
        <v>0</v>
      </c>
      <c r="AA1095" s="14">
        <f t="shared" si="306"/>
        <v>813.96</v>
      </c>
      <c r="AB1095" s="14">
        <f t="shared" si="366"/>
        <v>0</v>
      </c>
      <c r="AC1095" s="15">
        <f t="shared" si="365"/>
        <v>994.2</v>
      </c>
      <c r="AD1095" s="48">
        <f>(ROUND(AC1095-AC1087,1)/AC1087)</f>
        <v>0.20188588007736943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90.1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342</v>
      </c>
      <c r="S1096" s="14">
        <f>(N1096/100)*(I1096*$I$12)+(N1096/100)*(J1096*$J$12)</f>
        <v>90.1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471.96</v>
      </c>
      <c r="X1096" s="14">
        <f t="shared" si="303"/>
        <v>180.2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813.96</v>
      </c>
      <c r="AC1096" s="15">
        <f t="shared" si="365"/>
        <v>994.2</v>
      </c>
      <c r="AD1096" s="48">
        <f>(ROUND(AC1096-AC1087,1)/AC1087)</f>
        <v>0.20188588007736943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190.8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201.6</v>
      </c>
      <c r="S1097" s="14">
        <f>(N1097/100)*(I1097*$I$14)+(N1097/100)*(J1097*$J$14)+(N1097/100)*(M1097*$M$14)</f>
        <v>312.91200000000003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290.30399999999997</v>
      </c>
      <c r="X1097" s="14">
        <f t="shared" si="303"/>
        <v>503.71200000000005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491.904</v>
      </c>
      <c r="AC1097" s="15">
        <f t="shared" si="365"/>
        <v>995.6</v>
      </c>
      <c r="AD1097" s="48">
        <f>(ROUND(AC1097-AC1087,1)/AC1087)</f>
        <v>0.20357833655705995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288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771.83999999999992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1059.8399999999999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1059.8</v>
      </c>
      <c r="AD1098" s="48">
        <f>(ROUND(AC1098-AC1087,1)/AC1087)</f>
        <v>0.2811895551257253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288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771.83999999999992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1059.8399999999999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1059.8</v>
      </c>
      <c r="AD1099" s="48">
        <f>(ROUND(AC1099-AC1087,1)/AC1087)</f>
        <v>0.2811895551257253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190.8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201.6</v>
      </c>
      <c r="S1100" s="14">
        <f>(N1100/100)*(I1100*$I$16)+(N1100/100)*(J1100*$J$16)</f>
        <v>436.93200000000007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161.28</v>
      </c>
      <c r="X1100" s="14">
        <f t="shared" si="303"/>
        <v>627.73200000000008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362.88</v>
      </c>
      <c r="AC1100" s="15">
        <f t="shared" si="365"/>
        <v>990.6</v>
      </c>
      <c r="AD1100" s="48">
        <f>(ROUND(AC1100-AC1087,1)/AC1087)</f>
        <v>0.19753384912959382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190.8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201.6</v>
      </c>
      <c r="S1101" s="14">
        <f>(N1101/100)*(I1101*$I$17)+(N1101/100)*(J1101*$J$17)</f>
        <v>356.31900000000002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161.28</v>
      </c>
      <c r="X1101" s="14">
        <f t="shared" si="303"/>
        <v>547.11900000000003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362.88</v>
      </c>
      <c r="AC1101" s="15">
        <f t="shared" si="365"/>
        <v>910</v>
      </c>
      <c r="AD1101" s="48">
        <f>(ROUND(AC1101-AC1087,1)/AC1087)</f>
        <v>0.10009671179883944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748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198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705.375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903.375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903.4</v>
      </c>
      <c r="AD1103" s="48">
        <f>(ROUND(AC1103-AC1102,1)/AC1102)</f>
        <v>0.20775401069518717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209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501.59999999999997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710.59999999999991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710.6</v>
      </c>
      <c r="AD1104" s="48">
        <f>(ROUND(AC1104-AC1102,1)/AC1102)</f>
        <v>-4.9999999999999996E-2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209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501.59999999999997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710.59999999999991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710.6</v>
      </c>
      <c r="AD1105" s="48">
        <f>(ROUND(AC1105-AC1102,1)/AC1102)</f>
        <v>-4.9999999999999996E-2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209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501.59999999999997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710.59999999999991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710.6</v>
      </c>
      <c r="AD1106" s="48">
        <f>(ROUND(AC1106-AC1102,1)/AC1102)</f>
        <v>-4.9999999999999996E-2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209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501.59999999999997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710.59999999999991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710.6</v>
      </c>
      <c r="AD1107" s="48">
        <f>(ROUND(AC1107-AC1102,1)/AC1102)</f>
        <v>-4.9999999999999996E-2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93.5</v>
      </c>
      <c r="O1108" s="14">
        <f>E1108*$E$9</f>
        <v>198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112.20000000000002</v>
      </c>
      <c r="T1108" s="14">
        <f>(O1108/100)*(K1108*$K$9)</f>
        <v>601.91999999999996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205.70000000000002</v>
      </c>
      <c r="Y1108" s="14">
        <f t="shared" si="368"/>
        <v>799.92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1005.6</v>
      </c>
      <c r="AD1108" s="48">
        <f>(ROUND(AC1108-AC1102,1)/AC1102)</f>
        <v>0.34438502673796795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93.5</v>
      </c>
      <c r="O1109" s="14">
        <f>E1109*$E$10</f>
        <v>0</v>
      </c>
      <c r="P1109" s="14">
        <f>F1109*$F$10</f>
        <v>198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230.01000000000002</v>
      </c>
      <c r="T1109" s="14">
        <f>(O1109/100)*(K1109*$J$10)</f>
        <v>0</v>
      </c>
      <c r="U1109" s="14">
        <f>(P1109/100)*(K1109*$K$10)+(P1109/100)*(L1109*$L$10)</f>
        <v>498.96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323.51</v>
      </c>
      <c r="Y1109" s="14">
        <f t="shared" si="368"/>
        <v>0</v>
      </c>
      <c r="Z1109" s="14">
        <f t="shared" si="369"/>
        <v>696.96</v>
      </c>
      <c r="AA1109" s="14">
        <f t="shared" si="370"/>
        <v>0</v>
      </c>
      <c r="AB1109" s="14">
        <f t="shared" si="372"/>
        <v>0</v>
      </c>
      <c r="AC1109" s="15">
        <f t="shared" si="371"/>
        <v>1020.5</v>
      </c>
      <c r="AD1109" s="48">
        <f>(ROUND(AC1109-AC1102,1)/AC1102)</f>
        <v>0.36430481283422461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93.5</v>
      </c>
      <c r="O1110" s="14">
        <f>E1110*$E$11</f>
        <v>0</v>
      </c>
      <c r="P1110" s="14">
        <f>F1110*$F$11</f>
        <v>0</v>
      </c>
      <c r="Q1110" s="14">
        <f>G1110*$G$11</f>
        <v>198</v>
      </c>
      <c r="R1110" s="14">
        <f>H1110*$H$11</f>
        <v>0</v>
      </c>
      <c r="S1110" s="14">
        <f>(N1110/100)*(I1110*$I$11)+(N1110/100)*(J1110*$J$11)+(N1110/100)*(L1110*$L$11)</f>
        <v>310.42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419.76</v>
      </c>
      <c r="W1110" s="14">
        <f>(R1110/100)*(K1110*$K$11)+(R1110/100)*(L1110*$L$11)</f>
        <v>0</v>
      </c>
      <c r="X1110" s="14">
        <f t="shared" si="367"/>
        <v>403.92</v>
      </c>
      <c r="Y1110" s="14">
        <f t="shared" si="368"/>
        <v>0</v>
      </c>
      <c r="Z1110" s="14">
        <f t="shared" si="369"/>
        <v>0</v>
      </c>
      <c r="AA1110" s="14">
        <f t="shared" si="370"/>
        <v>617.76</v>
      </c>
      <c r="AB1110" s="14">
        <f t="shared" si="372"/>
        <v>0</v>
      </c>
      <c r="AC1110" s="15">
        <f t="shared" si="371"/>
        <v>1021.7</v>
      </c>
      <c r="AD1110" s="48">
        <f>(ROUND(AC1110-AC1102,1)/AC1102)</f>
        <v>0.36590909090909091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93.5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198</v>
      </c>
      <c r="S1111" s="14">
        <f>(N1111/100)*(I1111*$I$12)+(N1111/100)*(J1111*$J$12)+(N1111/100)*(L1111*$L$12)</f>
        <v>230.01000000000002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498.96</v>
      </c>
      <c r="X1111" s="14">
        <f t="shared" si="367"/>
        <v>323.51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696.96</v>
      </c>
      <c r="AC1111" s="15">
        <f t="shared" si="371"/>
        <v>1020.5</v>
      </c>
      <c r="AD1111" s="48">
        <f>(ROUND(AC1111-AC1102,1)/AC1102)</f>
        <v>0.36430481283422461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198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823.68000000000006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1021.6800000000001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1021.7</v>
      </c>
      <c r="AD1112" s="48">
        <f>(ROUND(AC1112-AC1102,1)/AC1102)</f>
        <v>0.36590909090909091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252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756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1008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1008</v>
      </c>
      <c r="AD1113" s="48">
        <f>(ROUND(AC1113-AC1102,1)/AC1102)</f>
        <v>0.34759358288770054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252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756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1008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1008</v>
      </c>
      <c r="AD1114" s="48">
        <f>(ROUND(AC1114-AC1102,1)/AC1102)</f>
        <v>0.34759358288770054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198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632.61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830.61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830.6</v>
      </c>
      <c r="AD1115" s="48">
        <f>(ROUND(AC1115-AC1102,1)/AC1102)</f>
        <v>0.110427807486631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198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718.245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916.245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916.2</v>
      </c>
      <c r="AD1116" s="48">
        <f>(ROUND(AC1116-AC1102,1)/AC1102)</f>
        <v>0.2248663101604278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696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208.8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624.83400000000006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833.63400000000001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833.6</v>
      </c>
      <c r="AD1118" s="48">
        <f>(ROUND(AC1118-AC1117,1)/AC1117)</f>
        <v>0.19770114942528735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220.39999999999998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440.79999999999995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661.19999999999993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661.2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220.39999999999998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440.79999999999995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661.19999999999993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661.2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220.39999999999998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440.79999999999995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661.19999999999993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661.2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220.39999999999998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440.79999999999995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661.19999999999993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661.2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98.6</v>
      </c>
      <c r="O1123" s="14">
        <f>E1123*$E$9</f>
        <v>208.8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197.2</v>
      </c>
      <c r="T1123" s="14">
        <f>(O1123/100)*(K1123*$K$9)</f>
        <v>438.48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295.79999999999995</v>
      </c>
      <c r="Y1123" s="14">
        <f t="shared" si="374"/>
        <v>647.28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943.1</v>
      </c>
      <c r="AD1123" s="48">
        <f>(ROUND(AC1123-AC1117,1)/AC1117)</f>
        <v>0.3550287356321839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98.6</v>
      </c>
      <c r="O1124" s="14">
        <f>E1124*$E$10</f>
        <v>0</v>
      </c>
      <c r="P1124" s="14">
        <f>F1124*$F$10</f>
        <v>208.8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197.2</v>
      </c>
      <c r="T1124" s="14">
        <f>(O1124/100)*(K1124*$J$10)</f>
        <v>0</v>
      </c>
      <c r="U1124" s="14">
        <f>(P1124/100)*(K1124*$K$10)+(P1124/100)*(L1124*$L$10)</f>
        <v>438.48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295.79999999999995</v>
      </c>
      <c r="Y1124" s="14">
        <f t="shared" si="374"/>
        <v>0</v>
      </c>
      <c r="Z1124" s="14">
        <f t="shared" si="375"/>
        <v>647.28</v>
      </c>
      <c r="AA1124" s="14">
        <f t="shared" si="376"/>
        <v>0</v>
      </c>
      <c r="AB1124" s="14">
        <f t="shared" si="378"/>
        <v>0</v>
      </c>
      <c r="AC1124" s="15">
        <f t="shared" si="377"/>
        <v>943.1</v>
      </c>
      <c r="AD1124" s="48">
        <f>(ROUND(AC1124-AC1117,1)/AC1117)</f>
        <v>0.3550287356321839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98.6</v>
      </c>
      <c r="O1125" s="14">
        <f>E1125*$E$11</f>
        <v>0</v>
      </c>
      <c r="P1125" s="14">
        <f>F1125*$F$11</f>
        <v>0</v>
      </c>
      <c r="Q1125" s="14">
        <f>G1125*$G$11</f>
        <v>208.8</v>
      </c>
      <c r="R1125" s="14">
        <f>H1125*$H$11</f>
        <v>0</v>
      </c>
      <c r="S1125" s="14">
        <f>(N1125/100)*(I1125*$I$11)+(N1125/100)*(J1125*$J$11)</f>
        <v>197.2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438.48</v>
      </c>
      <c r="W1125" s="14">
        <f>(R1125/100)*(K1125*$K$11)+(R1125/100)*(L1125*$L$11)</f>
        <v>0</v>
      </c>
      <c r="X1125" s="14">
        <f t="shared" si="373"/>
        <v>295.79999999999995</v>
      </c>
      <c r="Y1125" s="14">
        <f t="shared" si="374"/>
        <v>0</v>
      </c>
      <c r="Z1125" s="14">
        <f t="shared" si="375"/>
        <v>0</v>
      </c>
      <c r="AA1125" s="14">
        <f t="shared" si="376"/>
        <v>647.28</v>
      </c>
      <c r="AB1125" s="14">
        <f t="shared" si="378"/>
        <v>0</v>
      </c>
      <c r="AC1125" s="15">
        <f t="shared" si="377"/>
        <v>943.1</v>
      </c>
      <c r="AD1125" s="48">
        <f>(ROUND(AC1125-AC1117,1)/AC1117)</f>
        <v>0.3550287356321839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98.6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208.8</v>
      </c>
      <c r="S1126" s="14">
        <f>(N1126/100)*(I1126*$I$12)+(N1126/100)*(J1126*$J$12)</f>
        <v>197.2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438.48</v>
      </c>
      <c r="X1126" s="14">
        <f t="shared" si="373"/>
        <v>295.79999999999995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647.28</v>
      </c>
      <c r="AC1126" s="15">
        <f t="shared" si="377"/>
        <v>943.1</v>
      </c>
      <c r="AD1126" s="48">
        <f>(ROUND(AC1126-AC1117,1)/AC1117)</f>
        <v>0.3550287356321839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208.8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751.68000000000006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960.48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960.5</v>
      </c>
      <c r="AD1127" s="48">
        <f>(ROUND(AC1127-AC1117,1)/AC1117)</f>
        <v>0.38002873563218392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208.8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751.68000000000006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960.48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960.5</v>
      </c>
      <c r="AD1128" s="48">
        <f>(ROUND(AC1128-AC1117,1)/AC1117)</f>
        <v>0.38002873563218392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208.8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751.68000000000006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960.48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960.5</v>
      </c>
      <c r="AD1129" s="48">
        <f>(ROUND(AC1129-AC1117,1)/AC1117)</f>
        <v>0.38002873563218392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208.8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627.44399999999996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836.24399999999991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836.2</v>
      </c>
      <c r="AD1130" s="48">
        <f>(ROUND(AC1130-AC1117,1)/AC1117)</f>
        <v>0.2014367816091954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208.8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528.78600000000006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737.58600000000001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737.6</v>
      </c>
      <c r="AD1131" s="48">
        <f>(ROUND(AC1131-AC1117,1)/AC1117)</f>
        <v>5.9770114942528735E-2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720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216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646.38000000000011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862.38000000000011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862.4</v>
      </c>
      <c r="AD1133" s="48">
        <f>(ROUND(AC1133-AC1132,1)/AC1132)</f>
        <v>0.19777777777777777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228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456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684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684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228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456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684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684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228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456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684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684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228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456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684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684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102</v>
      </c>
      <c r="O1138" s="14">
        <f>E1138*$E$9</f>
        <v>216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204</v>
      </c>
      <c r="T1138" s="14">
        <f>(O1138/100)*(K1138*$K$9)</f>
        <v>453.6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306</v>
      </c>
      <c r="Y1138" s="14">
        <f t="shared" si="380"/>
        <v>669.6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975.6</v>
      </c>
      <c r="AD1138" s="48">
        <f>(ROUND(AC1138-AC1132,1)/AC1132)</f>
        <v>0.35499999999999998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102</v>
      </c>
      <c r="O1139" s="14">
        <f>E1139*$E$10</f>
        <v>0</v>
      </c>
      <c r="P1139" s="14">
        <f>F1139*$F$10</f>
        <v>216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204</v>
      </c>
      <c r="T1139" s="14">
        <f>(O1139/100)*(K1139*$J$10)</f>
        <v>0</v>
      </c>
      <c r="U1139" s="14">
        <f>(P1139/100)*(K1139*$K$10)+(P1139/100)*(L1139*$L$10)</f>
        <v>453.6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306</v>
      </c>
      <c r="Y1139" s="14">
        <f t="shared" si="380"/>
        <v>0</v>
      </c>
      <c r="Z1139" s="14">
        <f t="shared" si="381"/>
        <v>669.6</v>
      </c>
      <c r="AA1139" s="14">
        <f t="shared" si="382"/>
        <v>0</v>
      </c>
      <c r="AB1139" s="14">
        <f t="shared" si="384"/>
        <v>0</v>
      </c>
      <c r="AC1139" s="15">
        <f t="shared" si="383"/>
        <v>975.6</v>
      </c>
      <c r="AD1139" s="48">
        <f>(ROUND(AC1139-AC1132,1)/AC1132)</f>
        <v>0.35499999999999998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102</v>
      </c>
      <c r="O1140" s="14">
        <f>E1140*$E$11</f>
        <v>0</v>
      </c>
      <c r="P1140" s="14">
        <f>F1140*$F$11</f>
        <v>0</v>
      </c>
      <c r="Q1140" s="14">
        <f>G1140*$G$11</f>
        <v>216</v>
      </c>
      <c r="R1140" s="14">
        <f>H1140*$H$11</f>
        <v>0</v>
      </c>
      <c r="S1140" s="14">
        <f>(N1140/100)*(I1140*$I$11)+(N1140/100)*(J1140*$J$11)</f>
        <v>204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453.6</v>
      </c>
      <c r="W1140" s="14">
        <f>(R1140/100)*(K1140*$K$11)+(R1140/100)*(L1140*$L$11)</f>
        <v>0</v>
      </c>
      <c r="X1140" s="14">
        <f t="shared" si="379"/>
        <v>306</v>
      </c>
      <c r="Y1140" s="14">
        <f t="shared" si="380"/>
        <v>0</v>
      </c>
      <c r="Z1140" s="14">
        <f t="shared" si="381"/>
        <v>0</v>
      </c>
      <c r="AA1140" s="14">
        <f t="shared" si="382"/>
        <v>669.6</v>
      </c>
      <c r="AB1140" s="14">
        <f t="shared" si="384"/>
        <v>0</v>
      </c>
      <c r="AC1140" s="15">
        <f t="shared" si="383"/>
        <v>975.6</v>
      </c>
      <c r="AD1140" s="48">
        <f>(ROUND(AC1140-AC1132,1)/AC1132)</f>
        <v>0.35499999999999998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102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216</v>
      </c>
      <c r="S1141" s="14">
        <f>(N1141/100)*(I1141*$I$12)+(N1141/100)*(J1141*$J$12)</f>
        <v>204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453.6</v>
      </c>
      <c r="X1141" s="14">
        <f t="shared" si="379"/>
        <v>306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669.6</v>
      </c>
      <c r="AC1141" s="15">
        <f t="shared" si="383"/>
        <v>975.6</v>
      </c>
      <c r="AD1141" s="48">
        <f>(ROUND(AC1141-AC1132,1)/AC1132)</f>
        <v>0.35499999999999998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216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777.60000000000014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993.60000000000014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993.6</v>
      </c>
      <c r="AD1142" s="48">
        <f>(ROUND(AC1142-AC1132,1)/AC1132)</f>
        <v>0.38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216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777.60000000000014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993.60000000000014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993.6</v>
      </c>
      <c r="AD1143" s="48">
        <f>(ROUND(AC1143-AC1132,1)/AC1132)</f>
        <v>0.38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216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777.60000000000014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993.60000000000014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993.6</v>
      </c>
      <c r="AD1144" s="48">
        <f>(ROUND(AC1144-AC1132,1)/AC1132)</f>
        <v>0.38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216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640.98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856.98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857</v>
      </c>
      <c r="AD1145" s="48">
        <f>(ROUND(AC1145-AC1132,1)/AC1132)</f>
        <v>0.19027777777777777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216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555.12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771.12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771.1</v>
      </c>
      <c r="AD1146" s="48">
        <f>(ROUND(AC1146-AC1132,1)/AC1132)</f>
        <v>7.0972222222222228E-2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725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225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648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873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873</v>
      </c>
      <c r="AD1148" s="48">
        <f>(ROUND(AC1148-AC1147,1)/AC1147)</f>
        <v>0.20413793103448277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237.5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451.25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688.75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688.8</v>
      </c>
      <c r="AD1149" s="48">
        <f>(ROUND(AC1149-AC1147,1)/AC1147)</f>
        <v>-4.9931034482758624E-2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237.5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451.25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688.75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688.8</v>
      </c>
      <c r="AD1150" s="48">
        <f>(ROUND(AC1150-AC1147,1)/AC1147)</f>
        <v>-4.9931034482758624E-2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237.5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451.25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688.75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688.8</v>
      </c>
      <c r="AD1151" s="48">
        <f>(ROUND(AC1151-AC1147,1)/AC1147)</f>
        <v>-4.9931034482758624E-2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237.5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451.25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688.75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688.8</v>
      </c>
      <c r="AD1152" s="48">
        <f>(ROUND(AC1152-AC1147,1)/AC1147)</f>
        <v>-4.9931034482758624E-2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107.1</v>
      </c>
      <c r="O1153" s="14">
        <f>E1153*$E$9</f>
        <v>225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203.49</v>
      </c>
      <c r="T1153" s="14">
        <f>(O1153/100)*(K1153*$K$9)</f>
        <v>450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310.59000000000003</v>
      </c>
      <c r="Y1153" s="14">
        <f t="shared" si="386"/>
        <v>675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985.6</v>
      </c>
      <c r="AD1153" s="48">
        <f>(ROUND(AC1153-AC1147,1)/AC1147)</f>
        <v>0.35944827586206901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107.1</v>
      </c>
      <c r="O1154" s="14">
        <f>E1154*$E$10</f>
        <v>0</v>
      </c>
      <c r="P1154" s="14">
        <f>F1154*$F$10</f>
        <v>225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203.49</v>
      </c>
      <c r="T1154" s="14">
        <f>(O1154/100)*(K1154*$J$10)</f>
        <v>0</v>
      </c>
      <c r="U1154" s="14">
        <f>(P1154/100)*(K1154*$K$10)+(P1154/100)*(L1154*$L$10)</f>
        <v>450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310.59000000000003</v>
      </c>
      <c r="Y1154" s="14">
        <f t="shared" si="386"/>
        <v>0</v>
      </c>
      <c r="Z1154" s="14">
        <f t="shared" si="387"/>
        <v>675</v>
      </c>
      <c r="AA1154" s="14">
        <f t="shared" si="388"/>
        <v>0</v>
      </c>
      <c r="AB1154" s="14">
        <f t="shared" si="390"/>
        <v>0</v>
      </c>
      <c r="AC1154" s="15">
        <f t="shared" si="389"/>
        <v>985.6</v>
      </c>
      <c r="AD1154" s="48">
        <f>(ROUND(AC1154-AC1147,1)/AC1147)</f>
        <v>0.35944827586206901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107.1</v>
      </c>
      <c r="O1155" s="14">
        <f>E1155*$E$11</f>
        <v>0</v>
      </c>
      <c r="P1155" s="14">
        <f>F1155*$F$11</f>
        <v>0</v>
      </c>
      <c r="Q1155" s="14">
        <f>G1155*$G$11</f>
        <v>225</v>
      </c>
      <c r="R1155" s="14">
        <f>H1155*$H$11</f>
        <v>0</v>
      </c>
      <c r="S1155" s="14">
        <f>(N1155/100)*(I1155*$I$11)+(N1155/100)*(J1155*$J$11)</f>
        <v>203.49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450</v>
      </c>
      <c r="W1155" s="14">
        <f>(R1155/100)*(K1155*$K$11)+(R1155/100)*(L1155*$L$11)</f>
        <v>0</v>
      </c>
      <c r="X1155" s="14">
        <f t="shared" si="385"/>
        <v>310.59000000000003</v>
      </c>
      <c r="Y1155" s="14">
        <f t="shared" si="386"/>
        <v>0</v>
      </c>
      <c r="Z1155" s="14">
        <f t="shared" si="387"/>
        <v>0</v>
      </c>
      <c r="AA1155" s="14">
        <f t="shared" si="388"/>
        <v>675</v>
      </c>
      <c r="AB1155" s="14">
        <f t="shared" si="390"/>
        <v>0</v>
      </c>
      <c r="AC1155" s="15">
        <f t="shared" si="389"/>
        <v>985.6</v>
      </c>
      <c r="AD1155" s="48">
        <f>(ROUND(AC1155-AC1147,1)/AC1147)</f>
        <v>0.35944827586206901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107.1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225</v>
      </c>
      <c r="S1156" s="14">
        <f>(N1156/100)*(I1156*$I$12)+(N1156/100)*(J1156*$J$12)</f>
        <v>203.49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450</v>
      </c>
      <c r="X1156" s="14">
        <f t="shared" si="385"/>
        <v>310.59000000000003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675</v>
      </c>
      <c r="AC1156" s="15">
        <f t="shared" si="389"/>
        <v>985.6</v>
      </c>
      <c r="AD1156" s="48">
        <f>(ROUND(AC1156-AC1147,1)/AC1147)</f>
        <v>0.35944827586206901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225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778.5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1003.5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1003.5</v>
      </c>
      <c r="AD1157" s="48">
        <f>(ROUND(AC1157-AC1147,1)/AC1147)</f>
        <v>0.38413793103448274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225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778.5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1003.5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1003.5</v>
      </c>
      <c r="AD1158" s="48">
        <f>(ROUND(AC1158-AC1147,1)/AC1147)</f>
        <v>0.38413793103448274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225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778.5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1003.5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1003.5</v>
      </c>
      <c r="AD1159" s="48">
        <f>(ROUND(AC1159-AC1147,1)/AC1147)</f>
        <v>0.38413793103448274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225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645.1875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870.1875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870.2</v>
      </c>
      <c r="AD1160" s="48">
        <f>(ROUND(AC1160-AC1147,1)/AC1147)</f>
        <v>0.2002758620689655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225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546.1875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771.1875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771.2</v>
      </c>
      <c r="AD1161" s="48">
        <f>(ROUND(AC1161-AC1147,1)/AC1147)</f>
        <v>6.3724137931034486E-2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768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230.4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691.2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921.6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921.6</v>
      </c>
      <c r="AD1163" s="48">
        <f>(ROUND(AC1163-AC1162,1)/AC1162)</f>
        <v>0.19999999999999998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243.2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486.4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729.59999999999991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729.6</v>
      </c>
      <c r="AD1164" s="48">
        <f>(ROUND(AC1164-AC1162,1)/AC1162)</f>
        <v>-4.9999999999999996E-2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243.2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486.4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729.59999999999991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729.6</v>
      </c>
      <c r="AD1165" s="48">
        <f>(ROUND(AC1165-AC1162,1)/AC1162)</f>
        <v>-4.9999999999999996E-2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243.2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486.4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729.59999999999991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729.6</v>
      </c>
      <c r="AD1166" s="48">
        <f>(ROUND(AC1166-AC1162,1)/AC1162)</f>
        <v>-4.9999999999999996E-2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243.2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486.4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729.59999999999991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729.6</v>
      </c>
      <c r="AD1167" s="48">
        <f>(ROUND(AC1167-AC1162,1)/AC1162)</f>
        <v>-4.9999999999999996E-2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324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699.84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1023.84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1023.8</v>
      </c>
      <c r="AD1168" s="48">
        <f>(ROUND(AC1168-AC1162,1)/AC1162)</f>
        <v>0.33307291666666666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324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699.84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1023.84</v>
      </c>
      <c r="AA1169" s="14">
        <f t="shared" si="394"/>
        <v>0</v>
      </c>
      <c r="AB1169" s="14">
        <f t="shared" si="396"/>
        <v>0</v>
      </c>
      <c r="AC1169" s="15">
        <f t="shared" si="395"/>
        <v>1023.8</v>
      </c>
      <c r="AD1169" s="48">
        <f>(ROUND(AC1169-AC1162,1)/AC1162)</f>
        <v>0.33307291666666666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324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699.84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1023.84</v>
      </c>
      <c r="AB1170" s="14">
        <f t="shared" si="396"/>
        <v>0</v>
      </c>
      <c r="AC1170" s="15">
        <f t="shared" si="395"/>
        <v>1023.8</v>
      </c>
      <c r="AD1170" s="48">
        <f>(ROUND(AC1170-AC1162,1)/AC1162)</f>
        <v>0.33307291666666666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324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699.84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1023.84</v>
      </c>
      <c r="AC1171" s="15">
        <f t="shared" si="395"/>
        <v>1023.8</v>
      </c>
      <c r="AD1171" s="48">
        <f>(ROUND(AC1171-AC1162,1)/AC1162)</f>
        <v>0.33307291666666666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230.4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829.44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1059.8400000000001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1059.8</v>
      </c>
      <c r="AD1172" s="48">
        <f>(ROUND(AC1172-AC1162,1)/AC1162)</f>
        <v>0.37994791666666666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304.2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730.07999999999993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1034.28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1034.3</v>
      </c>
      <c r="AD1173" s="48">
        <f>(ROUND(AC1173-AC1162,1)/AC1162)</f>
        <v>0.34674479166666666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304.2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730.07999999999993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1034.28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1034.3</v>
      </c>
      <c r="AD1174" s="48">
        <f>(ROUND(AC1174-AC1162,1)/AC1162)</f>
        <v>0.34674479166666666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230.4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691.2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921.6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921.6</v>
      </c>
      <c r="AD1175" s="48">
        <f>(ROUND(AC1175-AC1162,1)/AC1162)</f>
        <v>0.19999999999999998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230.4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691.2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921.6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921.6</v>
      </c>
      <c r="AD1176" s="48">
        <f>(ROUND(AC1176-AC1162,1)/AC1162)</f>
        <v>0.19999999999999998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750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225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713.8125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938.8125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938.8</v>
      </c>
      <c r="AD1178" s="48">
        <f>(ROUND(AC1178-AC1177,1)/AC1177)</f>
        <v>0.25173333333333336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237.5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712.5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712.5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237.5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712.5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712.5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237.5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712.5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712.5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237.5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712.5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712.5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107.1</v>
      </c>
      <c r="O1183" s="14">
        <f>E1183*$E$9</f>
        <v>225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214.2</v>
      </c>
      <c r="T1183" s="14">
        <f>(O1183/100)*(K1183*$K$9)</f>
        <v>472.5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321.29999999999995</v>
      </c>
      <c r="Y1183" s="14">
        <f t="shared" si="392"/>
        <v>697.5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1018.8</v>
      </c>
      <c r="AD1183" s="48">
        <f>(ROUND(AC1183-AC1177,1)/AC1177)</f>
        <v>0.3584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107.1</v>
      </c>
      <c r="O1184" s="14">
        <f>E1184*$E$10</f>
        <v>0</v>
      </c>
      <c r="P1184" s="14">
        <f>F1184*$F$10</f>
        <v>225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214.2</v>
      </c>
      <c r="T1184" s="14">
        <f>(O1184/100)*(K1184*$J$10)</f>
        <v>0</v>
      </c>
      <c r="U1184" s="14">
        <f>(P1184/100)*(K1184*$K$10)+(P1184/100)*(L1184*$L$10)</f>
        <v>472.5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321.29999999999995</v>
      </c>
      <c r="Y1184" s="14">
        <f t="shared" si="392"/>
        <v>0</v>
      </c>
      <c r="Z1184" s="14">
        <f t="shared" si="393"/>
        <v>697.5</v>
      </c>
      <c r="AA1184" s="14">
        <f t="shared" si="394"/>
        <v>0</v>
      </c>
      <c r="AB1184" s="14">
        <f t="shared" si="398"/>
        <v>0</v>
      </c>
      <c r="AC1184" s="15">
        <f t="shared" si="397"/>
        <v>1018.8</v>
      </c>
      <c r="AD1184" s="48">
        <f>(ROUND(AC1184-AC1177,1)/AC1177)</f>
        <v>0.3584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107.1</v>
      </c>
      <c r="O1185" s="14">
        <f>E1185*$E$11</f>
        <v>0</v>
      </c>
      <c r="P1185" s="14">
        <f>F1185*$F$11</f>
        <v>0</v>
      </c>
      <c r="Q1185" s="14">
        <f>G1185*$G$11</f>
        <v>225</v>
      </c>
      <c r="R1185" s="14">
        <f>H1185*$H$11</f>
        <v>0</v>
      </c>
      <c r="S1185" s="14">
        <f>(N1185/100)*(I1185*$I$11)+(N1185/100)*(J1185*$J$11)</f>
        <v>214.2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472.5</v>
      </c>
      <c r="W1185" s="14">
        <f>(R1185/100)*(K1185*$K$11)+(R1185/100)*(L1185*$L$11)</f>
        <v>0</v>
      </c>
      <c r="X1185" s="14">
        <f t="shared" si="391"/>
        <v>321.29999999999995</v>
      </c>
      <c r="Y1185" s="14">
        <f t="shared" si="392"/>
        <v>0</v>
      </c>
      <c r="Z1185" s="14">
        <f t="shared" si="393"/>
        <v>0</v>
      </c>
      <c r="AA1185" s="14">
        <f t="shared" si="394"/>
        <v>697.5</v>
      </c>
      <c r="AB1185" s="14">
        <f t="shared" si="398"/>
        <v>0</v>
      </c>
      <c r="AC1185" s="15">
        <f t="shared" si="397"/>
        <v>1018.8</v>
      </c>
      <c r="AD1185" s="48">
        <f>(ROUND(AC1185-AC1177,1)/AC1177)</f>
        <v>0.3584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107.1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225</v>
      </c>
      <c r="S1186" s="14">
        <f>(N1186/100)*(I1186*$I$12)+(N1186/100)*(J1186*$J$12)</f>
        <v>214.2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472.5</v>
      </c>
      <c r="X1186" s="14">
        <f t="shared" si="391"/>
        <v>321.29999999999995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697.5</v>
      </c>
      <c r="AC1186" s="15">
        <f t="shared" si="397"/>
        <v>1018.8</v>
      </c>
      <c r="AD1186" s="48">
        <f>(ROUND(AC1186-AC1177,1)/AC1177)</f>
        <v>0.3584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225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810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1035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1035</v>
      </c>
      <c r="AD1187" s="48">
        <f>(ROUND(AC1187-AC1177,1)/AC1177)</f>
        <v>0.38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225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810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1035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1035</v>
      </c>
      <c r="AD1188" s="48">
        <f>(ROUND(AC1188-AC1177,1)/AC1177)</f>
        <v>0.38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225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810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1035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1035</v>
      </c>
      <c r="AD1189" s="48">
        <f>(ROUND(AC1189-AC1177,1)/AC1177)</f>
        <v>0.38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225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619.875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844.875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844.9</v>
      </c>
      <c r="AD1190" s="48">
        <f>(ROUND(AC1190-AC1177,1)/AC1177)</f>
        <v>0.12653333333333333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225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619.875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844.875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844.9</v>
      </c>
      <c r="AD1191" s="48">
        <f>(ROUND(AC1191-AC1177,1)/AC1177)</f>
        <v>0.12653333333333333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754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261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645.97499999999991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906.97499999999991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907</v>
      </c>
      <c r="AD1193" s="48">
        <f>(ROUND(AC1193-AC1192,1)/AC1192)</f>
        <v>0.20291777188328913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275.5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440.79999999999995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716.3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716.3</v>
      </c>
      <c r="AD1194" s="48">
        <f>(ROUND(AC1194-AC1192,1)/AC1192)</f>
        <v>-0.05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275.5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440.79999999999995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716.3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716.3</v>
      </c>
      <c r="AD1195" s="48">
        <f>(ROUND(AC1195-AC1192,1)/AC1192)</f>
        <v>-0.05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275.5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440.79999999999995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716.3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716.3</v>
      </c>
      <c r="AD1196" s="48">
        <f>(ROUND(AC1196-AC1192,1)/AC1192)</f>
        <v>-0.05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275.5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440.79999999999995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716.3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716.3</v>
      </c>
      <c r="AD1197" s="48">
        <f>(ROUND(AC1197-AC1192,1)/AC1192)</f>
        <v>-0.05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124.1</v>
      </c>
      <c r="O1198" s="14">
        <f>E1198*$E$9</f>
        <v>261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198.55999999999997</v>
      </c>
      <c r="T1198" s="14">
        <f>(O1198/100)*(K1198*$K$9)</f>
        <v>443.7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322.65999999999997</v>
      </c>
      <c r="Y1198" s="14">
        <f t="shared" si="400"/>
        <v>704.7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1027.4000000000001</v>
      </c>
      <c r="AD1198" s="48">
        <f>(ROUND(AC1198-AC1192,1)/AC1192)</f>
        <v>0.36259946949602118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124.1</v>
      </c>
      <c r="O1199" s="14">
        <f>E1199*$E$10</f>
        <v>0</v>
      </c>
      <c r="P1199" s="14">
        <f>F1199*$F$10</f>
        <v>261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198.55999999999997</v>
      </c>
      <c r="T1199" s="14">
        <f>(O1199/100)*(K1199*$J$10)</f>
        <v>0</v>
      </c>
      <c r="U1199" s="14">
        <f>(P1199/100)*(K1199*$K$10)+(P1199/100)*(L1199*$L$10)</f>
        <v>443.7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322.65999999999997</v>
      </c>
      <c r="Y1199" s="14">
        <f t="shared" si="400"/>
        <v>0</v>
      </c>
      <c r="Z1199" s="14">
        <f t="shared" si="401"/>
        <v>704.7</v>
      </c>
      <c r="AA1199" s="14">
        <f t="shared" si="402"/>
        <v>0</v>
      </c>
      <c r="AB1199" s="14">
        <f t="shared" si="404"/>
        <v>0</v>
      </c>
      <c r="AC1199" s="15">
        <f t="shared" si="403"/>
        <v>1027.4000000000001</v>
      </c>
      <c r="AD1199" s="48">
        <f>(ROUND(AC1199-AC1192,1)/AC1192)</f>
        <v>0.36259946949602118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124.1</v>
      </c>
      <c r="O1200" s="14">
        <f>E1200*$E$11</f>
        <v>0</v>
      </c>
      <c r="P1200" s="14">
        <f>F1200*$F$11</f>
        <v>0</v>
      </c>
      <c r="Q1200" s="14">
        <f>G1200*$G$11</f>
        <v>261</v>
      </c>
      <c r="R1200" s="14">
        <f>H1200*$H$11</f>
        <v>0</v>
      </c>
      <c r="S1200" s="14">
        <f>(N1200/100)*(I1200*$I$11)+(N1200/100)*(J1200*$J$11)</f>
        <v>198.55999999999997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443.7</v>
      </c>
      <c r="W1200" s="14">
        <f>(R1200/100)*(K1200*$K$11)+(R1200/100)*(L1200*$L$11)</f>
        <v>0</v>
      </c>
      <c r="X1200" s="14">
        <f t="shared" si="399"/>
        <v>322.65999999999997</v>
      </c>
      <c r="Y1200" s="14">
        <f t="shared" si="400"/>
        <v>0</v>
      </c>
      <c r="Z1200" s="14">
        <f t="shared" si="401"/>
        <v>0</v>
      </c>
      <c r="AA1200" s="14">
        <f t="shared" si="402"/>
        <v>704.7</v>
      </c>
      <c r="AB1200" s="14">
        <f t="shared" si="404"/>
        <v>0</v>
      </c>
      <c r="AC1200" s="15">
        <f t="shared" si="403"/>
        <v>1027.4000000000001</v>
      </c>
      <c r="AD1200" s="48">
        <f>(ROUND(AC1200-AC1192,1)/AC1192)</f>
        <v>0.36259946949602118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124.1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261</v>
      </c>
      <c r="S1201" s="14">
        <f>(N1201/100)*(I1201*$I$12)+(N1201/100)*(J1201*$J$12)</f>
        <v>198.55999999999997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443.7</v>
      </c>
      <c r="X1201" s="14">
        <f t="shared" si="399"/>
        <v>322.65999999999997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704.7</v>
      </c>
      <c r="AC1201" s="15">
        <f t="shared" si="403"/>
        <v>1027.4000000000001</v>
      </c>
      <c r="AD1201" s="48">
        <f>(ROUND(AC1201-AC1192,1)/AC1192)</f>
        <v>0.36259946949602118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261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783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1044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1044</v>
      </c>
      <c r="AD1202" s="48">
        <f>(ROUND(AC1202-AC1192,1)/AC1192)</f>
        <v>0.38461538461538464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261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783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1044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1044</v>
      </c>
      <c r="AD1203" s="48">
        <f>(ROUND(AC1203-AC1192,1)/AC1192)</f>
        <v>0.38461538461538464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261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783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1044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1044</v>
      </c>
      <c r="AD1204" s="48">
        <f>(ROUND(AC1204-AC1192,1)/AC1192)</f>
        <v>0.38461538461538464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261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551.36249999999995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812.36249999999995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812.4</v>
      </c>
      <c r="AD1205" s="48">
        <f>(ROUND(AC1205-AC1192,1)/AC1192)</f>
        <v>7.7453580901856764E-2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261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647.9325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908.9325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908.9</v>
      </c>
      <c r="AD1206" s="48">
        <f>(ROUND(AC1206-AC1192,1)/AC1192)</f>
        <v>0.20543766578249337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728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728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252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623.70000000000005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875.7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875.7</v>
      </c>
      <c r="AD1208" s="48">
        <f>(ROUND(AC1208-AC1207,1)/AC1207)</f>
        <v>0.20288461538461536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266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425.6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691.6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691.6</v>
      </c>
      <c r="AD1209" s="48">
        <f>(ROUND(AC1209-AC1207,1)/AC1207)</f>
        <v>-4.9999999999999996E-2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266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425.6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691.6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691.6</v>
      </c>
      <c r="AD1210" s="48">
        <f>(ROUND(AC1210-AC1207,1)/AC1207)</f>
        <v>-4.9999999999999996E-2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266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425.6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691.6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691.6</v>
      </c>
      <c r="AD1211" s="48">
        <f>(ROUND(AC1211-AC1207,1)/AC1207)</f>
        <v>-4.9999999999999996E-2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266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425.6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691.6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691.6</v>
      </c>
      <c r="AD1212" s="48">
        <f>(ROUND(AC1212-AC1207,1)/AC1207)</f>
        <v>-4.9999999999999996E-2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119</v>
      </c>
      <c r="O1213" s="14">
        <f>E1213*$E$9</f>
        <v>252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190.39999999999998</v>
      </c>
      <c r="T1213" s="14">
        <f>(O1213/100)*(K1213*$K$9)</f>
        <v>428.4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680.4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989.8</v>
      </c>
      <c r="AD1213" s="48">
        <f>(ROUND(AC1213-AC1207,1)/AC1207)</f>
        <v>0.35961538461538461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119</v>
      </c>
      <c r="O1214" s="14">
        <f>E1214*$E$10</f>
        <v>0</v>
      </c>
      <c r="P1214" s="14">
        <f>F1214*$F$10</f>
        <v>252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190.39999999999998</v>
      </c>
      <c r="T1214" s="14">
        <f>(O1214/100)*(K1214*$J$10)</f>
        <v>0</v>
      </c>
      <c r="U1214" s="14">
        <f>(P1214/100)*(K1214*$K$10)+(P1214/100)*(L1214*$L$10)</f>
        <v>428.4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680.4</v>
      </c>
      <c r="AA1214" s="14">
        <f t="shared" si="408"/>
        <v>0</v>
      </c>
      <c r="AB1214" s="14">
        <f t="shared" si="410"/>
        <v>0</v>
      </c>
      <c r="AC1214" s="15">
        <f t="shared" si="409"/>
        <v>989.8</v>
      </c>
      <c r="AD1214" s="48">
        <f>(ROUND(AC1214-AC1207,1)/AC1207)</f>
        <v>0.35961538461538461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119</v>
      </c>
      <c r="O1215" s="14">
        <f>E1215*$E$11</f>
        <v>0</v>
      </c>
      <c r="P1215" s="14">
        <f>F1215*$F$11</f>
        <v>0</v>
      </c>
      <c r="Q1215" s="14">
        <f>G1215*$G$11</f>
        <v>252</v>
      </c>
      <c r="R1215" s="14">
        <f>H1215*$H$11</f>
        <v>0</v>
      </c>
      <c r="S1215" s="14">
        <f>(N1215/100)*(I1215*$I$11)+(N1215/100)*(J1215*$J$11)</f>
        <v>190.39999999999998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428.4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680.4</v>
      </c>
      <c r="AB1215" s="14">
        <f t="shared" si="410"/>
        <v>0</v>
      </c>
      <c r="AC1215" s="15">
        <f t="shared" si="409"/>
        <v>989.8</v>
      </c>
      <c r="AD1215" s="48">
        <f>(ROUND(AC1215-AC1207,1)/AC1207)</f>
        <v>0.35961538461538461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119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252</v>
      </c>
      <c r="S1216" s="14">
        <f>(N1216/100)*(I1216*$I$12)+(N1216/100)*(J1216*$J$12)</f>
        <v>190.39999999999998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428.4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680.4</v>
      </c>
      <c r="AC1216" s="15">
        <f t="shared" si="409"/>
        <v>989.8</v>
      </c>
      <c r="AD1216" s="48">
        <f>(ROUND(AC1216-AC1207,1)/AC1207)</f>
        <v>0.35961538461538461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252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756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1008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1008</v>
      </c>
      <c r="AD1217" s="48">
        <f>(ROUND(AC1217-AC1207,1)/AC1207)</f>
        <v>0.38461538461538464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252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756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1008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1008</v>
      </c>
      <c r="AD1218" s="48">
        <f>(ROUND(AC1218-AC1207,1)/AC1207)</f>
        <v>0.38461538461538464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252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756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1008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1008</v>
      </c>
      <c r="AD1219" s="48">
        <f>(ROUND(AC1219-AC1207,1)/AC1207)</f>
        <v>0.38461538461538464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252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522.9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774.9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774.9</v>
      </c>
      <c r="AD1220" s="48">
        <f>(ROUND(AC1220-AC1207,1)/AC1207)</f>
        <v>6.4423076923076916E-2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252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635.04000000000008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887.04000000000008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887</v>
      </c>
      <c r="AD1221" s="48">
        <f>(ROUND(AC1221-AC1207,1)/AC1207)</f>
        <v>0.21840659340659341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700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225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832.5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832.5</v>
      </c>
      <c r="AD1223" s="48">
        <f>(ROUND(AC1223-AC1222,1)/AC1222)</f>
        <v>0.18928571428571428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237.5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427.5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665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665</v>
      </c>
      <c r="AD1224" s="48">
        <f>(ROUND(AC1224-AC1222,1)/AC1222)</f>
        <v>-0.05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237.5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427.5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665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665</v>
      </c>
      <c r="AD1225" s="48">
        <f>(ROUND(AC1225-AC1222,1)/AC1222)</f>
        <v>-0.05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237.5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427.5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665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665</v>
      </c>
      <c r="AD1226" s="48">
        <f>(ROUND(AC1226-AC1222,1)/AC1222)</f>
        <v>-0.05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237.5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427.5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665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665</v>
      </c>
      <c r="AD1227" s="48">
        <f>(ROUND(AC1227-AC1222,1)/AC1222)</f>
        <v>-0.05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107.1</v>
      </c>
      <c r="O1228" s="14">
        <f>E1228*$E$9</f>
        <v>225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192.77999999999997</v>
      </c>
      <c r="T1228" s="14">
        <f>(O1228/100)*(K1228*$K$9)</f>
        <v>432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299.88</v>
      </c>
      <c r="Y1228" s="14">
        <f t="shared" si="406"/>
        <v>657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956.9</v>
      </c>
      <c r="AD1228" s="48">
        <f>(ROUND(AC1228-AC1222,1)/AC1222)</f>
        <v>0.36699999999999999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107.1</v>
      </c>
      <c r="O1229" s="14">
        <f>E1229*$E$10</f>
        <v>0</v>
      </c>
      <c r="P1229" s="14">
        <f>F1229*$F$10</f>
        <v>225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192.77999999999997</v>
      </c>
      <c r="T1229" s="14">
        <f>(O1229/100)*(K1229*$J$10)</f>
        <v>0</v>
      </c>
      <c r="U1229" s="14">
        <f>(P1229/100)*(K1229*$K$10)+(P1229/100)*(L1229*$L$10)</f>
        <v>432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299.88</v>
      </c>
      <c r="Y1229" s="14">
        <f t="shared" si="406"/>
        <v>0</v>
      </c>
      <c r="Z1229" s="14">
        <f t="shared" si="407"/>
        <v>657</v>
      </c>
      <c r="AA1229" s="14">
        <f t="shared" si="408"/>
        <v>0</v>
      </c>
      <c r="AB1229" s="14">
        <f t="shared" si="412"/>
        <v>0</v>
      </c>
      <c r="AC1229" s="15">
        <f t="shared" si="411"/>
        <v>956.9</v>
      </c>
      <c r="AD1229" s="48">
        <f>(ROUND(AC1229-AC1222,1)/AC1222)</f>
        <v>0.36699999999999999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107.1</v>
      </c>
      <c r="O1230" s="14">
        <f>E1230*$E$11</f>
        <v>0</v>
      </c>
      <c r="P1230" s="14">
        <f>F1230*$F$11</f>
        <v>0</v>
      </c>
      <c r="Q1230" s="14">
        <f>G1230*$G$11</f>
        <v>225</v>
      </c>
      <c r="R1230" s="14">
        <f>H1230*$H$11</f>
        <v>0</v>
      </c>
      <c r="S1230" s="14">
        <f>(N1230/100)*(I1230*$I$11)+(N1230/100)*(J1230*$J$11)</f>
        <v>192.77999999999997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432</v>
      </c>
      <c r="W1230" s="14">
        <f>(R1230/100)*(K1230*$K$11)+(R1230/100)*(L1230*$L$11)</f>
        <v>0</v>
      </c>
      <c r="X1230" s="14">
        <f t="shared" si="405"/>
        <v>299.88</v>
      </c>
      <c r="Y1230" s="14">
        <f t="shared" si="406"/>
        <v>0</v>
      </c>
      <c r="Z1230" s="14">
        <f t="shared" si="407"/>
        <v>0</v>
      </c>
      <c r="AA1230" s="14">
        <f t="shared" si="408"/>
        <v>657</v>
      </c>
      <c r="AB1230" s="14">
        <f t="shared" si="412"/>
        <v>0</v>
      </c>
      <c r="AC1230" s="15">
        <f t="shared" si="411"/>
        <v>956.9</v>
      </c>
      <c r="AD1230" s="48">
        <f>(ROUND(AC1230-AC1222,1)/AC1222)</f>
        <v>0.36699999999999999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107.1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225</v>
      </c>
      <c r="S1231" s="14">
        <f>(N1231/100)*(I1231*$I$12)+(N1231/100)*(J1231*$J$12)</f>
        <v>192.77999999999997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432</v>
      </c>
      <c r="X1231" s="14">
        <f t="shared" si="405"/>
        <v>299.88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657</v>
      </c>
      <c r="AC1231" s="15">
        <f t="shared" si="411"/>
        <v>956.9</v>
      </c>
      <c r="AD1231" s="48">
        <f>(ROUND(AC1231-AC1222,1)/AC1222)</f>
        <v>0.36699999999999999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225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765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990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990</v>
      </c>
      <c r="AD1232" s="48">
        <f>(ROUND(AC1232-AC1222,1)/AC1222)</f>
        <v>0.41428571428571431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225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765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990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990</v>
      </c>
      <c r="AD1233" s="48">
        <f>(ROUND(AC1233-AC1222,1)/AC1222)</f>
        <v>0.41428571428571431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225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765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990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990</v>
      </c>
      <c r="AD1234" s="48">
        <f>(ROUND(AC1234-AC1222,1)/AC1222)</f>
        <v>0.41428571428571431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225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593.4375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818.4375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818.4</v>
      </c>
      <c r="AD1235" s="48">
        <f>(ROUND(AC1235-AC1222,1)/AC1222)</f>
        <v>0.16914285714285715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225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518.625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743.625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743.6</v>
      </c>
      <c r="AD1236" s="48">
        <f>(ROUND(AC1236-AC1222,1)/AC1222)</f>
        <v>6.2285714285714285E-2</v>
      </c>
      <c r="AE1236" s="113"/>
      <c r="AF1236" s="60"/>
      <c r="AH1236" s="20"/>
    </row>
    <row r="1237" spans="1:34">
      <c r="A1237" s="107"/>
      <c r="B1237" s="157" t="s">
        <v>59</v>
      </c>
      <c r="C1237" s="157"/>
      <c r="D1237" s="157"/>
      <c r="E1237" s="157"/>
      <c r="F1237" s="157"/>
      <c r="G1237" s="157"/>
      <c r="H1237" s="157"/>
      <c r="I1237" s="157"/>
      <c r="J1237" s="157"/>
      <c r="K1237" s="157"/>
      <c r="L1237" s="157"/>
      <c r="M1237" s="157"/>
      <c r="N1237" s="157"/>
      <c r="O1237" s="157"/>
      <c r="P1237" s="157"/>
      <c r="Q1237" s="157"/>
      <c r="R1237" s="157"/>
      <c r="S1237" s="157"/>
      <c r="T1237" s="157"/>
      <c r="U1237" s="157"/>
      <c r="V1237" s="157"/>
      <c r="W1237" s="157"/>
      <c r="X1237" s="157"/>
      <c r="Y1237" s="157"/>
      <c r="Z1237" s="157"/>
      <c r="AA1237" s="157"/>
      <c r="AB1237" s="157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520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780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780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234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700.24499999999989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934.24499999999989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934.2</v>
      </c>
      <c r="AD1239" s="48">
        <f>(ROUND(AC1239-AC1238,1)/AC1238)</f>
        <v>0.19769230769230767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247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494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741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741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247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494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741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741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247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494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741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741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247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494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741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741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110.5</v>
      </c>
      <c r="O1244" s="14">
        <f>E1244*$E$9</f>
        <v>234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221</v>
      </c>
      <c r="T1244" s="14">
        <f>(O1244/100)*(K1244*$K$9)</f>
        <v>491.4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331.5</v>
      </c>
      <c r="Y1244" s="14">
        <f t="shared" si="414"/>
        <v>725.4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1056.9000000000001</v>
      </c>
      <c r="AD1244" s="48">
        <f>(ROUND(AC1244-AC1238,1)/AC1238)</f>
        <v>0.35499999999999998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110.5</v>
      </c>
      <c r="O1245" s="14">
        <f>E1245*$E$10</f>
        <v>0</v>
      </c>
      <c r="P1245" s="14">
        <f>F1245*$F$10</f>
        <v>234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221</v>
      </c>
      <c r="T1245" s="14">
        <f>(O1245/100)*(K1245*$J$10)</f>
        <v>0</v>
      </c>
      <c r="U1245" s="14">
        <f>(P1245/100)*(K1245*$K$10)+(P1245/100)*(L1245*$L$10)</f>
        <v>491.4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331.5</v>
      </c>
      <c r="Y1245" s="14">
        <f t="shared" si="414"/>
        <v>0</v>
      </c>
      <c r="Z1245" s="14">
        <f t="shared" si="415"/>
        <v>725.4</v>
      </c>
      <c r="AA1245" s="14">
        <f t="shared" si="416"/>
        <v>0</v>
      </c>
      <c r="AB1245" s="14">
        <f t="shared" si="418"/>
        <v>0</v>
      </c>
      <c r="AC1245" s="15">
        <f t="shared" si="417"/>
        <v>1056.9000000000001</v>
      </c>
      <c r="AD1245" s="48">
        <f>(ROUND(AC1245-AC1238,1)/AC1238)</f>
        <v>0.35499999999999998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110.5</v>
      </c>
      <c r="O1246" s="14">
        <f>E1246*$E$11</f>
        <v>0</v>
      </c>
      <c r="P1246" s="14">
        <f>F1246*$F$11</f>
        <v>0</v>
      </c>
      <c r="Q1246" s="14">
        <f>G1246*$G$11</f>
        <v>234</v>
      </c>
      <c r="R1246" s="14">
        <f>H1246*$H$11</f>
        <v>0</v>
      </c>
      <c r="S1246" s="14">
        <f>(N1246/100)*(I1246*$I$11)+(N1246/100)*(J1246*$J$11)</f>
        <v>221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491.4</v>
      </c>
      <c r="W1246" s="14">
        <f>(R1246/100)*(K1246*$K$11)+(R1246/100)*(L1246*$L$11)</f>
        <v>0</v>
      </c>
      <c r="X1246" s="14">
        <f t="shared" si="413"/>
        <v>331.5</v>
      </c>
      <c r="Y1246" s="14">
        <f t="shared" si="414"/>
        <v>0</v>
      </c>
      <c r="Z1246" s="14">
        <f t="shared" si="415"/>
        <v>0</v>
      </c>
      <c r="AA1246" s="14">
        <f t="shared" si="416"/>
        <v>725.4</v>
      </c>
      <c r="AB1246" s="14">
        <f t="shared" si="418"/>
        <v>0</v>
      </c>
      <c r="AC1246" s="15">
        <f t="shared" si="417"/>
        <v>1056.9000000000001</v>
      </c>
      <c r="AD1246" s="48">
        <f>(ROUND(AC1246-AC1238,1)/AC1238)</f>
        <v>0.35499999999999998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110.5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234</v>
      </c>
      <c r="S1247" s="14">
        <f>(N1247/100)*(I1247*$I$12)+(N1247/100)*(J1247*$J$12)</f>
        <v>221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491.4</v>
      </c>
      <c r="X1247" s="14">
        <f t="shared" si="413"/>
        <v>331.5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725.4</v>
      </c>
      <c r="AC1247" s="15">
        <f t="shared" si="417"/>
        <v>1056.9000000000001</v>
      </c>
      <c r="AD1247" s="48">
        <f>(ROUND(AC1247-AC1238,1)/AC1238)</f>
        <v>0.35499999999999998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234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842.39999999999986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1076.3999999999999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1076.4000000000001</v>
      </c>
      <c r="AD1248" s="48">
        <f>(ROUND(AC1248-AC1238,1)/AC1238)</f>
        <v>0.37999999999999995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234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842.39999999999986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1076.3999999999999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1076.4000000000001</v>
      </c>
      <c r="AD1249" s="48">
        <f>(ROUND(AC1249-AC1238,1)/AC1238)</f>
        <v>0.37999999999999995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234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842.39999999999986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1076.3999999999999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1076.4000000000001</v>
      </c>
      <c r="AD1250" s="48">
        <f>(ROUND(AC1250-AC1238,1)/AC1238)</f>
        <v>0.37999999999999995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234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601.38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835.38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835.4</v>
      </c>
      <c r="AD1251" s="48">
        <f>(ROUND(AC1251-AC1238,1)/AC1238)</f>
        <v>7.1025641025641018E-2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234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700.82999999999993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934.82999999999993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934.8</v>
      </c>
      <c r="AD1252" s="48">
        <f>(ROUND(AC1252-AC1238,1)/AC1238)</f>
        <v>0.19846153846153847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504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784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784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252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691.74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943.74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943.7</v>
      </c>
      <c r="AD1254" s="48">
        <f>(ROUND(AC1254-AC1253,1)/AC1253)</f>
        <v>0.20369897959183672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266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478.8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744.8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744.8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266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478.8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744.8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744.8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266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478.8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744.8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744.8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266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478.8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744.8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744.8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119</v>
      </c>
      <c r="O1259" s="14">
        <f>E1259*$E$9</f>
        <v>252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214.2</v>
      </c>
      <c r="T1259" s="14">
        <f>(O1259/100)*(K1259*$K$9)</f>
        <v>478.8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333.2</v>
      </c>
      <c r="Y1259" s="14">
        <f t="shared" si="414"/>
        <v>730.8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1064</v>
      </c>
      <c r="AD1259" s="48">
        <f>(ROUND(AC1259-AC1253,1)/AC1253)</f>
        <v>0.35714285714285715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119</v>
      </c>
      <c r="O1260" s="14">
        <f>E1260*$E$10</f>
        <v>0</v>
      </c>
      <c r="P1260" s="14">
        <f>F1260*$F$10</f>
        <v>252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214.2</v>
      </c>
      <c r="T1260" s="14">
        <f>(O1260/100)*(K1260*$J$10)</f>
        <v>0</v>
      </c>
      <c r="U1260" s="14">
        <f>(P1260/100)*(K1260*$K$10)+(P1260/100)*(L1260*$L$10)</f>
        <v>478.8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333.2</v>
      </c>
      <c r="Y1260" s="14">
        <f t="shared" si="414"/>
        <v>0</v>
      </c>
      <c r="Z1260" s="14">
        <f t="shared" si="415"/>
        <v>730.8</v>
      </c>
      <c r="AA1260" s="14">
        <f t="shared" si="416"/>
        <v>0</v>
      </c>
      <c r="AB1260" s="14">
        <f t="shared" si="420"/>
        <v>0</v>
      </c>
      <c r="AC1260" s="15">
        <f t="shared" si="419"/>
        <v>1064</v>
      </c>
      <c r="AD1260" s="48">
        <f>(ROUND(AC1260-AC1253,1)/AC1253)</f>
        <v>0.35714285714285715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119</v>
      </c>
      <c r="O1261" s="14">
        <f>E1261*$E$11</f>
        <v>0</v>
      </c>
      <c r="P1261" s="14">
        <f>F1261*$F$11</f>
        <v>0</v>
      </c>
      <c r="Q1261" s="14">
        <f>G1261*$G$11</f>
        <v>252</v>
      </c>
      <c r="R1261" s="14">
        <f>H1261*$H$11</f>
        <v>0</v>
      </c>
      <c r="S1261" s="14">
        <f>(N1261/100)*(I1261*$I$11)+(N1261/100)*(J1261*$J$11)</f>
        <v>214.2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478.8</v>
      </c>
      <c r="W1261" s="14">
        <f>(R1261/100)*(K1261*$K$11)+(R1261/100)*(L1261*$L$11)</f>
        <v>0</v>
      </c>
      <c r="X1261" s="14">
        <f t="shared" si="413"/>
        <v>333.2</v>
      </c>
      <c r="Y1261" s="14">
        <f t="shared" si="414"/>
        <v>0</v>
      </c>
      <c r="Z1261" s="14">
        <f t="shared" si="415"/>
        <v>0</v>
      </c>
      <c r="AA1261" s="14">
        <f t="shared" si="416"/>
        <v>730.8</v>
      </c>
      <c r="AB1261" s="14">
        <f t="shared" si="420"/>
        <v>0</v>
      </c>
      <c r="AC1261" s="15">
        <f t="shared" si="419"/>
        <v>1064</v>
      </c>
      <c r="AD1261" s="48">
        <f>(ROUND(AC1261-AC1253,1)/AC1253)</f>
        <v>0.35714285714285715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119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252</v>
      </c>
      <c r="S1262" s="14">
        <f>(N1262/100)*(I1262*$I$12)+(N1262/100)*(J1262*$J$12)</f>
        <v>214.2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478.8</v>
      </c>
      <c r="X1262" s="14">
        <f t="shared" si="413"/>
        <v>333.2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730.8</v>
      </c>
      <c r="AC1262" s="15">
        <f t="shared" si="419"/>
        <v>1064</v>
      </c>
      <c r="AD1262" s="48">
        <f>(ROUND(AC1262-AC1253,1)/AC1253)</f>
        <v>0.35714285714285715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252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831.59999999999991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1083.5999999999999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1083.5999999999999</v>
      </c>
      <c r="AD1263" s="48">
        <f>(ROUND(AC1263-AC1253,1)/AC1253)</f>
        <v>0.38214285714285717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252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831.59999999999991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1083.5999999999999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1083.5999999999999</v>
      </c>
      <c r="AD1264" s="48">
        <f>(ROUND(AC1264-AC1253,1)/AC1253)</f>
        <v>0.38214285714285717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252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831.59999999999991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1083.5999999999999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1083.5999999999999</v>
      </c>
      <c r="AD1265" s="48">
        <f>(ROUND(AC1265-AC1253,1)/AC1253)</f>
        <v>0.38214285714285717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252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582.75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834.75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834.8</v>
      </c>
      <c r="AD1266" s="48">
        <f>(ROUND(AC1266-AC1253,1)/AC1253)</f>
        <v>6.4795918367346939E-2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252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697.41000000000008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949.41000000000008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949.4</v>
      </c>
      <c r="AD1267" s="48">
        <f>(ROUND(AC1267-AC1253,1)/AC1253)</f>
        <v>0.21096938775510204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511.19999999999993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795.19999999999993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795.2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255.6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701.62200000000007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957.22200000000009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957.2</v>
      </c>
      <c r="AD1269" s="48">
        <f>(ROUND(AC1269-AC1268,1)/AC1268)</f>
        <v>0.20372233400402415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269.8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485.64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755.44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755.4</v>
      </c>
      <c r="AD1270" s="48">
        <f>(ROUND(AC1270-AC1268,1)/AC1268)</f>
        <v>-5.0050301810865186E-2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269.8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485.64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755.44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755.4</v>
      </c>
      <c r="AD1271" s="48">
        <f>(ROUND(AC1271-AC1268,1)/AC1268)</f>
        <v>-5.0050301810865186E-2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269.8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485.64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755.44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755.4</v>
      </c>
      <c r="AD1272" s="48">
        <f>(ROUND(AC1272-AC1268,1)/AC1268)</f>
        <v>-5.0050301810865186E-2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269.8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485.64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755.44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755.4</v>
      </c>
      <c r="AD1273" s="48">
        <f>(ROUND(AC1273-AC1268,1)/AC1268)</f>
        <v>-5.0050301810865186E-2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120.7</v>
      </c>
      <c r="O1274" s="14">
        <f>E1274*$E$9</f>
        <v>255.6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217.26</v>
      </c>
      <c r="T1274" s="14">
        <f>(O1274/100)*(K1274*$K$9)</f>
        <v>485.64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337.96</v>
      </c>
      <c r="Y1274" s="14">
        <f t="shared" si="414"/>
        <v>741.24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1079.2</v>
      </c>
      <c r="AD1274" s="48">
        <f>(ROUND(AC1274-AC1268,1)/AC1268)</f>
        <v>0.3571428571428571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120.7</v>
      </c>
      <c r="O1275" s="14">
        <f>E1275*$E$10</f>
        <v>0</v>
      </c>
      <c r="P1275" s="14">
        <f>F1275*$F$10</f>
        <v>255.6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217.26</v>
      </c>
      <c r="T1275" s="14">
        <f>(O1275/100)*(K1275*$J$10)</f>
        <v>0</v>
      </c>
      <c r="U1275" s="14">
        <f>(P1275/100)*(K1275*$K$10)+(P1275/100)*(L1275*$L$10)</f>
        <v>485.64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337.96</v>
      </c>
      <c r="Y1275" s="14">
        <f t="shared" si="414"/>
        <v>0</v>
      </c>
      <c r="Z1275" s="14">
        <f t="shared" si="415"/>
        <v>741.24</v>
      </c>
      <c r="AA1275" s="14">
        <f t="shared" si="416"/>
        <v>0</v>
      </c>
      <c r="AB1275" s="14">
        <f t="shared" si="422"/>
        <v>0</v>
      </c>
      <c r="AC1275" s="15">
        <f t="shared" si="421"/>
        <v>1079.2</v>
      </c>
      <c r="AD1275" s="48">
        <f>(ROUND(AC1275-AC1268,1)/AC1268)</f>
        <v>0.3571428571428571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120.7</v>
      </c>
      <c r="O1276" s="14">
        <f>E1276*$E$11</f>
        <v>0</v>
      </c>
      <c r="P1276" s="14">
        <f>F1276*$F$11</f>
        <v>0</v>
      </c>
      <c r="Q1276" s="14">
        <f>G1276*$G$11</f>
        <v>255.6</v>
      </c>
      <c r="R1276" s="14">
        <f>H1276*$H$11</f>
        <v>0</v>
      </c>
      <c r="S1276" s="14">
        <f>(N1276/100)*(I1276*$I$11)+(N1276/100)*(J1276*$J$11)</f>
        <v>217.26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485.64</v>
      </c>
      <c r="W1276" s="14">
        <f>(R1276/100)*(K1276*$K$11)+(R1276/100)*(L1276*$L$11)</f>
        <v>0</v>
      </c>
      <c r="X1276" s="14">
        <f t="shared" si="413"/>
        <v>337.96</v>
      </c>
      <c r="Y1276" s="14">
        <f t="shared" si="414"/>
        <v>0</v>
      </c>
      <c r="Z1276" s="14">
        <f t="shared" si="415"/>
        <v>0</v>
      </c>
      <c r="AA1276" s="14">
        <f t="shared" si="416"/>
        <v>741.24</v>
      </c>
      <c r="AB1276" s="14">
        <f t="shared" si="422"/>
        <v>0</v>
      </c>
      <c r="AC1276" s="15">
        <f t="shared" si="421"/>
        <v>1079.2</v>
      </c>
      <c r="AD1276" s="48">
        <f>(ROUND(AC1276-AC1268,1)/AC1268)</f>
        <v>0.3571428571428571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120.7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255.6</v>
      </c>
      <c r="S1277" s="14">
        <f>(N1277/100)*(I1277*$I$12)+(N1277/100)*(J1277*$J$12)</f>
        <v>217.26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485.64</v>
      </c>
      <c r="X1277" s="14">
        <f t="shared" si="413"/>
        <v>337.96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741.24</v>
      </c>
      <c r="AC1277" s="15">
        <f t="shared" si="421"/>
        <v>1079.2</v>
      </c>
      <c r="AD1277" s="48">
        <f>(ROUND(AC1277-AC1268,1)/AC1268)</f>
        <v>0.3571428571428571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255.6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843.48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1099.08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1099.0999999999999</v>
      </c>
      <c r="AD1278" s="48">
        <f>(ROUND(AC1278-AC1268,1)/AC1268)</f>
        <v>0.38216800804828971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255.6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843.48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1099.08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1099.0999999999999</v>
      </c>
      <c r="AD1279" s="48">
        <f>(ROUND(AC1279-AC1268,1)/AC1268)</f>
        <v>0.38216800804828971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255.6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843.48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1099.08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1099.0999999999999</v>
      </c>
      <c r="AD1280" s="48">
        <f>(ROUND(AC1280-AC1268,1)/AC1268)</f>
        <v>0.38216800804828971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255.6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695.23199999999997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950.83199999999999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950.8</v>
      </c>
      <c r="AD1281" s="48">
        <f>(ROUND(AC1281-AC1268,1)/AC1268)</f>
        <v>0.19567404426559354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255.6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596.18700000000001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851.78700000000003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851.8</v>
      </c>
      <c r="AD1282" s="48">
        <f>(ROUND(AC1282-AC1268,1)/AC1268)</f>
        <v>7.1177062374245467E-2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369.6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72</v>
      </c>
      <c r="W1283" s="52">
        <f>(R1283/100)*(K1283*$K$3)+(R1283/100)*(L1283*$L$3)</f>
        <v>0</v>
      </c>
      <c r="X1283" s="52">
        <f t="shared" ref="X1283:X1418" si="423">N1283+S1283</f>
        <v>633.6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252</v>
      </c>
      <c r="AB1283" s="52">
        <f t="shared" si="422"/>
        <v>0</v>
      </c>
      <c r="AC1283" s="53">
        <f>ROUND(X1283+Y1283+Z1283+AA1283+AB1283,1)</f>
        <v>885.6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237.6</v>
      </c>
      <c r="O1284" s="14">
        <f>E1284*$E$4</f>
        <v>0</v>
      </c>
      <c r="P1284" s="14">
        <f>F1284*$F$4</f>
        <v>0</v>
      </c>
      <c r="Q1284" s="14">
        <f>G1284*$G$4</f>
        <v>162</v>
      </c>
      <c r="R1284" s="14">
        <f>H1284*$H$4</f>
        <v>0</v>
      </c>
      <c r="S1284" s="14">
        <f>(N1284/100)*(I1284*$I$4)+(N1284/100)*(J1284*$J$4)</f>
        <v>582.71399999999994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64.800000000000011</v>
      </c>
      <c r="W1284" s="14">
        <f>(R1284/100)*(K1284*$K$4)+(R1284/100)*(L1284*$L$4)</f>
        <v>0</v>
      </c>
      <c r="X1284" s="14">
        <f t="shared" si="423"/>
        <v>820.31399999999996</v>
      </c>
      <c r="Y1284" s="14">
        <f t="shared" si="424"/>
        <v>0</v>
      </c>
      <c r="Z1284" s="14">
        <f t="shared" si="425"/>
        <v>0</v>
      </c>
      <c r="AA1284" s="14">
        <f t="shared" si="426"/>
        <v>226.8</v>
      </c>
      <c r="AB1284" s="14">
        <f>R1284+W1284</f>
        <v>0</v>
      </c>
      <c r="AC1284" s="15">
        <f>ROUND(X1284+Y1284+Z1284+AA1284+AB1284,1)</f>
        <v>1047.0999999999999</v>
      </c>
      <c r="AD1284" s="48">
        <f>(ROUND(AC1284-AC1283,1)/AC1283)</f>
        <v>0.18236224028906955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250.79999999999998</v>
      </c>
      <c r="O1285" s="14">
        <f>E1285*$E$5</f>
        <v>0</v>
      </c>
      <c r="P1285" s="14">
        <f>F1285*$F$5</f>
        <v>0</v>
      </c>
      <c r="Q1285" s="14">
        <f>G1285*$G$5</f>
        <v>171</v>
      </c>
      <c r="R1285" s="14">
        <f>H1285*$H$5</f>
        <v>0</v>
      </c>
      <c r="S1285" s="14">
        <f>(N1285/100)*(I1285*$I$5)+(N1285/100)*(J1285*$J$5)</f>
        <v>351.12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68.400000000000006</v>
      </c>
      <c r="W1285" s="14">
        <f>(R1285/100)*(K1285*$K$5)+(R1285/100)*(L1285*$L$5)</f>
        <v>0</v>
      </c>
      <c r="X1285" s="14">
        <f t="shared" si="423"/>
        <v>601.91999999999996</v>
      </c>
      <c r="Y1285" s="14">
        <f t="shared" si="424"/>
        <v>0</v>
      </c>
      <c r="Z1285" s="14">
        <f t="shared" si="425"/>
        <v>0</v>
      </c>
      <c r="AA1285" s="14">
        <f t="shared" si="426"/>
        <v>239.4</v>
      </c>
      <c r="AB1285" s="14">
        <f>R1285+W1285</f>
        <v>0</v>
      </c>
      <c r="AC1285" s="15">
        <f t="shared" ref="AC1285:AC1297" si="427">ROUND(X1285+Y1285+Z1285+AA1285+AB1285,1)</f>
        <v>841.3</v>
      </c>
      <c r="AD1285" s="48">
        <f>(ROUND(AC1285-AC1283,1)/AC1283)</f>
        <v>-5.0022583559168922E-2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250.79999999999998</v>
      </c>
      <c r="O1286" s="14">
        <f>E1286*$E$6</f>
        <v>0</v>
      </c>
      <c r="P1286" s="14">
        <f>F1286*$F$6</f>
        <v>0</v>
      </c>
      <c r="Q1286" s="14">
        <f>G1286*$G$6</f>
        <v>171</v>
      </c>
      <c r="R1286" s="14">
        <f>H1286*$H$6</f>
        <v>0</v>
      </c>
      <c r="S1286" s="14">
        <f>(N1286/100)*(I1286*$I$6)+(N1286/100)*(J1286*$J$6)</f>
        <v>351.12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68.400000000000006</v>
      </c>
      <c r="W1286" s="14">
        <f>(R1286/100)*(K1286*$K$6)+(R1286/100)*(L1286*$L$6)</f>
        <v>0</v>
      </c>
      <c r="X1286" s="14">
        <f t="shared" si="423"/>
        <v>601.91999999999996</v>
      </c>
      <c r="Y1286" s="14">
        <f t="shared" si="424"/>
        <v>0</v>
      </c>
      <c r="Z1286" s="14">
        <f t="shared" si="425"/>
        <v>0</v>
      </c>
      <c r="AA1286" s="14">
        <f t="shared" si="426"/>
        <v>239.4</v>
      </c>
      <c r="AB1286" s="14">
        <f t="shared" ref="AB1286:AB1298" si="428">R1286+W1286</f>
        <v>0</v>
      </c>
      <c r="AC1286" s="15">
        <f t="shared" si="427"/>
        <v>841.3</v>
      </c>
      <c r="AD1286" s="48">
        <f>(ROUND(AC1286-AC1283,1)/AC1283)</f>
        <v>-5.0022583559168922E-2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250.79999999999998</v>
      </c>
      <c r="O1287" s="14">
        <f>E1287*$E$7</f>
        <v>0</v>
      </c>
      <c r="P1287" s="14">
        <f>F1287*$F$7</f>
        <v>0</v>
      </c>
      <c r="Q1287" s="14">
        <f>G1287*$G$7</f>
        <v>171</v>
      </c>
      <c r="R1287" s="14">
        <f>H1287*$H$7</f>
        <v>0</v>
      </c>
      <c r="S1287" s="14">
        <f>(N1287/100)*(I1287*$I$7)+(N1287/100)*(J1287*$J$7)</f>
        <v>351.12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68.400000000000006</v>
      </c>
      <c r="W1287" s="14">
        <f>(R1287/100)*(K1287*$K$7)+(R1287/100)*(L1287*$L$7)</f>
        <v>0</v>
      </c>
      <c r="X1287" s="14">
        <f t="shared" si="423"/>
        <v>601.91999999999996</v>
      </c>
      <c r="Y1287" s="14">
        <f t="shared" si="424"/>
        <v>0</v>
      </c>
      <c r="Z1287" s="14">
        <f t="shared" si="425"/>
        <v>0</v>
      </c>
      <c r="AA1287" s="14">
        <f t="shared" si="426"/>
        <v>239.4</v>
      </c>
      <c r="AB1287" s="14">
        <f t="shared" si="428"/>
        <v>0</v>
      </c>
      <c r="AC1287" s="15">
        <f t="shared" si="427"/>
        <v>841.3</v>
      </c>
      <c r="AD1287" s="48">
        <f>(ROUND(AC1287-AC1283,1)/AC1283)</f>
        <v>-5.0022583559168922E-2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250.79999999999998</v>
      </c>
      <c r="O1288" s="14">
        <f>E1288*$E$8</f>
        <v>0</v>
      </c>
      <c r="P1288" s="14">
        <f>F1288*$F$8</f>
        <v>0</v>
      </c>
      <c r="Q1288" s="14">
        <f>G1288*$G$8</f>
        <v>171</v>
      </c>
      <c r="R1288" s="14">
        <f>H1288*$H$8</f>
        <v>0</v>
      </c>
      <c r="S1288" s="14">
        <f>(N1288/100)*(I1288*$I$8)+(N1288/100)*(J1288*$J$8)</f>
        <v>351.12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68.400000000000006</v>
      </c>
      <c r="W1288" s="14">
        <f>(R1288/100)*(K1288*$K$8)+(R1288/100)*(L1288*$L$8)</f>
        <v>0</v>
      </c>
      <c r="X1288" s="14">
        <f t="shared" si="423"/>
        <v>601.91999999999996</v>
      </c>
      <c r="Y1288" s="14">
        <f t="shared" si="424"/>
        <v>0</v>
      </c>
      <c r="Z1288" s="14">
        <f t="shared" si="425"/>
        <v>0</v>
      </c>
      <c r="AA1288" s="14">
        <f t="shared" si="426"/>
        <v>239.4</v>
      </c>
      <c r="AB1288" s="14">
        <f t="shared" si="428"/>
        <v>0</v>
      </c>
      <c r="AC1288" s="15">
        <f t="shared" si="427"/>
        <v>841.3</v>
      </c>
      <c r="AD1288" s="48">
        <f>(ROUND(AC1288-AC1283,1)/AC1283)</f>
        <v>-5.0022583559168922E-2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110.5</v>
      </c>
      <c r="O1289" s="14">
        <f>E1289*$E$9</f>
        <v>327.60000000000002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154.69999999999999</v>
      </c>
      <c r="T1289" s="14">
        <f>(O1289/100)*(K1289*$K$9)</f>
        <v>471.74400000000003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265.2</v>
      </c>
      <c r="Y1289" s="14">
        <f t="shared" si="424"/>
        <v>799.34400000000005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1064.5</v>
      </c>
      <c r="AD1289" s="48">
        <f>(ROUND(AC1289-AC1283,1)/AC1283)</f>
        <v>0.20200993676603432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110.5</v>
      </c>
      <c r="O1290" s="14">
        <f>E1290*$E$10</f>
        <v>0</v>
      </c>
      <c r="P1290" s="14">
        <f>F1290*$F$10</f>
        <v>327.60000000000002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154.69999999999999</v>
      </c>
      <c r="T1290" s="14">
        <f>(O1290/100)*(K1290*$J$10)</f>
        <v>0</v>
      </c>
      <c r="U1290" s="14">
        <f>(P1290/100)*(K1290*$K$10)+(P1290/100)*(L1290*$L$10)</f>
        <v>471.74400000000003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265.2</v>
      </c>
      <c r="Y1290" s="14">
        <f t="shared" si="424"/>
        <v>0</v>
      </c>
      <c r="Z1290" s="14">
        <f t="shared" si="425"/>
        <v>799.34400000000005</v>
      </c>
      <c r="AA1290" s="14">
        <f t="shared" si="426"/>
        <v>0</v>
      </c>
      <c r="AB1290" s="14">
        <f t="shared" si="428"/>
        <v>0</v>
      </c>
      <c r="AC1290" s="15">
        <f t="shared" si="427"/>
        <v>1064.5</v>
      </c>
      <c r="AD1290" s="48">
        <f>(ROUND(AC1290-AC1283,1)/AC1283)</f>
        <v>0.20200993676603432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110.5</v>
      </c>
      <c r="O1291" s="14">
        <f>E1291*$E$11</f>
        <v>0</v>
      </c>
      <c r="P1291" s="14">
        <f>F1291*$F$11</f>
        <v>0</v>
      </c>
      <c r="Q1291" s="14">
        <f>G1291*$G$11</f>
        <v>327.60000000000002</v>
      </c>
      <c r="R1291" s="14">
        <f>H1291*$H$11</f>
        <v>0</v>
      </c>
      <c r="S1291" s="14">
        <f>(N1291/100)*(I1291*$I$11)+(N1291/100)*(J1291*$J$11)</f>
        <v>154.69999999999999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471.74400000000003</v>
      </c>
      <c r="W1291" s="14">
        <f>(R1291/100)*(K1291*$K$11)+(R1291/100)*(L1291*$L$11)</f>
        <v>0</v>
      </c>
      <c r="X1291" s="14">
        <f t="shared" si="423"/>
        <v>265.2</v>
      </c>
      <c r="Y1291" s="14">
        <f t="shared" si="424"/>
        <v>0</v>
      </c>
      <c r="Z1291" s="14">
        <f t="shared" si="425"/>
        <v>0</v>
      </c>
      <c r="AA1291" s="14">
        <f t="shared" si="426"/>
        <v>799.34400000000005</v>
      </c>
      <c r="AB1291" s="14">
        <f t="shared" si="428"/>
        <v>0</v>
      </c>
      <c r="AC1291" s="15">
        <f t="shared" si="427"/>
        <v>1064.5</v>
      </c>
      <c r="AD1291" s="48">
        <f>(ROUND(AC1291-AC1283,1)/AC1283)</f>
        <v>0.20200993676603432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110.5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327.60000000000002</v>
      </c>
      <c r="S1292" s="14">
        <f>(N1292/100)*(I1292*$I$12)+(N1292/100)*(J1292*$J$12)</f>
        <v>154.69999999999999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471.74400000000003</v>
      </c>
      <c r="X1292" s="14">
        <f t="shared" si="423"/>
        <v>265.2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799.34400000000005</v>
      </c>
      <c r="AC1292" s="15">
        <f t="shared" si="427"/>
        <v>1064.5</v>
      </c>
      <c r="AD1292" s="48">
        <f>(ROUND(AC1292-AC1283,1)/AC1283)</f>
        <v>0.20200993676603432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237.6</v>
      </c>
      <c r="O1293" s="14">
        <f>E1293*$E$13</f>
        <v>0</v>
      </c>
      <c r="P1293" s="14">
        <f>F1293*$F$13</f>
        <v>0</v>
      </c>
      <c r="Q1293" s="14">
        <f>G1293*$G$13</f>
        <v>162</v>
      </c>
      <c r="R1293" s="14">
        <f>H1293*$H$13</f>
        <v>0</v>
      </c>
      <c r="S1293" s="14">
        <f>(N1293/100)*(I1293*$I$14)+(N1293/100)*(J1293*$J$14)+(N1293/100)*(M1293*$M$14)</f>
        <v>498.96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178.20000000000002</v>
      </c>
      <c r="W1293" s="14">
        <f>(R1293/100)*(K1293*$K$13)+(R1293/100)*(L1293*$L$13)+(R1293/100)*(M1293*$M$13)</f>
        <v>0</v>
      </c>
      <c r="X1293" s="14">
        <f t="shared" si="423"/>
        <v>736.56</v>
      </c>
      <c r="Y1293" s="14">
        <f t="shared" si="424"/>
        <v>0</v>
      </c>
      <c r="Z1293" s="14">
        <f t="shared" si="425"/>
        <v>0</v>
      </c>
      <c r="AA1293" s="14">
        <f t="shared" si="426"/>
        <v>340.20000000000005</v>
      </c>
      <c r="AB1293" s="14">
        <f t="shared" si="428"/>
        <v>0</v>
      </c>
      <c r="AC1293" s="15">
        <f t="shared" si="427"/>
        <v>1076.8</v>
      </c>
      <c r="AD1293" s="48">
        <f>(ROUND(AC1293-AC1283,1)/AC1283)</f>
        <v>0.21589882565492319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288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806.4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1094.4000000000001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1094.4000000000001</v>
      </c>
      <c r="AD1294" s="48">
        <f>(ROUND(AC1294-AC1283,1)/AC1283)</f>
        <v>0.23577235772357724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288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806.4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1094.4000000000001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1094.4000000000001</v>
      </c>
      <c r="AD1295" s="48">
        <f>(ROUND(AC1295-AC1283,1)/AC1283)</f>
        <v>0.23577235772357724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237.6</v>
      </c>
      <c r="O1296" s="14">
        <f>E1296*$E$16</f>
        <v>0</v>
      </c>
      <c r="P1296" s="14">
        <f>F1296*$F$16</f>
        <v>0</v>
      </c>
      <c r="Q1296" s="14">
        <f>G1296*$G$16</f>
        <v>162</v>
      </c>
      <c r="R1296" s="14">
        <f>H1296*$H$16</f>
        <v>0</v>
      </c>
      <c r="S1296" s="14">
        <f>(N1296/100)*(I1296*$I$16)+(N1296/100)*(J1296*$J$16)</f>
        <v>589.84199999999998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64.800000000000011</v>
      </c>
      <c r="W1296" s="14">
        <f>(R1296/100)*(K1296*$K$16)+(R1296/100)*(L1296*$L$16)</f>
        <v>0</v>
      </c>
      <c r="X1296" s="14">
        <f t="shared" si="423"/>
        <v>827.44200000000001</v>
      </c>
      <c r="Y1296" s="14">
        <f t="shared" si="424"/>
        <v>0</v>
      </c>
      <c r="Z1296" s="14">
        <f t="shared" si="425"/>
        <v>0</v>
      </c>
      <c r="AA1296" s="14">
        <f t="shared" si="426"/>
        <v>226.8</v>
      </c>
      <c r="AB1296" s="14">
        <f t="shared" si="428"/>
        <v>0</v>
      </c>
      <c r="AC1296" s="15">
        <f t="shared" si="427"/>
        <v>1054.2</v>
      </c>
      <c r="AD1296" s="48">
        <f>(ROUND(AC1296-AC1283,1)/AC1283)</f>
        <v>0.19037940379403792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237.6</v>
      </c>
      <c r="O1297" s="14">
        <f>E1297*$E$17</f>
        <v>0</v>
      </c>
      <c r="P1297" s="14">
        <f>F1297*$F$17</f>
        <v>0</v>
      </c>
      <c r="Q1297" s="14">
        <f>G1297*$G$17</f>
        <v>162</v>
      </c>
      <c r="R1297" s="14">
        <f>H1297*$H$17</f>
        <v>0</v>
      </c>
      <c r="S1297" s="14">
        <f>(N1297/100)*(I1297*$I$17)+(N1297/100)*(J1297*$J$17)</f>
        <v>491.238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64.800000000000011</v>
      </c>
      <c r="W1297" s="14">
        <f>(R1297/100)*(K1297*$K$17)+(R1297/100)*(L1297*$L$17)</f>
        <v>0</v>
      </c>
      <c r="X1297" s="14">
        <f t="shared" si="423"/>
        <v>728.83799999999997</v>
      </c>
      <c r="Y1297" s="14">
        <f t="shared" si="424"/>
        <v>0</v>
      </c>
      <c r="Z1297" s="14">
        <f t="shared" si="425"/>
        <v>0</v>
      </c>
      <c r="AA1297" s="14">
        <f t="shared" si="426"/>
        <v>226.8</v>
      </c>
      <c r="AB1297" s="14">
        <f t="shared" si="428"/>
        <v>0</v>
      </c>
      <c r="AC1297" s="15">
        <f t="shared" si="427"/>
        <v>955.6</v>
      </c>
      <c r="AD1297" s="48">
        <f>(ROUND(AC1297-AC1283,1)/AC1283)</f>
        <v>7.9042457091237583E-2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511.19999999999993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795.19999999999993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795.2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255.6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701.62200000000007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957.22200000000009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957.2</v>
      </c>
      <c r="AD1299" s="48">
        <f>(ROUND(AC1299-AC1298,1)/AC1298)</f>
        <v>0.20372233400402415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269.8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485.64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755.44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755.4</v>
      </c>
      <c r="AD1300" s="48">
        <f>(ROUND(AC1300-AC1298,1)/AC1298)</f>
        <v>-5.0050301810865186E-2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269.8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485.64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755.44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755.4</v>
      </c>
      <c r="AD1301" s="48">
        <f>(ROUND(AC1301-AC1298,1)/AC1298)</f>
        <v>-5.0050301810865186E-2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269.8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485.64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755.44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755.4</v>
      </c>
      <c r="AD1302" s="48">
        <f>(ROUND(AC1302-AC1298,1)/AC1298)</f>
        <v>-5.0050301810865186E-2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269.8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485.64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755.44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755.4</v>
      </c>
      <c r="AD1303" s="48">
        <f>(ROUND(AC1303-AC1298,1)/AC1298)</f>
        <v>-5.0050301810865186E-2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120.7</v>
      </c>
      <c r="O1304" s="14">
        <f>E1304*$E$9</f>
        <v>255.6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217.26000000000002</v>
      </c>
      <c r="T1304" s="14">
        <f>(O1304/100)*(K1304*$K$9)</f>
        <v>485.64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337.96000000000004</v>
      </c>
      <c r="Y1304" s="14">
        <f t="shared" si="424"/>
        <v>741.24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1079.2</v>
      </c>
      <c r="AD1304" s="48">
        <f>(ROUND(AC1304-AC1298,1)/AC1298)</f>
        <v>0.3571428571428571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120.7</v>
      </c>
      <c r="O1305" s="14">
        <f>E1305*$E$10</f>
        <v>0</v>
      </c>
      <c r="P1305" s="14">
        <f>F1305*$F$10</f>
        <v>255.6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217.26000000000002</v>
      </c>
      <c r="T1305" s="14">
        <f>(O1305/100)*(K1305*$J$10)</f>
        <v>0</v>
      </c>
      <c r="U1305" s="14">
        <f>(P1305/100)*(K1305*$K$10)+(P1305/100)*(L1305*$L$10)</f>
        <v>485.64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337.96000000000004</v>
      </c>
      <c r="Y1305" s="14">
        <f t="shared" si="424"/>
        <v>0</v>
      </c>
      <c r="Z1305" s="14">
        <f t="shared" si="425"/>
        <v>741.24</v>
      </c>
      <c r="AA1305" s="14">
        <f t="shared" si="426"/>
        <v>0</v>
      </c>
      <c r="AB1305" s="14">
        <f t="shared" si="429"/>
        <v>0</v>
      </c>
      <c r="AC1305" s="15">
        <f t="shared" si="430"/>
        <v>1079.2</v>
      </c>
      <c r="AD1305" s="48">
        <f>(ROUND(AC1305-AC1298,1)/AC1298)</f>
        <v>0.3571428571428571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120.7</v>
      </c>
      <c r="O1306" s="14">
        <f>E1306*$E$11</f>
        <v>0</v>
      </c>
      <c r="P1306" s="14">
        <f>F1306*$F$11</f>
        <v>0</v>
      </c>
      <c r="Q1306" s="14">
        <f>G1306*$G$11</f>
        <v>255.6</v>
      </c>
      <c r="R1306" s="14">
        <f>H1306*$H$11</f>
        <v>0</v>
      </c>
      <c r="S1306" s="14">
        <f>(N1306/100)*(I1306*$I$11)+(N1306/100)*(J1306*$J$11)</f>
        <v>217.26000000000002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485.64</v>
      </c>
      <c r="W1306" s="14">
        <f>(R1306/100)*(K1306*$K$11)+(R1306/100)*(L1306*$L$11)</f>
        <v>0</v>
      </c>
      <c r="X1306" s="14">
        <f t="shared" si="423"/>
        <v>337.96000000000004</v>
      </c>
      <c r="Y1306" s="14">
        <f t="shared" si="424"/>
        <v>0</v>
      </c>
      <c r="Z1306" s="14">
        <f t="shared" si="425"/>
        <v>0</v>
      </c>
      <c r="AA1306" s="14">
        <f t="shared" si="426"/>
        <v>741.24</v>
      </c>
      <c r="AB1306" s="14">
        <f t="shared" si="429"/>
        <v>0</v>
      </c>
      <c r="AC1306" s="15">
        <f t="shared" si="430"/>
        <v>1079.2</v>
      </c>
      <c r="AD1306" s="48">
        <f>(ROUND(AC1306-AC1298,1)/AC1298)</f>
        <v>0.3571428571428571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120.7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255.6</v>
      </c>
      <c r="S1307" s="14">
        <f>(N1307/100)*(I1307*$I$12)+(N1307/100)*(J1307*$J$12)</f>
        <v>217.26000000000002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485.64</v>
      </c>
      <c r="X1307" s="14">
        <f t="shared" si="423"/>
        <v>337.96000000000004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741.24</v>
      </c>
      <c r="AC1307" s="15">
        <f t="shared" si="430"/>
        <v>1079.2</v>
      </c>
      <c r="AD1307" s="48">
        <f>(ROUND(AC1307-AC1298,1)/AC1298)</f>
        <v>0.3571428571428571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255.6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843.48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1099.08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1099.0999999999999</v>
      </c>
      <c r="AD1308" s="48">
        <f>(ROUND(AC1308-AC1298,1)/AC1298)</f>
        <v>0.38216800804828971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255.6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843.48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1099.08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1099.0999999999999</v>
      </c>
      <c r="AD1309" s="48">
        <f>(ROUND(AC1309-AC1298,1)/AC1298)</f>
        <v>0.38216800804828971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255.6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843.48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1099.08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1099.0999999999999</v>
      </c>
      <c r="AD1310" s="48">
        <f>(ROUND(AC1310-AC1298,1)/AC1298)</f>
        <v>0.38216800804828971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255.6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593.63100000000009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849.23100000000011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849.2</v>
      </c>
      <c r="AD1311" s="48">
        <f>(ROUND(AC1311-AC1298,1)/AC1298)</f>
        <v>6.7907444668008049E-2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255.6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704.81700000000001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960.41700000000003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960.4</v>
      </c>
      <c r="AD1312" s="48">
        <f>(ROUND(AC1312-AC1298,1)/AC1298)</f>
        <v>0.20774647887323941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467.2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759.2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759.2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262.8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650.43000000000006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913.23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913.2</v>
      </c>
      <c r="AD1314" s="48">
        <f>(ROUND(AC1314-AC1313,1)/AC1313)</f>
        <v>0.20284510010537407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277.39999999999998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443.83999999999992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721.2399999999999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721.2</v>
      </c>
      <c r="AD1315" s="48">
        <f>(ROUND(AC1315-AC1313,1)/AC1313)</f>
        <v>-5.0052687038988408E-2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277.39999999999998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443.83999999999992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721.2399999999999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721.2</v>
      </c>
      <c r="AD1316" s="48">
        <f>(ROUND(AC1316-AC1313,1)/AC1313)</f>
        <v>-5.0052687038988408E-2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277.39999999999998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443.83999999999992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721.2399999999999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721.2</v>
      </c>
      <c r="AD1317" s="48">
        <f>(ROUND(AC1317-AC1313,1)/AC1313)</f>
        <v>-5.0052687038988408E-2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277.39999999999998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443.83999999999992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721.2399999999999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721.2</v>
      </c>
      <c r="AD1318" s="48">
        <f>(ROUND(AC1318-AC1313,1)/AC1313)</f>
        <v>-5.0052687038988408E-2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124.1</v>
      </c>
      <c r="O1319" s="14">
        <f>E1319*$E$9</f>
        <v>262.8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198.55999999999997</v>
      </c>
      <c r="T1319" s="14">
        <f>(O1319/100)*(K1319*$K$9)</f>
        <v>446.76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322.65999999999997</v>
      </c>
      <c r="Y1319" s="14">
        <f t="shared" si="424"/>
        <v>709.56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1032.2</v>
      </c>
      <c r="AD1319" s="48">
        <f>(ROUND(AC1319-AC1313,1)/AC1313)</f>
        <v>0.3595890410958904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124.1</v>
      </c>
      <c r="O1320" s="14">
        <f>E1320*$E$10</f>
        <v>0</v>
      </c>
      <c r="P1320" s="14">
        <f>F1320*$F$10</f>
        <v>262.8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198.55999999999997</v>
      </c>
      <c r="T1320" s="14">
        <f>(O1320/100)*(K1320*$J$10)</f>
        <v>0</v>
      </c>
      <c r="U1320" s="14">
        <f>(P1320/100)*(K1320*$K$10)+(P1320/100)*(L1320*$L$10)</f>
        <v>446.76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322.65999999999997</v>
      </c>
      <c r="Y1320" s="14">
        <f t="shared" si="424"/>
        <v>0</v>
      </c>
      <c r="Z1320" s="14">
        <f t="shared" si="425"/>
        <v>709.56</v>
      </c>
      <c r="AA1320" s="14">
        <f t="shared" si="426"/>
        <v>0</v>
      </c>
      <c r="AB1320" s="14">
        <f t="shared" si="432"/>
        <v>0</v>
      </c>
      <c r="AC1320" s="15">
        <f t="shared" si="431"/>
        <v>1032.2</v>
      </c>
      <c r="AD1320" s="48">
        <f>(ROUND(AC1320-AC1313,1)/AC1313)</f>
        <v>0.3595890410958904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124.1</v>
      </c>
      <c r="O1321" s="14">
        <f>E1321*$E$11</f>
        <v>0</v>
      </c>
      <c r="P1321" s="14">
        <f>F1321*$F$11</f>
        <v>0</v>
      </c>
      <c r="Q1321" s="14">
        <f>G1321*$G$11</f>
        <v>262.8</v>
      </c>
      <c r="R1321" s="14">
        <f>H1321*$H$11</f>
        <v>0</v>
      </c>
      <c r="S1321" s="14">
        <f>(N1321/100)*(I1321*$I$11)+(N1321/100)*(J1321*$J$11)</f>
        <v>198.55999999999997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446.76</v>
      </c>
      <c r="W1321" s="14">
        <f>(R1321/100)*(K1321*$K$11)+(R1321/100)*(L1321*$L$11)</f>
        <v>0</v>
      </c>
      <c r="X1321" s="14">
        <f t="shared" si="423"/>
        <v>322.65999999999997</v>
      </c>
      <c r="Y1321" s="14">
        <f t="shared" si="424"/>
        <v>0</v>
      </c>
      <c r="Z1321" s="14">
        <f t="shared" si="425"/>
        <v>0</v>
      </c>
      <c r="AA1321" s="14">
        <f t="shared" si="426"/>
        <v>709.56</v>
      </c>
      <c r="AB1321" s="14">
        <f t="shared" si="432"/>
        <v>0</v>
      </c>
      <c r="AC1321" s="15">
        <f t="shared" si="431"/>
        <v>1032.2</v>
      </c>
      <c r="AD1321" s="48">
        <f>(ROUND(AC1321-AC1313,1)/AC1313)</f>
        <v>0.3595890410958904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124.1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262.8</v>
      </c>
      <c r="S1322" s="14">
        <f>(N1322/100)*(I1322*$I$12)+(N1322/100)*(J1322*$J$12)</f>
        <v>198.55999999999997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446.76</v>
      </c>
      <c r="X1322" s="14">
        <f t="shared" si="423"/>
        <v>322.65999999999997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709.56</v>
      </c>
      <c r="AC1322" s="15">
        <f t="shared" si="431"/>
        <v>1032.2</v>
      </c>
      <c r="AD1322" s="48">
        <f>(ROUND(AC1322-AC1313,1)/AC1313)</f>
        <v>0.3595890410958904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262.8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788.40000000000009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1051.2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1051.2</v>
      </c>
      <c r="AD1323" s="48">
        <f>(ROUND(AC1323-AC1313,1)/AC1313)</f>
        <v>0.38461538461538458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262.8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788.40000000000009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1051.2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1051.2</v>
      </c>
      <c r="AD1324" s="48">
        <f>(ROUND(AC1324-AC1313,1)/AC1313)</f>
        <v>0.38461538461538458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262.8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788.40000000000009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1051.2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1051.2</v>
      </c>
      <c r="AD1325" s="48">
        <f>(ROUND(AC1325-AC1313,1)/AC1313)</f>
        <v>0.38461538461538458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262.8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542.68200000000002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805.48199999999997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805.5</v>
      </c>
      <c r="AD1326" s="48">
        <f>(ROUND(AC1326-AC1313,1)/AC1313)</f>
        <v>6.0985247629083236E-2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262.8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664.88400000000001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927.68399999999997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927.7</v>
      </c>
      <c r="AD1327" s="48">
        <f>(ROUND(AC1327-AC1313,1)/AC1313)</f>
        <v>0.22194415173867227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490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840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840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315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701.66250000000002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1016.6625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1016.7</v>
      </c>
      <c r="AD1329" s="48">
        <f>(ROUND(AC1329-AC1328,1)/AC1328)</f>
        <v>0.21035714285714285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332.5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798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798</v>
      </c>
      <c r="AD1330" s="48">
        <f>(ROUND(AC1330-AC1328,1)/AC1328)</f>
        <v>-0.05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332.5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798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798</v>
      </c>
      <c r="AD1331" s="48">
        <f>(ROUND(AC1331-AC1328,1)/AC1328)</f>
        <v>-0.05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332.5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798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798</v>
      </c>
      <c r="AD1332" s="48">
        <f>(ROUND(AC1332-AC1328,1)/AC1328)</f>
        <v>-0.05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332.5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798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798</v>
      </c>
      <c r="AD1333" s="48">
        <f>(ROUND(AC1333-AC1328,1)/AC1328)</f>
        <v>-0.05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149.6</v>
      </c>
      <c r="O1334" s="14">
        <f>E1334*$E$9</f>
        <v>315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209.44</v>
      </c>
      <c r="T1334" s="14">
        <f>(O1334/100)*(K1334*$K$9)</f>
        <v>472.5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359.03999999999996</v>
      </c>
      <c r="Y1334" s="14">
        <f t="shared" si="424"/>
        <v>787.5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1146.5</v>
      </c>
      <c r="AD1334" s="48">
        <f>(ROUND(AC1334-AC1328,1)/AC1328)</f>
        <v>0.36488095238095236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149.6</v>
      </c>
      <c r="O1335" s="14">
        <f>E1335*$E$10</f>
        <v>0</v>
      </c>
      <c r="P1335" s="14">
        <f>F1335*$F$10</f>
        <v>315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209.44</v>
      </c>
      <c r="T1335" s="14">
        <f>(O1335/100)*(K1335*$J$10)</f>
        <v>0</v>
      </c>
      <c r="U1335" s="14">
        <f>(P1335/100)*(K1335*$K$10)+(P1335/100)*(L1335*$L$10)</f>
        <v>472.5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359.03999999999996</v>
      </c>
      <c r="Y1335" s="14">
        <f t="shared" si="424"/>
        <v>0</v>
      </c>
      <c r="Z1335" s="14">
        <f t="shared" si="425"/>
        <v>787.5</v>
      </c>
      <c r="AA1335" s="14">
        <f t="shared" si="426"/>
        <v>0</v>
      </c>
      <c r="AB1335" s="14">
        <f t="shared" si="434"/>
        <v>0</v>
      </c>
      <c r="AC1335" s="15">
        <f t="shared" si="433"/>
        <v>1146.5</v>
      </c>
      <c r="AD1335" s="48">
        <f>(ROUND(AC1335-AC1328,1)/AC1328)</f>
        <v>0.36488095238095236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149.6</v>
      </c>
      <c r="O1336" s="14">
        <f>E1336*$E$11</f>
        <v>0</v>
      </c>
      <c r="P1336" s="14">
        <f>F1336*$F$11</f>
        <v>0</v>
      </c>
      <c r="Q1336" s="14">
        <f>G1336*$G$11</f>
        <v>315</v>
      </c>
      <c r="R1336" s="14">
        <f>H1336*$H$11</f>
        <v>0</v>
      </c>
      <c r="S1336" s="14">
        <f>(N1336/100)*(I1336*$I$11)+(N1336/100)*(J1336*$J$11)</f>
        <v>209.44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472.5</v>
      </c>
      <c r="W1336" s="14">
        <f>(R1336/100)*(K1336*$K$11)+(R1336/100)*(L1336*$L$11)</f>
        <v>0</v>
      </c>
      <c r="X1336" s="14">
        <f t="shared" si="423"/>
        <v>359.03999999999996</v>
      </c>
      <c r="Y1336" s="14">
        <f t="shared" si="424"/>
        <v>0</v>
      </c>
      <c r="Z1336" s="14">
        <f t="shared" si="425"/>
        <v>0</v>
      </c>
      <c r="AA1336" s="14">
        <f t="shared" si="426"/>
        <v>787.5</v>
      </c>
      <c r="AB1336" s="14">
        <f t="shared" si="434"/>
        <v>0</v>
      </c>
      <c r="AC1336" s="15">
        <f t="shared" si="433"/>
        <v>1146.5</v>
      </c>
      <c r="AD1336" s="48">
        <f>(ROUND(AC1336-AC1328,1)/AC1328)</f>
        <v>0.36488095238095236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149.6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315</v>
      </c>
      <c r="S1337" s="14">
        <f>(N1337/100)*(I1337*$I$12)+(N1337/100)*(J1337*$J$12)</f>
        <v>209.44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472.5</v>
      </c>
      <c r="X1337" s="14">
        <f t="shared" si="423"/>
        <v>359.03999999999996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787.5</v>
      </c>
      <c r="AC1337" s="15">
        <f t="shared" si="433"/>
        <v>1146.5</v>
      </c>
      <c r="AD1337" s="48">
        <f>(ROUND(AC1337-AC1328,1)/AC1328)</f>
        <v>0.36488095238095236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315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850.5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1165.5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1165.5</v>
      </c>
      <c r="AD1338" s="48">
        <f>(ROUND(AC1338-AC1328,1)/AC1328)</f>
        <v>0.38750000000000001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315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850.5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1165.5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1165.5</v>
      </c>
      <c r="AD1339" s="48">
        <f>(ROUND(AC1339-AC1328,1)/AC1328)</f>
        <v>0.38750000000000001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315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850.5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1165.5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1165.5</v>
      </c>
      <c r="AD1340" s="48">
        <f>(ROUND(AC1340-AC1328,1)/AC1328)</f>
        <v>0.38750000000000001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315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584.32500000000005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899.32500000000005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899.3</v>
      </c>
      <c r="AD1341" s="48">
        <f>(ROUND(AC1341-AC1328,1)/AC1328)</f>
        <v>7.0595238095238086E-2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315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718.98749999999995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1033.9875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1034</v>
      </c>
      <c r="AD1342" s="48">
        <f>(ROUND(AC1342-AC1328,1)/AC1328)</f>
        <v>0.23095238095238096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568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852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852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255.6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764.88300000000004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1020.4830000000001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1020.5</v>
      </c>
      <c r="AD1344" s="48">
        <f>(ROUND(AC1344-AC1343,1)/AC1343)</f>
        <v>0.19776995305164319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269.8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539.59999999999991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809.39999999999986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809.4</v>
      </c>
      <c r="AD1345" s="48">
        <f>(ROUND(AC1345-AC1343,1)/AC1343)</f>
        <v>-0.05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269.8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539.59999999999991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809.39999999999986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809.4</v>
      </c>
      <c r="AD1346" s="48">
        <f>(ROUND(AC1346-AC1343,1)/AC1343)</f>
        <v>-0.05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269.8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539.59999999999991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809.39999999999986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809.4</v>
      </c>
      <c r="AD1347" s="48">
        <f>(ROUND(AC1347-AC1343,1)/AC1343)</f>
        <v>-0.05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269.8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539.59999999999991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809.39999999999986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809.4</v>
      </c>
      <c r="AD1348" s="48">
        <f>(ROUND(AC1348-AC1343,1)/AC1343)</f>
        <v>-0.05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120.7</v>
      </c>
      <c r="O1349" s="14">
        <f>E1349*$E$9</f>
        <v>255.6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241.40000000000003</v>
      </c>
      <c r="T1349" s="14">
        <f>(O1349/100)*(K1349*$K$9)</f>
        <v>536.76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362.1</v>
      </c>
      <c r="Y1349" s="14">
        <f t="shared" si="436"/>
        <v>792.36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1154.5</v>
      </c>
      <c r="AD1349" s="48">
        <f>(ROUND(AC1349-AC1343,1)/AC1343)</f>
        <v>0.3550469483568075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120.7</v>
      </c>
      <c r="O1350" s="14">
        <f>E1350*$E$10</f>
        <v>0</v>
      </c>
      <c r="P1350" s="14">
        <f>F1350*$F$10</f>
        <v>255.6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241.40000000000003</v>
      </c>
      <c r="T1350" s="14">
        <f>(O1350/100)*(K1350*$J$10)</f>
        <v>0</v>
      </c>
      <c r="U1350" s="14">
        <f>(P1350/100)*(K1350*$K$10)+(P1350/100)*(L1350*$L$10)</f>
        <v>536.76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362.1</v>
      </c>
      <c r="Y1350" s="14">
        <f t="shared" si="436"/>
        <v>0</v>
      </c>
      <c r="Z1350" s="14">
        <f t="shared" si="437"/>
        <v>792.36</v>
      </c>
      <c r="AA1350" s="14">
        <f t="shared" si="438"/>
        <v>0</v>
      </c>
      <c r="AB1350" s="14">
        <f t="shared" si="440"/>
        <v>0</v>
      </c>
      <c r="AC1350" s="15">
        <f t="shared" si="439"/>
        <v>1154.5</v>
      </c>
      <c r="AD1350" s="48">
        <f>(ROUND(AC1350-AC1343,1)/AC1343)</f>
        <v>0.3550469483568075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120.7</v>
      </c>
      <c r="O1351" s="14">
        <f>E1351*$E$11</f>
        <v>0</v>
      </c>
      <c r="P1351" s="14">
        <f>F1351*$F$11</f>
        <v>0</v>
      </c>
      <c r="Q1351" s="14">
        <f>G1351*$G$11</f>
        <v>255.6</v>
      </c>
      <c r="R1351" s="14">
        <f>H1351*$H$11</f>
        <v>0</v>
      </c>
      <c r="S1351" s="14">
        <f>(N1351/100)*(I1351*$I$11)+(N1351/100)*(J1351*$J$11)</f>
        <v>241.40000000000003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536.76</v>
      </c>
      <c r="W1351" s="14">
        <f>(R1351/100)*(K1351*$K$11)+(R1351/100)*(L1351*$L$11)</f>
        <v>0</v>
      </c>
      <c r="X1351" s="14">
        <f t="shared" si="435"/>
        <v>362.1</v>
      </c>
      <c r="Y1351" s="14">
        <f t="shared" si="436"/>
        <v>0</v>
      </c>
      <c r="Z1351" s="14">
        <f t="shared" si="437"/>
        <v>0</v>
      </c>
      <c r="AA1351" s="14">
        <f t="shared" si="438"/>
        <v>792.36</v>
      </c>
      <c r="AB1351" s="14">
        <f t="shared" si="440"/>
        <v>0</v>
      </c>
      <c r="AC1351" s="15">
        <f t="shared" si="439"/>
        <v>1154.5</v>
      </c>
      <c r="AD1351" s="48">
        <f>(ROUND(AC1351-AC1343,1)/AC1343)</f>
        <v>0.3550469483568075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120.7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255.6</v>
      </c>
      <c r="S1352" s="14">
        <f>(N1352/100)*(I1352*$I$12)+(N1352/100)*(J1352*$J$12)</f>
        <v>241.40000000000003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536.76</v>
      </c>
      <c r="X1352" s="14">
        <f t="shared" si="435"/>
        <v>362.1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792.36</v>
      </c>
      <c r="AC1352" s="15">
        <f t="shared" si="439"/>
        <v>1154.5</v>
      </c>
      <c r="AD1352" s="48">
        <f>(ROUND(AC1352-AC1343,1)/AC1343)</f>
        <v>0.3550469483568075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255.6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920.16000000000008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1175.76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1175.8</v>
      </c>
      <c r="AD1353" s="48">
        <f>(ROUND(AC1353-AC1343,1)/AC1343)</f>
        <v>0.38004694835680752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255.6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920.16000000000008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1175.76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1175.8</v>
      </c>
      <c r="AD1354" s="48">
        <f>(ROUND(AC1354-AC1343,1)/AC1343)</f>
        <v>0.38004694835680752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255.6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920.16000000000008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1175.76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1175.8</v>
      </c>
      <c r="AD1355" s="48">
        <f>(ROUND(AC1355-AC1343,1)/AC1343)</f>
        <v>0.38004694835680752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255.6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656.89200000000005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912.49200000000008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912.5</v>
      </c>
      <c r="AD1356" s="48">
        <f>(ROUND(AC1356-AC1343,1)/AC1343)</f>
        <v>7.10093896713615E-2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255.6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765.52199999999993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1021.122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1021.1</v>
      </c>
      <c r="AD1357" s="48">
        <f>(ROUND(AC1357-AC1343,1)/AC1343)</f>
        <v>0.19847417840375586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324</v>
      </c>
      <c r="T1358" s="52">
        <f>(O1358/100)*(K1358*$K$3)</f>
        <v>0</v>
      </c>
      <c r="U1358" s="52">
        <f>(P1358/100)*(K1358*$K$3)+(P1358/100)*(L1358*$L$3)</f>
        <v>120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594</v>
      </c>
      <c r="Y1358" s="52">
        <f t="shared" si="424"/>
        <v>0</v>
      </c>
      <c r="Z1358" s="52">
        <f t="shared" si="425"/>
        <v>320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914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243</v>
      </c>
      <c r="O1359" s="14">
        <f>E1359*$E$4</f>
        <v>0</v>
      </c>
      <c r="P1359" s="14">
        <f>F1359*$F$4</f>
        <v>180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557.68500000000006</v>
      </c>
      <c r="T1359" s="14">
        <f>(O1359/100)*(K1359*$K$4)</f>
        <v>0</v>
      </c>
      <c r="U1359" s="14">
        <f>(P1359/100)*(K1359*$K$4)+(P1359/100)*(L1359*$L$4)</f>
        <v>108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800.68500000000006</v>
      </c>
      <c r="Y1359" s="14">
        <f t="shared" si="424"/>
        <v>0</v>
      </c>
      <c r="Z1359" s="14">
        <f t="shared" si="425"/>
        <v>288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1088.7</v>
      </c>
      <c r="AD1359" s="48">
        <f>(ROUND(AC1359-AC1358,1)/AC1358)</f>
        <v>0.1911378555798687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256.5</v>
      </c>
      <c r="O1360" s="14">
        <f>E1360*$E$5</f>
        <v>0</v>
      </c>
      <c r="P1360" s="14">
        <f>F1360*$F$5</f>
        <v>190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307.79999999999995</v>
      </c>
      <c r="T1360" s="14">
        <f>(O1360/100)*(K1360*$K$5)</f>
        <v>0</v>
      </c>
      <c r="U1360" s="14">
        <f>(P1360/100)*(K1360*$K$5)+(P1360/100)*(L1360*$L$5)</f>
        <v>114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564.29999999999995</v>
      </c>
      <c r="Y1360" s="14">
        <f t="shared" si="424"/>
        <v>0</v>
      </c>
      <c r="Z1360" s="14">
        <f t="shared" si="425"/>
        <v>304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868.3</v>
      </c>
      <c r="AD1360" s="48">
        <f>(ROUND(AC1360-AC1358,1)/AC1358)</f>
        <v>-0.05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256.5</v>
      </c>
      <c r="O1361" s="14">
        <f>E1361*$E$6</f>
        <v>0</v>
      </c>
      <c r="P1361" s="14">
        <f>F1361*$F$6</f>
        <v>190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307.79999999999995</v>
      </c>
      <c r="T1361" s="14">
        <f>(O1361/100)*(K1361*$K$6)</f>
        <v>0</v>
      </c>
      <c r="U1361" s="14">
        <f>(P1361/100)*(K1361*$K$6)+(P1361/100)*(L1361*$L$6)</f>
        <v>114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564.29999999999995</v>
      </c>
      <c r="Y1361" s="14">
        <f t="shared" si="424"/>
        <v>0</v>
      </c>
      <c r="Z1361" s="14">
        <f t="shared" si="425"/>
        <v>304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868.3</v>
      </c>
      <c r="AD1361" s="48">
        <f>(ROUND(AC1361-AC1358,1)/AC1358)</f>
        <v>-0.05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256.5</v>
      </c>
      <c r="O1362" s="14">
        <f>E1362*$E$7</f>
        <v>0</v>
      </c>
      <c r="P1362" s="14">
        <f>F1362*$F$7</f>
        <v>190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307.79999999999995</v>
      </c>
      <c r="T1362" s="14">
        <f>(O1362/100)*(K1362*$K$7)</f>
        <v>0</v>
      </c>
      <c r="U1362" s="14">
        <f>(P1362/100)*(K1362*$K$7)+(P1362/100)*(L1362*$L$7)</f>
        <v>114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564.29999999999995</v>
      </c>
      <c r="Y1362" s="14">
        <f t="shared" si="424"/>
        <v>0</v>
      </c>
      <c r="Z1362" s="14">
        <f t="shared" si="425"/>
        <v>304</v>
      </c>
      <c r="AA1362" s="14">
        <f t="shared" si="426"/>
        <v>0</v>
      </c>
      <c r="AB1362" s="14">
        <f t="shared" si="442"/>
        <v>0</v>
      </c>
      <c r="AC1362" s="15">
        <f t="shared" si="441"/>
        <v>868.3</v>
      </c>
      <c r="AD1362" s="48">
        <f>(ROUND(AC1362-AC1358,1)/AC1358)</f>
        <v>-0.05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256.5</v>
      </c>
      <c r="O1363" s="14">
        <f>E1363*$E$8</f>
        <v>0</v>
      </c>
      <c r="P1363" s="14">
        <f>F1363*$F$8</f>
        <v>190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307.79999999999995</v>
      </c>
      <c r="T1363" s="14">
        <f>(O1363/100)*(K1363*$K$8)</f>
        <v>0</v>
      </c>
      <c r="U1363" s="14">
        <f>(P1363/100)*(K1363*$K$8)+(P1363/100)*(L1363*$L$8)</f>
        <v>114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564.29999999999995</v>
      </c>
      <c r="Y1363" s="14">
        <f t="shared" si="424"/>
        <v>0</v>
      </c>
      <c r="Z1363" s="14">
        <f t="shared" si="425"/>
        <v>304</v>
      </c>
      <c r="AA1363" s="14">
        <f t="shared" si="426"/>
        <v>0</v>
      </c>
      <c r="AB1363" s="14">
        <f t="shared" si="442"/>
        <v>0</v>
      </c>
      <c r="AC1363" s="15">
        <f t="shared" si="441"/>
        <v>868.3</v>
      </c>
      <c r="AD1363" s="48">
        <f>(ROUND(AC1363-AC1358,1)/AC1358)</f>
        <v>-0.05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115.6</v>
      </c>
      <c r="O1364" s="14">
        <f>E1364*$E$9</f>
        <v>360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138.71999999999997</v>
      </c>
      <c r="T1364" s="14">
        <f>(O1364/100)*(K1364*$K$9)</f>
        <v>489.6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254.31999999999996</v>
      </c>
      <c r="Y1364" s="14">
        <f t="shared" si="424"/>
        <v>849.6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1103.9000000000001</v>
      </c>
      <c r="AD1364" s="48">
        <f>(ROUND(AC1364-AC1358,1)/AC1358)</f>
        <v>0.20776805251641139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115.6</v>
      </c>
      <c r="O1365" s="14">
        <f>E1365*$E$10</f>
        <v>0</v>
      </c>
      <c r="P1365" s="14">
        <f>F1365*$F$10</f>
        <v>360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138.71999999999997</v>
      </c>
      <c r="T1365" s="14">
        <f>(O1365/100)*(K1365*$J$10)</f>
        <v>0</v>
      </c>
      <c r="U1365" s="14">
        <f>(P1365/100)*(K1365*$K$10)+(P1365/100)*(L1365*$L$10)</f>
        <v>489.6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254.31999999999996</v>
      </c>
      <c r="Y1365" s="14">
        <f t="shared" si="424"/>
        <v>0</v>
      </c>
      <c r="Z1365" s="14">
        <f t="shared" si="425"/>
        <v>849.6</v>
      </c>
      <c r="AA1365" s="14">
        <f t="shared" si="426"/>
        <v>0</v>
      </c>
      <c r="AB1365" s="14">
        <f t="shared" si="442"/>
        <v>0</v>
      </c>
      <c r="AC1365" s="15">
        <f t="shared" si="441"/>
        <v>1103.9000000000001</v>
      </c>
      <c r="AD1365" s="48">
        <f>(ROUND(AC1365-AC1358,1)/AC1358)</f>
        <v>0.20776805251641139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115.6</v>
      </c>
      <c r="O1366" s="14">
        <f>E1366*$E$11</f>
        <v>0</v>
      </c>
      <c r="P1366" s="14">
        <f>F1366*$F$11</f>
        <v>0</v>
      </c>
      <c r="Q1366" s="14">
        <f>G1366*$G$11</f>
        <v>360</v>
      </c>
      <c r="R1366" s="14">
        <f>H1366*$H$11</f>
        <v>0</v>
      </c>
      <c r="S1366" s="14">
        <f>(N1366/100)*(I1366*$I$11)+(N1366/100)*(J1366*$J$11)</f>
        <v>138.71999999999997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489.6</v>
      </c>
      <c r="W1366" s="14">
        <f>(R1366/100)*(K1366*$K$11)+(R1366/100)*(L1366*$L$11)</f>
        <v>0</v>
      </c>
      <c r="X1366" s="14">
        <f t="shared" si="423"/>
        <v>254.31999999999996</v>
      </c>
      <c r="Y1366" s="14">
        <f t="shared" si="424"/>
        <v>0</v>
      </c>
      <c r="Z1366" s="14">
        <f t="shared" si="425"/>
        <v>0</v>
      </c>
      <c r="AA1366" s="14">
        <f t="shared" si="426"/>
        <v>849.6</v>
      </c>
      <c r="AB1366" s="14">
        <f t="shared" si="442"/>
        <v>0</v>
      </c>
      <c r="AC1366" s="15">
        <f t="shared" si="441"/>
        <v>1103.9000000000001</v>
      </c>
      <c r="AD1366" s="48">
        <f>(ROUND(AC1366-AC1358,1)/AC1358)</f>
        <v>0.20776805251641139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115.6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360</v>
      </c>
      <c r="S1367" s="14">
        <f>(N1367/100)*(I1367*$I$12)+(N1367/100)*(J1367*$J$12)</f>
        <v>138.71999999999997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489.6</v>
      </c>
      <c r="X1367" s="14">
        <f t="shared" si="423"/>
        <v>254.31999999999996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849.6</v>
      </c>
      <c r="AC1367" s="15">
        <f t="shared" si="441"/>
        <v>1103.9000000000001</v>
      </c>
      <c r="AD1367" s="48">
        <f>(ROUND(AC1367-AC1358,1)/AC1358)</f>
        <v>0.20776805251641139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243</v>
      </c>
      <c r="O1368" s="14">
        <f>E1368*$E$13</f>
        <v>0</v>
      </c>
      <c r="P1368" s="14">
        <f>F1368*$F$13</f>
        <v>180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461.70000000000005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234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704.7</v>
      </c>
      <c r="Y1368" s="14">
        <f t="shared" si="424"/>
        <v>0</v>
      </c>
      <c r="Z1368" s="14">
        <f t="shared" si="425"/>
        <v>414</v>
      </c>
      <c r="AA1368" s="14">
        <f t="shared" si="426"/>
        <v>0</v>
      </c>
      <c r="AB1368" s="14">
        <f t="shared" si="442"/>
        <v>0</v>
      </c>
      <c r="AC1368" s="15">
        <f t="shared" si="441"/>
        <v>1118.7</v>
      </c>
      <c r="AD1368" s="48">
        <f>(ROUND(AC1368-AC1358,1)/AC1358)</f>
        <v>0.22396061269146608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300.60000000000002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841.68000000000006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1142.2800000000002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1142.3</v>
      </c>
      <c r="AD1369" s="48">
        <f>(ROUND(AC1369-AC1358,1)/AC1358)</f>
        <v>0.24978118161925603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300.60000000000002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841.68000000000006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1142.2800000000002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1142.3</v>
      </c>
      <c r="AD1370" s="48">
        <f>(ROUND(AC1370-AC1358,1)/AC1358)</f>
        <v>0.24978118161925603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243</v>
      </c>
      <c r="O1371" s="14">
        <f>E1371*$E$16</f>
        <v>0</v>
      </c>
      <c r="P1371" s="14">
        <f>F1371*$F$16</f>
        <v>180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471.42</v>
      </c>
      <c r="T1371" s="14">
        <f>(O1371/100)*(K1371*$K$16)</f>
        <v>0</v>
      </c>
      <c r="U1371" s="14">
        <f>(P1371/100)*(K1371*$K$16)+(P1371/100)*(L1371*$L$16)</f>
        <v>108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714.42000000000007</v>
      </c>
      <c r="Y1371" s="14">
        <f t="shared" si="424"/>
        <v>0</v>
      </c>
      <c r="Z1371" s="14">
        <f t="shared" si="425"/>
        <v>288</v>
      </c>
      <c r="AA1371" s="14">
        <f t="shared" si="426"/>
        <v>0</v>
      </c>
      <c r="AB1371" s="14">
        <f t="shared" si="442"/>
        <v>0</v>
      </c>
      <c r="AC1371" s="15">
        <f t="shared" si="441"/>
        <v>1002.4</v>
      </c>
      <c r="AD1371" s="48">
        <f>(ROUND(AC1371-AC1358,1)/AC1358)</f>
        <v>9.6717724288840262E-2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243</v>
      </c>
      <c r="O1372" s="14">
        <f>E1372*$E$17</f>
        <v>0</v>
      </c>
      <c r="P1372" s="14">
        <f>F1372*$F$17</f>
        <v>180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569.83500000000004</v>
      </c>
      <c r="T1372" s="14">
        <f>(O1372/100)*(K1372*$K$17)</f>
        <v>0</v>
      </c>
      <c r="U1372" s="14">
        <f>(P1372/100)*(K1372*$K$17)+(P1372/100)*(L1372*$L$17)</f>
        <v>108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812.83500000000004</v>
      </c>
      <c r="Y1372" s="14">
        <f t="shared" si="424"/>
        <v>0</v>
      </c>
      <c r="Z1372" s="14">
        <f t="shared" si="425"/>
        <v>288</v>
      </c>
      <c r="AA1372" s="14">
        <f t="shared" si="426"/>
        <v>0</v>
      </c>
      <c r="AB1372" s="14">
        <f t="shared" si="442"/>
        <v>0</v>
      </c>
      <c r="AC1372" s="15">
        <f t="shared" si="441"/>
        <v>1100.8</v>
      </c>
      <c r="AD1372" s="48">
        <f>(ROUND(AC1372-AC1358,1)/AC1358)</f>
        <v>0.20437636761487965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420</v>
      </c>
      <c r="T1373" s="52">
        <f>(O1373/100)*(K1373*$K$3)</f>
        <v>0</v>
      </c>
      <c r="U1373" s="52">
        <f>(P1373/100)*(K1373*$K$3)+(P1373/100)*(L1373*$L$3)</f>
        <v>64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720</v>
      </c>
      <c r="Y1373" s="52">
        <f t="shared" si="424"/>
        <v>0</v>
      </c>
      <c r="Z1373" s="52">
        <f t="shared" si="425"/>
        <v>224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944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144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643.95000000000005</v>
      </c>
      <c r="T1374" s="14">
        <f>(O1374/100)*(K1374*$K$4)</f>
        <v>0</v>
      </c>
      <c r="U1374" s="14">
        <f>(P1374/100)*(K1374*$K$4)+(P1374/100)*(L1374*$L$4)</f>
        <v>57.599999999999994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913.95</v>
      </c>
      <c r="Y1374" s="14">
        <f t="shared" ref="Y1374:Y1387" si="444">O1374+T1374</f>
        <v>0</v>
      </c>
      <c r="Z1374" s="14">
        <f t="shared" ref="Z1374:Z1387" si="445">P1374+U1374</f>
        <v>201.6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1115.5999999999999</v>
      </c>
      <c r="AD1374" s="48">
        <f>(ROUND(AC1374-AC1373,1)/AC1373)</f>
        <v>0.18177966101694915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152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399</v>
      </c>
      <c r="T1375" s="14">
        <f>(O1375/100)*(K1375*$K$5)</f>
        <v>0</v>
      </c>
      <c r="U1375" s="14">
        <f>(P1375/100)*(K1375*$K$5)+(P1375/100)*(L1375*$L$5)</f>
        <v>60.8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684</v>
      </c>
      <c r="Y1375" s="14">
        <f t="shared" si="444"/>
        <v>0</v>
      </c>
      <c r="Z1375" s="14">
        <f t="shared" si="445"/>
        <v>212.8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896.8</v>
      </c>
      <c r="AD1375" s="48">
        <f>(ROUND(AC1375-AC1373,1)/AC1373)</f>
        <v>-0.05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152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399</v>
      </c>
      <c r="T1376" s="14">
        <f>(O1376/100)*(K1376*$K$6)</f>
        <v>0</v>
      </c>
      <c r="U1376" s="14">
        <f>(P1376/100)*(K1376*$K$6)+(P1376/100)*(L1376*$L$6)</f>
        <v>60.8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684</v>
      </c>
      <c r="Y1376" s="14">
        <f t="shared" si="444"/>
        <v>0</v>
      </c>
      <c r="Z1376" s="14">
        <f t="shared" si="445"/>
        <v>212.8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896.8</v>
      </c>
      <c r="AD1376" s="48">
        <f>(ROUND(AC1376-AC1373,1)/AC1373)</f>
        <v>-0.05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152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399</v>
      </c>
      <c r="T1377" s="14">
        <f>(O1377/100)*(K1377*$K$7)</f>
        <v>0</v>
      </c>
      <c r="U1377" s="14">
        <f>(P1377/100)*(K1377*$K$7)+(P1377/100)*(L1377*$L$7)</f>
        <v>60.8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684</v>
      </c>
      <c r="Y1377" s="14">
        <f t="shared" si="444"/>
        <v>0</v>
      </c>
      <c r="Z1377" s="14">
        <f t="shared" si="445"/>
        <v>212.8</v>
      </c>
      <c r="AA1377" s="14">
        <f t="shared" si="446"/>
        <v>0</v>
      </c>
      <c r="AB1377" s="14">
        <f t="shared" si="448"/>
        <v>0</v>
      </c>
      <c r="AC1377" s="15">
        <f t="shared" si="447"/>
        <v>896.8</v>
      </c>
      <c r="AD1377" s="48">
        <f>(ROUND(AC1377-AC1373,1)/AC1373)</f>
        <v>-0.05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152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399</v>
      </c>
      <c r="T1378" s="14">
        <f>(O1378/100)*(K1378*$K$8)</f>
        <v>0</v>
      </c>
      <c r="U1378" s="14">
        <f>(P1378/100)*(K1378*$K$8)+(P1378/100)*(L1378*$L$8)</f>
        <v>60.8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684</v>
      </c>
      <c r="Y1378" s="14">
        <f t="shared" si="444"/>
        <v>0</v>
      </c>
      <c r="Z1378" s="14">
        <f t="shared" si="445"/>
        <v>212.8</v>
      </c>
      <c r="AA1378" s="14">
        <f t="shared" si="446"/>
        <v>0</v>
      </c>
      <c r="AB1378" s="14">
        <f t="shared" si="448"/>
        <v>0</v>
      </c>
      <c r="AC1378" s="15">
        <f t="shared" si="447"/>
        <v>896.8</v>
      </c>
      <c r="AD1378" s="48">
        <f>(ROUND(AC1378-AC1373,1)/AC1373)</f>
        <v>-0.05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127.5</v>
      </c>
      <c r="O1379" s="14">
        <f>E1379*$E$9</f>
        <v>342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178.5</v>
      </c>
      <c r="T1379" s="14">
        <f>(O1379/100)*(K1379*$K$9)</f>
        <v>492.48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306</v>
      </c>
      <c r="Y1379" s="14">
        <f t="shared" si="444"/>
        <v>834.48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1140.5</v>
      </c>
      <c r="AD1379" s="48">
        <f>(ROUND(AC1379-AC1373,1)/AC1373)</f>
        <v>0.20815677966101695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342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178.5</v>
      </c>
      <c r="T1380" s="14">
        <f>(O1380/100)*(K1380*$J$10)</f>
        <v>0</v>
      </c>
      <c r="U1380" s="14">
        <f>(P1380/100)*(K1380*$K$10)+(P1380/100)*(L1380*$L$10)</f>
        <v>492.48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306</v>
      </c>
      <c r="Y1380" s="14">
        <f t="shared" si="444"/>
        <v>0</v>
      </c>
      <c r="Z1380" s="14">
        <f t="shared" si="445"/>
        <v>834.48</v>
      </c>
      <c r="AA1380" s="14">
        <f t="shared" si="446"/>
        <v>0</v>
      </c>
      <c r="AB1380" s="14">
        <f t="shared" si="448"/>
        <v>0</v>
      </c>
      <c r="AC1380" s="15">
        <f t="shared" si="447"/>
        <v>1140.5</v>
      </c>
      <c r="AD1380" s="48">
        <f>(ROUND(AC1380-AC1373,1)/AC1373)</f>
        <v>0.20815677966101695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342</v>
      </c>
      <c r="R1381" s="14">
        <f>H1381*$H$11</f>
        <v>0</v>
      </c>
      <c r="S1381" s="14">
        <f>(N1381/100)*(I1381*$I$11)+(N1381/100)*(J1381*$J$11)</f>
        <v>178.5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492.48</v>
      </c>
      <c r="W1381" s="14">
        <f>(R1381/100)*(K1381*$K$11)+(R1381/100)*(L1381*$L$11)</f>
        <v>0</v>
      </c>
      <c r="X1381" s="14">
        <f t="shared" si="443"/>
        <v>306</v>
      </c>
      <c r="Y1381" s="14">
        <f t="shared" si="444"/>
        <v>0</v>
      </c>
      <c r="Z1381" s="14">
        <f t="shared" si="445"/>
        <v>0</v>
      </c>
      <c r="AA1381" s="14">
        <f t="shared" si="446"/>
        <v>834.48</v>
      </c>
      <c r="AB1381" s="14">
        <f t="shared" si="448"/>
        <v>0</v>
      </c>
      <c r="AC1381" s="15">
        <f t="shared" si="447"/>
        <v>1140.5</v>
      </c>
      <c r="AD1381" s="48">
        <f>(ROUND(AC1381-AC1373,1)/AC1373)</f>
        <v>0.20815677966101695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342</v>
      </c>
      <c r="S1382" s="14">
        <f>(N1382/100)*(I1382*$I$12)+(N1382/100)*(J1382*$J$12)</f>
        <v>178.5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492.48</v>
      </c>
      <c r="X1382" s="14">
        <f t="shared" si="443"/>
        <v>306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834.48</v>
      </c>
      <c r="AC1382" s="15">
        <f t="shared" si="447"/>
        <v>1140.5</v>
      </c>
      <c r="AD1382" s="48">
        <f>(ROUND(AC1382-AC1373,1)/AC1373)</f>
        <v>0.20815677966101695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270</v>
      </c>
      <c r="O1383" s="14">
        <f>E1383*$E$13</f>
        <v>0</v>
      </c>
      <c r="P1383" s="14">
        <f>F1383*$F$13</f>
        <v>144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567</v>
      </c>
      <c r="T1383" s="14">
        <f>(O1383/100)*(K1383*$K$13)+(O1383/100)*(M1383*$M$13)</f>
        <v>0</v>
      </c>
      <c r="U1383" s="14">
        <f>(P1383/100)*(K1383*$K$13)+(P1383/100)*(L1383*$L$13)+(P1383/100)*(M1383*$M$13)</f>
        <v>158.39999999999998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837</v>
      </c>
      <c r="Y1383" s="14">
        <f t="shared" si="444"/>
        <v>0</v>
      </c>
      <c r="Z1383" s="14">
        <f t="shared" si="445"/>
        <v>302.39999999999998</v>
      </c>
      <c r="AA1383" s="14">
        <f t="shared" si="446"/>
        <v>0</v>
      </c>
      <c r="AB1383" s="14">
        <f t="shared" si="448"/>
        <v>0</v>
      </c>
      <c r="AC1383" s="15">
        <f t="shared" si="447"/>
        <v>1139.4000000000001</v>
      </c>
      <c r="AD1383" s="48">
        <f>(ROUND(AC1383-AC1373,1)/AC1373)</f>
        <v>0.20699152542372881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324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842.40000000000009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1166.4000000000001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1166.4000000000001</v>
      </c>
      <c r="AD1384" s="48">
        <f>(ROUND(AC1384-AC1373,1)/AC1373)</f>
        <v>0.23559322033898306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324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842.40000000000009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1166.4000000000001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1166.4000000000001</v>
      </c>
      <c r="AD1385" s="48">
        <f>(ROUND(AC1385-AC1373,1)/AC1373)</f>
        <v>0.23559322033898306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144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543.375</v>
      </c>
      <c r="T1386" s="14">
        <f>(O1386/100)*(K1386*$K$16)</f>
        <v>0</v>
      </c>
      <c r="U1386" s="14">
        <f>(P1386/100)*(K1386*$K$16)+(P1386/100)*(L1386*$L$16)</f>
        <v>57.599999999999994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813.375</v>
      </c>
      <c r="Y1386" s="14">
        <f t="shared" si="444"/>
        <v>0</v>
      </c>
      <c r="Z1386" s="14">
        <f t="shared" si="445"/>
        <v>201.6</v>
      </c>
      <c r="AA1386" s="14">
        <f t="shared" si="446"/>
        <v>0</v>
      </c>
      <c r="AB1386" s="14">
        <f t="shared" si="448"/>
        <v>0</v>
      </c>
      <c r="AC1386" s="15">
        <f t="shared" si="447"/>
        <v>1015</v>
      </c>
      <c r="AD1386" s="48">
        <f>(ROUND(AC1386-AC1373,1)/AC1373)</f>
        <v>7.5211864406779655E-2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144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648</v>
      </c>
      <c r="T1387" s="14">
        <f>(O1387/100)*(K1387*$K$17)</f>
        <v>0</v>
      </c>
      <c r="U1387" s="14">
        <f>(P1387/100)*(K1387*$K$17)+(P1387/100)*(L1387*$L$17)</f>
        <v>57.599999999999994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918</v>
      </c>
      <c r="Y1387" s="14">
        <f t="shared" si="444"/>
        <v>0</v>
      </c>
      <c r="Z1387" s="14">
        <f t="shared" si="445"/>
        <v>201.6</v>
      </c>
      <c r="AA1387" s="14">
        <f t="shared" si="446"/>
        <v>0</v>
      </c>
      <c r="AB1387" s="14">
        <f t="shared" si="448"/>
        <v>0</v>
      </c>
      <c r="AC1387" s="15">
        <f t="shared" si="447"/>
        <v>1119.5999999999999</v>
      </c>
      <c r="AD1387" s="48">
        <f>(ROUND(AC1387-AC1373,1)/AC1373)</f>
        <v>0.18601694915254235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560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840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840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252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754.11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1006.11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1006.1</v>
      </c>
      <c r="AD1389" s="48">
        <f>(ROUND(AC1389-AC1388,1)/AC1388)</f>
        <v>0.19773809523809524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266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532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798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798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266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532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798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798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266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532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798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798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266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532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798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798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119</v>
      </c>
      <c r="O1394" s="14">
        <f>E1394*$E$9</f>
        <v>252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237.99999999999997</v>
      </c>
      <c r="T1394" s="14">
        <f>(O1394/100)*(K1394*$K$9)</f>
        <v>529.20000000000005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357</v>
      </c>
      <c r="Y1394" s="14">
        <f t="shared" si="424"/>
        <v>781.2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1138.2</v>
      </c>
      <c r="AD1394" s="48">
        <f>(ROUND(AC1394-AC1388,1)/AC1388)</f>
        <v>0.35499999999999998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119</v>
      </c>
      <c r="O1395" s="14">
        <f>E1395*$E$10</f>
        <v>0</v>
      </c>
      <c r="P1395" s="14">
        <f>F1395*$F$10</f>
        <v>252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237.99999999999997</v>
      </c>
      <c r="T1395" s="14">
        <f>(O1395/100)*(K1395*$J$10)</f>
        <v>0</v>
      </c>
      <c r="U1395" s="14">
        <f>(P1395/100)*(K1395*$K$10)+(P1395/100)*(L1395*$L$10)</f>
        <v>529.20000000000005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357</v>
      </c>
      <c r="Y1395" s="14">
        <f t="shared" si="424"/>
        <v>0</v>
      </c>
      <c r="Z1395" s="14">
        <f t="shared" si="425"/>
        <v>781.2</v>
      </c>
      <c r="AA1395" s="14">
        <f t="shared" si="426"/>
        <v>0</v>
      </c>
      <c r="AB1395" s="14">
        <f t="shared" si="450"/>
        <v>0</v>
      </c>
      <c r="AC1395" s="15">
        <f t="shared" si="449"/>
        <v>1138.2</v>
      </c>
      <c r="AD1395" s="48">
        <f>(ROUND(AC1395-AC1388,1)/AC1388)</f>
        <v>0.35499999999999998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119</v>
      </c>
      <c r="O1396" s="14">
        <f>E1396*$E$11</f>
        <v>0</v>
      </c>
      <c r="P1396" s="14">
        <f>F1396*$F$11</f>
        <v>0</v>
      </c>
      <c r="Q1396" s="14">
        <f>G1396*$G$11</f>
        <v>252</v>
      </c>
      <c r="R1396" s="14">
        <f>H1396*$H$11</f>
        <v>0</v>
      </c>
      <c r="S1396" s="14">
        <f>(N1396/100)*(I1396*$I$11)+(N1396/100)*(J1396*$J$11)</f>
        <v>237.99999999999997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529.20000000000005</v>
      </c>
      <c r="W1396" s="14">
        <f>(R1396/100)*(K1396*$K$11)+(R1396/100)*(L1396*$L$11)</f>
        <v>0</v>
      </c>
      <c r="X1396" s="14">
        <f t="shared" si="423"/>
        <v>357</v>
      </c>
      <c r="Y1396" s="14">
        <f t="shared" si="424"/>
        <v>0</v>
      </c>
      <c r="Z1396" s="14">
        <f t="shared" si="425"/>
        <v>0</v>
      </c>
      <c r="AA1396" s="14">
        <f t="shared" si="426"/>
        <v>781.2</v>
      </c>
      <c r="AB1396" s="14">
        <f t="shared" si="450"/>
        <v>0</v>
      </c>
      <c r="AC1396" s="15">
        <f t="shared" si="449"/>
        <v>1138.2</v>
      </c>
      <c r="AD1396" s="48">
        <f>(ROUND(AC1396-AC1388,1)/AC1388)</f>
        <v>0.35499999999999998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119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252</v>
      </c>
      <c r="S1397" s="14">
        <f>(N1397/100)*(I1397*$I$12)+(N1397/100)*(J1397*$J$12)</f>
        <v>237.99999999999997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529.20000000000005</v>
      </c>
      <c r="X1397" s="14">
        <f t="shared" si="423"/>
        <v>357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781.2</v>
      </c>
      <c r="AC1397" s="15">
        <f t="shared" si="449"/>
        <v>1138.2</v>
      </c>
      <c r="AD1397" s="48">
        <f>(ROUND(AC1397-AC1388,1)/AC1388)</f>
        <v>0.35499999999999998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252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907.2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1159.2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1159.2</v>
      </c>
      <c r="AD1398" s="48">
        <f>(ROUND(AC1398-AC1388,1)/AC1388)</f>
        <v>0.38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252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907.2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1159.2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1159.2</v>
      </c>
      <c r="AD1399" s="48">
        <f>(ROUND(AC1399-AC1388,1)/AC1388)</f>
        <v>0.38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252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907.2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1159.2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1159.2</v>
      </c>
      <c r="AD1400" s="48">
        <f>(ROUND(AC1400-AC1388,1)/AC1388)</f>
        <v>0.38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252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757.26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1009.26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1009.3</v>
      </c>
      <c r="AD1401" s="48">
        <f>(ROUND(AC1401-AC1388,1)/AC1388)</f>
        <v>0.20154761904761906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252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638.18999999999994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890.18999999999994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890.2</v>
      </c>
      <c r="AD1402" s="48">
        <f>(ROUND(AC1402-AC1388,1)/AC1388)</f>
        <v>5.9761904761904766E-2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316.8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80</v>
      </c>
      <c r="X1403" s="52">
        <f t="shared" si="423"/>
        <v>580.79999999999995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280</v>
      </c>
      <c r="AC1403" s="53">
        <f>ROUND(X1403+Y1403+Z1403+AA1403+AB1403,1)</f>
        <v>860.8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237.6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180</v>
      </c>
      <c r="S1404" s="14">
        <f>(N1404/100)*(I1404*$I$4)+(N1404/100)*(J1404*$J$4)</f>
        <v>550.63799999999992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72</v>
      </c>
      <c r="X1404" s="14">
        <f t="shared" ref="X1404:X1417" si="451">N1404+S1404</f>
        <v>788.23799999999994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252</v>
      </c>
      <c r="AC1404" s="15">
        <f>ROUND(X1404+Y1404+Z1404+AA1404+AB1404,1)</f>
        <v>1040.2</v>
      </c>
      <c r="AD1404" s="48">
        <f>(ROUND(AC1404-AC1403,1)/AC1403)</f>
        <v>0.20841078066914501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250.79999999999998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190</v>
      </c>
      <c r="S1405" s="14">
        <f>(N1405/100)*(I1405*$I$5)+(N1405/100)*(J1405*$J$5)</f>
        <v>300.95999999999998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76</v>
      </c>
      <c r="X1405" s="14">
        <f t="shared" si="451"/>
        <v>551.76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266</v>
      </c>
      <c r="AC1405" s="15">
        <f t="shared" ref="AC1405:AC1417" si="455">ROUND(X1405+Y1405+Z1405+AA1405+AB1405,1)</f>
        <v>817.8</v>
      </c>
      <c r="AD1405" s="48">
        <f>(ROUND(AC1405-AC1403,1)/AC1403)</f>
        <v>-4.9953531598513012E-2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250.79999999999998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190</v>
      </c>
      <c r="S1406" s="14">
        <f>(N1406/100)*(I1406*$I$6)+(N1406/100)*(J1406*$J$6)</f>
        <v>300.95999999999998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76</v>
      </c>
      <c r="X1406" s="14">
        <f t="shared" si="451"/>
        <v>551.76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266</v>
      </c>
      <c r="AC1406" s="15">
        <f t="shared" si="455"/>
        <v>817.8</v>
      </c>
      <c r="AD1406" s="48">
        <f>(ROUND(AC1406-AC1403,1)/AC1403)</f>
        <v>-4.9953531598513012E-2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250.79999999999998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190</v>
      </c>
      <c r="S1407" s="14">
        <f>(N1407/100)*(I1407*$I$7)+(N1407/100)*(J1407*$J$7)</f>
        <v>300.95999999999998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76</v>
      </c>
      <c r="X1407" s="14">
        <f t="shared" si="451"/>
        <v>551.76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266</v>
      </c>
      <c r="AC1407" s="15">
        <f t="shared" si="455"/>
        <v>817.8</v>
      </c>
      <c r="AD1407" s="48">
        <f>(ROUND(AC1407-AC1403,1)/AC1403)</f>
        <v>-4.9953531598513012E-2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250.79999999999998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190</v>
      </c>
      <c r="S1408" s="14">
        <f>(N1408/100)*(I1408*$I$8)+(N1408/100)*(J1408*$J$8)</f>
        <v>300.95999999999998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76</v>
      </c>
      <c r="X1408" s="14">
        <f t="shared" si="451"/>
        <v>551.76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266</v>
      </c>
      <c r="AC1408" s="15">
        <f t="shared" si="455"/>
        <v>817.8</v>
      </c>
      <c r="AD1408" s="48">
        <f>(ROUND(AC1408-AC1403,1)/AC1403)</f>
        <v>-4.9953531598513012E-2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112.2</v>
      </c>
      <c r="O1409" s="14">
        <f>E1409*$E$9</f>
        <v>342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134.64000000000001</v>
      </c>
      <c r="T1409" s="14">
        <f>(O1409/100)*(K1409*$K$9)</f>
        <v>478.8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246.84000000000003</v>
      </c>
      <c r="Y1409" s="14">
        <f t="shared" si="452"/>
        <v>820.8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1067.5999999999999</v>
      </c>
      <c r="AD1409" s="48">
        <f>(ROUND(AC1409-AC1403,1)/AC1403)</f>
        <v>0.24024163568773238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112.2</v>
      </c>
      <c r="O1410" s="14">
        <f>E1410*$E$10</f>
        <v>0</v>
      </c>
      <c r="P1410" s="14">
        <f>F1410*$F$10</f>
        <v>342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134.64000000000001</v>
      </c>
      <c r="T1410" s="14">
        <f>(O1410/100)*(K1410*$J$10)</f>
        <v>0</v>
      </c>
      <c r="U1410" s="14">
        <f>(P1410/100)*(K1410*$K$10)+(P1410/100)*(L1410*$L$10)</f>
        <v>478.8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246.84000000000003</v>
      </c>
      <c r="Y1410" s="14">
        <f t="shared" si="452"/>
        <v>0</v>
      </c>
      <c r="Z1410" s="14">
        <f t="shared" si="453"/>
        <v>820.8</v>
      </c>
      <c r="AA1410" s="14">
        <f t="shared" si="454"/>
        <v>0</v>
      </c>
      <c r="AB1410" s="14">
        <f t="shared" si="456"/>
        <v>0</v>
      </c>
      <c r="AC1410" s="15">
        <f t="shared" si="455"/>
        <v>1067.5999999999999</v>
      </c>
      <c r="AD1410" s="48">
        <f>(ROUND(AC1410-AC1403,1)/AC1403)</f>
        <v>0.24024163568773238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112.2</v>
      </c>
      <c r="O1411" s="14">
        <f>E1411*$E$11</f>
        <v>0</v>
      </c>
      <c r="P1411" s="14">
        <f>F1411*$F$11</f>
        <v>0</v>
      </c>
      <c r="Q1411" s="14">
        <f>G1411*$G$11</f>
        <v>342</v>
      </c>
      <c r="R1411" s="14">
        <f>H1411*$H$11</f>
        <v>0</v>
      </c>
      <c r="S1411" s="14">
        <f>(N1411/100)*(I1411*$I$11)+(N1411/100)*(J1411*$J$11)</f>
        <v>134.64000000000001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478.8</v>
      </c>
      <c r="W1411" s="14">
        <f>(R1411/100)*(K1411*$K$11)+(R1411/100)*(L1411*$L$11)</f>
        <v>0</v>
      </c>
      <c r="X1411" s="14">
        <f t="shared" si="451"/>
        <v>246.84000000000003</v>
      </c>
      <c r="Y1411" s="14">
        <f t="shared" si="452"/>
        <v>0</v>
      </c>
      <c r="Z1411" s="14">
        <f t="shared" si="453"/>
        <v>0</v>
      </c>
      <c r="AA1411" s="14">
        <f t="shared" si="454"/>
        <v>820.8</v>
      </c>
      <c r="AB1411" s="14">
        <f t="shared" si="456"/>
        <v>0</v>
      </c>
      <c r="AC1411" s="15">
        <f t="shared" si="455"/>
        <v>1067.5999999999999</v>
      </c>
      <c r="AD1411" s="48">
        <f>(ROUND(AC1411-AC1403,1)/AC1403)</f>
        <v>0.24024163568773238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112.2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342</v>
      </c>
      <c r="S1412" s="14">
        <f>(N1412/100)*(I1412*$I$12)+(N1412/100)*(J1412*$J$12)</f>
        <v>134.64000000000001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478.8</v>
      </c>
      <c r="X1412" s="14">
        <f t="shared" si="451"/>
        <v>246.84000000000003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820.8</v>
      </c>
      <c r="AC1412" s="15">
        <f t="shared" si="455"/>
        <v>1067.5999999999999</v>
      </c>
      <c r="AD1412" s="48">
        <f>(ROUND(AC1412-AC1403,1)/AC1403)</f>
        <v>0.24024163568773238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237.6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180</v>
      </c>
      <c r="S1413" s="14">
        <f>(N1413/100)*(I1413*$I$14)+(N1413/100)*(J1413*$J$14)+(N1413/100)*(M1413*$M$14)</f>
        <v>427.68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180</v>
      </c>
      <c r="X1413" s="14">
        <f t="shared" si="451"/>
        <v>665.28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360</v>
      </c>
      <c r="AC1413" s="15">
        <f t="shared" si="455"/>
        <v>1025.3</v>
      </c>
      <c r="AD1413" s="48">
        <f>(ROUND(AC1413-AC1403,1)/AC1403)</f>
        <v>0.19110130111524165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288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806.39999999999986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1094.3999999999999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1094.4000000000001</v>
      </c>
      <c r="AD1414" s="48">
        <f>(ROUND(AC1414-AC1403,1)/AC1403)</f>
        <v>0.27137546468401486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288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806.39999999999986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1094.3999999999999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1094.4000000000001</v>
      </c>
      <c r="AD1415" s="48">
        <f>(ROUND(AC1415-AC1403,1)/AC1403)</f>
        <v>0.27137546468401486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237.6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180</v>
      </c>
      <c r="S1416" s="14">
        <f>(N1416/100)*(I1416*$I$16)+(N1416/100)*(J1416*$J$16)</f>
        <v>460.94399999999996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72</v>
      </c>
      <c r="X1416" s="14">
        <f t="shared" si="451"/>
        <v>698.54399999999998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252</v>
      </c>
      <c r="AC1416" s="15">
        <f t="shared" si="455"/>
        <v>950.5</v>
      </c>
      <c r="AD1416" s="48">
        <f>(ROUND(AC1416-AC1403,1)/AC1403)</f>
        <v>0.1042053903345725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237.6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180</v>
      </c>
      <c r="S1417" s="14">
        <f>(N1417/100)*(I1417*$I$17)+(N1417/100)*(J1417*$J$17)</f>
        <v>563.7059999999999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72</v>
      </c>
      <c r="X1417" s="14">
        <f t="shared" si="451"/>
        <v>801.30599999999993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252</v>
      </c>
      <c r="AC1417" s="15">
        <f t="shared" si="455"/>
        <v>1053.3</v>
      </c>
      <c r="AD1417" s="48">
        <f>(ROUND(AC1417-AC1403,1)/AC1403)</f>
        <v>0.22362918215613384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518.40000000000009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842.40000000000009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842.4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291.60000000000002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721.71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1013.3100000000001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1013.3</v>
      </c>
      <c r="AD1419" s="48">
        <f>(ROUND(AC1419-AC1418,1)/AC1418)</f>
        <v>0.20287274453941123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307.8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492.48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800.28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800.3</v>
      </c>
      <c r="AD1420" s="48">
        <f>(ROUND(AC1420-AC1418,1)/AC1418)</f>
        <v>-4.9976258309591647E-2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307.8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492.48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800.28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800.3</v>
      </c>
      <c r="AD1421" s="48">
        <f>(ROUND(AC1421-AC1418,1)/AC1418)</f>
        <v>-4.9976258309591647E-2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307.8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492.48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800.28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800.3</v>
      </c>
      <c r="AD1422" s="48">
        <f>(ROUND(AC1422-AC1418,1)/AC1418)</f>
        <v>-4.9976258309591647E-2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307.8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492.48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800.28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800.3</v>
      </c>
      <c r="AD1423" s="48">
        <f>(ROUND(AC1423-AC1418,1)/AC1418)</f>
        <v>-4.9976258309591647E-2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137.69999999999999</v>
      </c>
      <c r="O1424" s="14">
        <f>E1424*$E$9</f>
        <v>291.60000000000002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220.31999999999996</v>
      </c>
      <c r="T1424" s="14">
        <f>(O1424/100)*(K1424*$K$9)</f>
        <v>495.72000000000008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787.32000000000016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1145.3</v>
      </c>
      <c r="AD1424" s="48">
        <f>(ROUND(AC1424-AC1418,1)/AC1418)</f>
        <v>0.35956790123456789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137.69999999999999</v>
      </c>
      <c r="O1425" s="14">
        <f>E1425*$E$10</f>
        <v>0</v>
      </c>
      <c r="P1425" s="14">
        <f>F1425*$F$10</f>
        <v>291.60000000000002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220.31999999999996</v>
      </c>
      <c r="T1425" s="14">
        <f>(O1425/100)*(K1425*$J$10)</f>
        <v>0</v>
      </c>
      <c r="U1425" s="14">
        <f>(P1425/100)*(K1425*$K$10)+(P1425/100)*(L1425*$L$10)</f>
        <v>495.72000000000008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787.32000000000016</v>
      </c>
      <c r="AA1425" s="14">
        <f t="shared" si="460"/>
        <v>0</v>
      </c>
      <c r="AB1425" s="14">
        <f t="shared" si="462"/>
        <v>0</v>
      </c>
      <c r="AC1425" s="15">
        <f t="shared" si="461"/>
        <v>1145.3</v>
      </c>
      <c r="AD1425" s="48">
        <f>(ROUND(AC1425-AC1418,1)/AC1418)</f>
        <v>0.35956790123456789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137.69999999999999</v>
      </c>
      <c r="O1426" s="14">
        <f>E1426*$E$11</f>
        <v>0</v>
      </c>
      <c r="P1426" s="14">
        <f>F1426*$F$11</f>
        <v>0</v>
      </c>
      <c r="Q1426" s="14">
        <f>G1426*$G$11</f>
        <v>291.60000000000002</v>
      </c>
      <c r="R1426" s="14">
        <f>H1426*$H$11</f>
        <v>0</v>
      </c>
      <c r="S1426" s="14">
        <f>(N1426/100)*(I1426*$I$11)+(N1426/100)*(J1426*$J$11)</f>
        <v>220.31999999999996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495.72000000000008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787.32000000000016</v>
      </c>
      <c r="AB1426" s="14">
        <f t="shared" si="462"/>
        <v>0</v>
      </c>
      <c r="AC1426" s="15">
        <f t="shared" si="461"/>
        <v>1145.3</v>
      </c>
      <c r="AD1426" s="48">
        <f>(ROUND(AC1426-AC1418,1)/AC1418)</f>
        <v>0.35956790123456789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137.69999999999999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291.60000000000002</v>
      </c>
      <c r="S1427" s="14">
        <f>(N1427/100)*(I1427*$I$12)+(N1427/100)*(J1427*$J$12)</f>
        <v>220.31999999999996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495.72000000000008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787.32000000000016</v>
      </c>
      <c r="AC1427" s="15">
        <f t="shared" si="461"/>
        <v>1145.3</v>
      </c>
      <c r="AD1427" s="48">
        <f>(ROUND(AC1427-AC1418,1)/AC1418)</f>
        <v>0.35956790123456789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291.60000000000002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874.80000000000018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1166.4000000000001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1166.4000000000001</v>
      </c>
      <c r="AD1428" s="48">
        <f>(ROUND(AC1428-AC1418,1)/AC1418)</f>
        <v>0.38461538461538464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291.60000000000002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874.80000000000018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1166.4000000000001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1166.4000000000001</v>
      </c>
      <c r="AD1429" s="48">
        <f>(ROUND(AC1429-AC1418,1)/AC1418)</f>
        <v>0.38461538461538464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291.60000000000002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874.80000000000018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1166.4000000000001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1166.4000000000001</v>
      </c>
      <c r="AD1430" s="48">
        <f>(ROUND(AC1430-AC1418,1)/AC1418)</f>
        <v>0.38461538461538464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291.60000000000002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616.00500000000011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907.60500000000013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907.6</v>
      </c>
      <c r="AD1431" s="48">
        <f>(ROUND(AC1431-AC1418,1)/AC1418)</f>
        <v>7.7397910731244066E-2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291.60000000000002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723.89700000000016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1015.4970000000002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1015.5</v>
      </c>
      <c r="AD1432" s="48">
        <f>(ROUND(AC1432-AC1418,1)/AC1418)</f>
        <v>0.20548433048433049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540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840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840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270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741.15000000000009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1011.1500000000001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1011.2</v>
      </c>
      <c r="AD1434" s="48">
        <f>(ROUND(AC1434-AC1433,1)/AC1433)</f>
        <v>0.2038095238095238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285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513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798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798</v>
      </c>
      <c r="AD1435" s="48">
        <f>(ROUND(AC1435-AC1433,1)/AC1433)</f>
        <v>-0.05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285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513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798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798</v>
      </c>
      <c r="AD1436" s="48">
        <f>(ROUND(AC1436-AC1433,1)/AC1433)</f>
        <v>-0.05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285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513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798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798</v>
      </c>
      <c r="AD1437" s="48">
        <f>(ROUND(AC1437-AC1433,1)/AC1433)</f>
        <v>-0.05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285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513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798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798</v>
      </c>
      <c r="AD1438" s="48">
        <f>(ROUND(AC1438-AC1433,1)/AC1433)</f>
        <v>-0.05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127.5</v>
      </c>
      <c r="O1439" s="14">
        <f>E1439*$E$9</f>
        <v>270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229.5</v>
      </c>
      <c r="T1439" s="14">
        <f>(O1439/100)*(K1439*$K$9)</f>
        <v>513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357</v>
      </c>
      <c r="Y1439" s="14">
        <f t="shared" si="464"/>
        <v>783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1140</v>
      </c>
      <c r="AD1439" s="48">
        <f>(ROUND(AC1439-AC1433,1)/AC1433)</f>
        <v>0.35714285714285715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127.5</v>
      </c>
      <c r="O1440" s="14">
        <f>E1440*$E$10</f>
        <v>0</v>
      </c>
      <c r="P1440" s="14">
        <f>F1440*$F$10</f>
        <v>270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229.5</v>
      </c>
      <c r="T1440" s="14">
        <f>(O1440/100)*(K1440*$J$10)</f>
        <v>0</v>
      </c>
      <c r="U1440" s="14">
        <f>(P1440/100)*(K1440*$K$10)+(P1440/100)*(L1440*$L$10)</f>
        <v>513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357</v>
      </c>
      <c r="Y1440" s="14">
        <f t="shared" si="464"/>
        <v>0</v>
      </c>
      <c r="Z1440" s="14">
        <f t="shared" si="465"/>
        <v>783</v>
      </c>
      <c r="AA1440" s="14">
        <f t="shared" si="466"/>
        <v>0</v>
      </c>
      <c r="AB1440" s="14">
        <f t="shared" si="468"/>
        <v>0</v>
      </c>
      <c r="AC1440" s="15">
        <f t="shared" si="467"/>
        <v>1140</v>
      </c>
      <c r="AD1440" s="48">
        <f>(ROUND(AC1440-AC1433,1)/AC1433)</f>
        <v>0.35714285714285715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127.5</v>
      </c>
      <c r="O1441" s="14">
        <f>E1441*$E$11</f>
        <v>0</v>
      </c>
      <c r="P1441" s="14">
        <f>F1441*$F$11</f>
        <v>0</v>
      </c>
      <c r="Q1441" s="14">
        <f>G1441*$G$11</f>
        <v>270</v>
      </c>
      <c r="R1441" s="14">
        <f>H1441*$H$11</f>
        <v>0</v>
      </c>
      <c r="S1441" s="14">
        <f>(N1441/100)*(I1441*$I$11)+(N1441/100)*(J1441*$J$11)</f>
        <v>229.5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513</v>
      </c>
      <c r="W1441" s="14">
        <f>(R1441/100)*(K1441*$K$11)+(R1441/100)*(L1441*$L$11)</f>
        <v>0</v>
      </c>
      <c r="X1441" s="14">
        <f t="shared" si="463"/>
        <v>357</v>
      </c>
      <c r="Y1441" s="14">
        <f t="shared" si="464"/>
        <v>0</v>
      </c>
      <c r="Z1441" s="14">
        <f t="shared" si="465"/>
        <v>0</v>
      </c>
      <c r="AA1441" s="14">
        <f t="shared" si="466"/>
        <v>783</v>
      </c>
      <c r="AB1441" s="14">
        <f t="shared" si="468"/>
        <v>0</v>
      </c>
      <c r="AC1441" s="15">
        <f t="shared" si="467"/>
        <v>1140</v>
      </c>
      <c r="AD1441" s="48">
        <f>(ROUND(AC1441-AC1433,1)/AC1433)</f>
        <v>0.35714285714285715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127.5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270</v>
      </c>
      <c r="S1442" s="14">
        <f>(N1442/100)*(I1442*$I$12)+(N1442/100)*(J1442*$J$12)</f>
        <v>229.5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513</v>
      </c>
      <c r="X1442" s="14">
        <f t="shared" si="463"/>
        <v>357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783</v>
      </c>
      <c r="AC1442" s="15">
        <f t="shared" si="467"/>
        <v>1140</v>
      </c>
      <c r="AD1442" s="48">
        <f>(ROUND(AC1442-AC1433,1)/AC1433)</f>
        <v>0.35714285714285715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270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891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1161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1161</v>
      </c>
      <c r="AD1443" s="48">
        <f>(ROUND(AC1443-AC1433,1)/AC1433)</f>
        <v>0.38214285714285712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270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891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1161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1161</v>
      </c>
      <c r="AD1444" s="48">
        <f>(ROUND(AC1444-AC1433,1)/AC1433)</f>
        <v>0.38214285714285712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270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891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1161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1161</v>
      </c>
      <c r="AD1445" s="48">
        <f>(ROUND(AC1445-AC1433,1)/AC1433)</f>
        <v>0.38214285714285712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270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627.07500000000005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897.07500000000005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897.1</v>
      </c>
      <c r="AD1446" s="48">
        <f>(ROUND(AC1446-AC1433,1)/AC1433)</f>
        <v>6.7976190476190482E-2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270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744.52500000000009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1014.5250000000001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1014.5</v>
      </c>
      <c r="AD1447" s="48">
        <f>(ROUND(AC1447-AC1433,1)/AC1433)</f>
        <v>0.20773809523809525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589.6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857.6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857.6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241.20000000000002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794.75400000000013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1035.9540000000002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1036</v>
      </c>
      <c r="AD1449" s="48">
        <f>(ROUND(AC1449-AC1448,1)/AC1448)</f>
        <v>0.2080223880597015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254.6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560.12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814.72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814.7</v>
      </c>
      <c r="AD1450" s="48">
        <f>(ROUND(AC1450-AC1448,1)/AC1448)</f>
        <v>-5.0023320895522388E-2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254.6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560.12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814.72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814.7</v>
      </c>
      <c r="AD1451" s="48">
        <f>(ROUND(AC1451-AC1448,1)/AC1448)</f>
        <v>-5.0023320895522388E-2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254.6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560.12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814.72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814.7</v>
      </c>
      <c r="AD1452" s="48">
        <f>(ROUND(AC1452-AC1448,1)/AC1448)</f>
        <v>-5.0023320895522388E-2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254.6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560.12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814.72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814.7</v>
      </c>
      <c r="AD1453" s="48">
        <f>(ROUND(AC1453-AC1448,1)/AC1448)</f>
        <v>-5.0023320895522388E-2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113.89999999999999</v>
      </c>
      <c r="O1454" s="14">
        <f>E1454*$E$9</f>
        <v>241.20000000000002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250.58</v>
      </c>
      <c r="T1454" s="14">
        <f>(O1454/100)*(K1454*$K$9)+(N1454/100)*(M1454*$M$9)</f>
        <v>374.39600000000007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364.48</v>
      </c>
      <c r="Y1454" s="14">
        <f t="shared" si="464"/>
        <v>615.59600000000012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980.1</v>
      </c>
      <c r="AD1454" s="48">
        <f>(ROUND(AC1454-AC1448,1)/AC1448)</f>
        <v>0.14284048507462685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113.89999999999999</v>
      </c>
      <c r="O1455" s="14">
        <f>E1455*$E$10</f>
        <v>0</v>
      </c>
      <c r="P1455" s="14">
        <f>F1455*$F$10</f>
        <v>241.20000000000002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250.58</v>
      </c>
      <c r="T1455" s="14">
        <f>(O1455/100)*(K1455*$J$10)</f>
        <v>0</v>
      </c>
      <c r="U1455" s="14">
        <f>(P1455/100)*(K1455*$K$10)+(P1455/100)*(L1455*$L$10)+(N1455/100)*(M1455*$M$10)</f>
        <v>374.39600000000007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364.48</v>
      </c>
      <c r="Y1455" s="14">
        <f t="shared" si="464"/>
        <v>0</v>
      </c>
      <c r="Z1455" s="14">
        <f t="shared" si="465"/>
        <v>615.59600000000012</v>
      </c>
      <c r="AA1455" s="14">
        <f t="shared" si="466"/>
        <v>0</v>
      </c>
      <c r="AB1455" s="14">
        <f t="shared" si="470"/>
        <v>0</v>
      </c>
      <c r="AC1455" s="15">
        <f t="shared" si="469"/>
        <v>980.1</v>
      </c>
      <c r="AD1455" s="48">
        <f>(ROUND(AC1455-AC1448,1)/AC1448)</f>
        <v>0.14284048507462685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113.89999999999999</v>
      </c>
      <c r="O1456" s="14">
        <f>E1456*$E$11</f>
        <v>0</v>
      </c>
      <c r="P1456" s="14">
        <f>F1456*$F$11</f>
        <v>0</v>
      </c>
      <c r="Q1456" s="14">
        <f>G1456*$G$11</f>
        <v>241.20000000000002</v>
      </c>
      <c r="R1456" s="14">
        <f>H1456*$H$11</f>
        <v>0</v>
      </c>
      <c r="S1456" s="14">
        <f>(N1456/100)*(I1456*$I$11)+(N1456/100)*(J1456*$J$11)+(N1456/100)*(M1456*$M$11)</f>
        <v>250.58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374.39600000000007</v>
      </c>
      <c r="W1456" s="14">
        <f>(R1456/100)*(K1456*$K$11)+(R1456/100)*(L1456*$L$11)</f>
        <v>0</v>
      </c>
      <c r="X1456" s="14">
        <f t="shared" si="463"/>
        <v>364.48</v>
      </c>
      <c r="Y1456" s="14">
        <f t="shared" si="464"/>
        <v>0</v>
      </c>
      <c r="Z1456" s="14">
        <f t="shared" si="465"/>
        <v>0</v>
      </c>
      <c r="AA1456" s="14">
        <f t="shared" si="466"/>
        <v>615.59600000000012</v>
      </c>
      <c r="AB1456" s="14">
        <f t="shared" si="470"/>
        <v>0</v>
      </c>
      <c r="AC1456" s="15">
        <f t="shared" si="469"/>
        <v>980.1</v>
      </c>
      <c r="AD1456" s="48">
        <f>(ROUND(AC1456-AC1448,1)/AC1448)</f>
        <v>0.14284048507462685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113.89999999999999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241.20000000000002</v>
      </c>
      <c r="S1457" s="14">
        <f>(N1457/100)*(I1457*$I$12)+(N1457/100)*(J1457*$J$12)+(N1457/100)*(M1457*$M$12)</f>
        <v>250.58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374.39600000000007</v>
      </c>
      <c r="X1457" s="14">
        <f t="shared" si="463"/>
        <v>364.48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615.59600000000012</v>
      </c>
      <c r="AC1457" s="15">
        <f t="shared" si="469"/>
        <v>980.1</v>
      </c>
      <c r="AD1457" s="48">
        <f>(ROUND(AC1457-AC1448,1)/AC1448)</f>
        <v>0.14284048507462685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241.20000000000002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935.85600000000022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1177.0560000000003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1177.0999999999999</v>
      </c>
      <c r="AD1458" s="48">
        <f>(ROUND(AC1458-AC1448,1)/AC1448)</f>
        <v>0.37255130597014924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241.20000000000002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530.6400000000001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771.84000000000015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771.8</v>
      </c>
      <c r="AD1459" s="48">
        <f>(ROUND(AC1459-AC1448,1)/AC1448)</f>
        <v>-0.10004664179104478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241.20000000000002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530.6400000000001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771.84000000000015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771.8</v>
      </c>
      <c r="AD1460" s="48">
        <f>(ROUND(AC1460-AC1448,1)/AC1448)</f>
        <v>-0.10004664179104478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241.20000000000002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709.12800000000016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950.3280000000002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950.3</v>
      </c>
      <c r="AD1461" s="48">
        <f>(ROUND(AC1461-AC1448,1)/AC1448)</f>
        <v>0.10809235074626866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241.20000000000002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806.81400000000008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1048.0140000000001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1048</v>
      </c>
      <c r="AD1462" s="48">
        <f>(ROUND(AC1462-AC1448,1)/AC1448)</f>
        <v>0.22201492537313433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400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800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800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615.6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975.6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975.6</v>
      </c>
      <c r="AD1464" s="48">
        <f>(ROUND(AC1464-AC1463,1)/AC1463)</f>
        <v>0.2195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380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760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760</v>
      </c>
      <c r="AD1465" s="48">
        <f>(ROUND(AC1465-AC1463,1)/AC1463)</f>
        <v>-0.05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380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760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760</v>
      </c>
      <c r="AD1466" s="48">
        <f>(ROUND(AC1466-AC1463,1)/AC1463)</f>
        <v>-0.05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380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760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760</v>
      </c>
      <c r="AD1467" s="48">
        <f>(ROUND(AC1467-AC1463,1)/AC1463)</f>
        <v>-0.05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380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760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760</v>
      </c>
      <c r="AD1468" s="48">
        <f>(ROUND(AC1468-AC1463,1)/AC1463)</f>
        <v>-0.05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170</v>
      </c>
      <c r="O1469" s="14">
        <f>E1469*$E$9</f>
        <v>360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170</v>
      </c>
      <c r="T1469" s="14">
        <f>(O1469/100)*(K1469*$K$9)</f>
        <v>388.8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340</v>
      </c>
      <c r="Y1469" s="14">
        <f t="shared" si="472"/>
        <v>748.8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1088.8</v>
      </c>
      <c r="AD1469" s="48">
        <f>(ROUND(AC1469-AC1463,1)/AC1463)</f>
        <v>0.36099999999999999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170</v>
      </c>
      <c r="O1470" s="14">
        <f>E1470*$E$10</f>
        <v>0</v>
      </c>
      <c r="P1470" s="14">
        <f>F1470*$F$10</f>
        <v>360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170</v>
      </c>
      <c r="T1470" s="14">
        <f>(O1470/100)*(K1470*$J$10)</f>
        <v>0</v>
      </c>
      <c r="U1470" s="14">
        <f>(P1470/100)*(K1470*$K$10)+(P1470/100)*(L1470*$L$10)</f>
        <v>388.8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340</v>
      </c>
      <c r="Y1470" s="14">
        <f t="shared" si="472"/>
        <v>0</v>
      </c>
      <c r="Z1470" s="14">
        <f t="shared" si="473"/>
        <v>748.8</v>
      </c>
      <c r="AA1470" s="14">
        <f t="shared" si="474"/>
        <v>0</v>
      </c>
      <c r="AB1470" s="14">
        <f t="shared" si="476"/>
        <v>0</v>
      </c>
      <c r="AC1470" s="15">
        <f t="shared" si="475"/>
        <v>1088.8</v>
      </c>
      <c r="AD1470" s="48">
        <f>(ROUND(AC1470-AC1463,1)/AC1463)</f>
        <v>0.36099999999999999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170</v>
      </c>
      <c r="O1471" s="14">
        <f>E1471*$E$11</f>
        <v>0</v>
      </c>
      <c r="P1471" s="14">
        <f>F1471*$F$11</f>
        <v>0</v>
      </c>
      <c r="Q1471" s="14">
        <f>G1471*$G$11</f>
        <v>360</v>
      </c>
      <c r="R1471" s="14">
        <f>H1471*$H$11</f>
        <v>0</v>
      </c>
      <c r="S1471" s="14">
        <f>(N1471/100)*(I1471*$I$11)+(N1471/100)*(J1471*$J$11)</f>
        <v>170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388.8</v>
      </c>
      <c r="W1471" s="14">
        <f>(R1471/100)*(K1471*$K$11)+(R1471/100)*(L1471*$L$11)</f>
        <v>0</v>
      </c>
      <c r="X1471" s="14">
        <f t="shared" si="471"/>
        <v>340</v>
      </c>
      <c r="Y1471" s="14">
        <f t="shared" si="472"/>
        <v>0</v>
      </c>
      <c r="Z1471" s="14">
        <f t="shared" si="473"/>
        <v>0</v>
      </c>
      <c r="AA1471" s="14">
        <f t="shared" si="474"/>
        <v>748.8</v>
      </c>
      <c r="AB1471" s="14">
        <f t="shared" si="476"/>
        <v>0</v>
      </c>
      <c r="AC1471" s="15">
        <f t="shared" si="475"/>
        <v>1088.8</v>
      </c>
      <c r="AD1471" s="48">
        <f>(ROUND(AC1471-AC1463,1)/AC1463)</f>
        <v>0.36099999999999999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170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360</v>
      </c>
      <c r="S1472" s="14">
        <f>(N1472/100)*(I1472*$I$12)+(N1472/100)*(J1472*$J$12)</f>
        <v>170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388.8</v>
      </c>
      <c r="X1472" s="14">
        <f t="shared" si="471"/>
        <v>340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748.8</v>
      </c>
      <c r="AC1472" s="15">
        <f t="shared" si="475"/>
        <v>1088.8</v>
      </c>
      <c r="AD1472" s="48">
        <f>(ROUND(AC1472-AC1463,1)/AC1463)</f>
        <v>0.36099999999999999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756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1116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1116</v>
      </c>
      <c r="AD1473" s="48">
        <f>(ROUND(AC1473-AC1463,1)/AC1463)</f>
        <v>0.39500000000000002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756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1116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1116</v>
      </c>
      <c r="AD1474" s="48">
        <f>(ROUND(AC1474-AC1463,1)/AC1463)</f>
        <v>0.39500000000000002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756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1116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1116</v>
      </c>
      <c r="AD1475" s="48">
        <f>(ROUND(AC1475-AC1463,1)/AC1463)</f>
        <v>0.39500000000000002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516.6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876.6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876.6</v>
      </c>
      <c r="AD1476" s="48">
        <f>(ROUND(AC1476-AC1463,1)/AC1463)</f>
        <v>9.5749999999999988E-2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633.6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993.6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993.6</v>
      </c>
      <c r="AD1477" s="48">
        <f>(ROUND(AC1477-AC1463,1)/AC1463)</f>
        <v>0.24199999999999999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397.6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681.6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881.6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255.6</v>
      </c>
      <c r="O1479" s="14">
        <f>E1479*$E$4</f>
        <v>0</v>
      </c>
      <c r="P1479" s="14">
        <f>F1479*$F$4</f>
        <v>180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621.10800000000006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876.70800000000008</v>
      </c>
      <c r="Y1479" s="14">
        <f t="shared" si="478"/>
        <v>0</v>
      </c>
      <c r="Z1479" s="14">
        <f t="shared" si="479"/>
        <v>180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1056.7</v>
      </c>
      <c r="AD1479" s="48">
        <f>(ROUND(AC1479-AC1478,1)/AC1478)</f>
        <v>0.19861615245009073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269.8</v>
      </c>
      <c r="O1480" s="14">
        <f>E1480*$E$5</f>
        <v>0</v>
      </c>
      <c r="P1480" s="14">
        <f>F1480*$F$5</f>
        <v>190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377.72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647.52</v>
      </c>
      <c r="Y1480" s="14">
        <f t="shared" si="478"/>
        <v>0</v>
      </c>
      <c r="Z1480" s="14">
        <f t="shared" si="479"/>
        <v>190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837.5</v>
      </c>
      <c r="AD1480" s="48">
        <f>(ROUND(AC1480-AC1478,1)/AC1478)</f>
        <v>-5.0022686025408346E-2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269.8</v>
      </c>
      <c r="O1481" s="14">
        <f>E1481*$E$6</f>
        <v>0</v>
      </c>
      <c r="P1481" s="14">
        <f>F1481*$F$6</f>
        <v>190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377.72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647.52</v>
      </c>
      <c r="Y1481" s="14">
        <f t="shared" si="478"/>
        <v>0</v>
      </c>
      <c r="Z1481" s="14">
        <f t="shared" si="479"/>
        <v>190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837.5</v>
      </c>
      <c r="AD1481" s="48">
        <f>(ROUND(AC1481-AC1478,1)/AC1478)</f>
        <v>-5.0022686025408346E-2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269.8</v>
      </c>
      <c r="O1482" s="14">
        <f>E1482*$E$7</f>
        <v>0</v>
      </c>
      <c r="P1482" s="14">
        <f>F1482*$F$7</f>
        <v>190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377.72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647.52</v>
      </c>
      <c r="Y1482" s="14">
        <f t="shared" si="478"/>
        <v>0</v>
      </c>
      <c r="Z1482" s="14">
        <f t="shared" si="479"/>
        <v>190</v>
      </c>
      <c r="AA1482" s="14">
        <f t="shared" si="480"/>
        <v>0</v>
      </c>
      <c r="AB1482" s="14">
        <f t="shared" si="482"/>
        <v>0</v>
      </c>
      <c r="AC1482" s="15">
        <f t="shared" si="481"/>
        <v>837.5</v>
      </c>
      <c r="AD1482" s="48">
        <f>(ROUND(AC1482-AC1478,1)/AC1478)</f>
        <v>-5.0022686025408346E-2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269.8</v>
      </c>
      <c r="O1483" s="14">
        <f>E1483*$E$8</f>
        <v>0</v>
      </c>
      <c r="P1483" s="14">
        <f>F1483*$F$8</f>
        <v>190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377.72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647.52</v>
      </c>
      <c r="Y1483" s="14">
        <f t="shared" si="478"/>
        <v>0</v>
      </c>
      <c r="Z1483" s="14">
        <f t="shared" si="479"/>
        <v>190</v>
      </c>
      <c r="AA1483" s="14">
        <f t="shared" si="480"/>
        <v>0</v>
      </c>
      <c r="AB1483" s="14">
        <f t="shared" si="482"/>
        <v>0</v>
      </c>
      <c r="AC1483" s="15">
        <f t="shared" si="481"/>
        <v>837.5</v>
      </c>
      <c r="AD1483" s="48">
        <f>(ROUND(AC1483-AC1478,1)/AC1478)</f>
        <v>-5.0022686025408346E-2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120.7</v>
      </c>
      <c r="O1484" s="14">
        <f>E1484*$E$9</f>
        <v>360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168.98000000000002</v>
      </c>
      <c r="T1484" s="14">
        <f>(O1484/100)*(K1484*$K$9)</f>
        <v>446.40000000000003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289.68</v>
      </c>
      <c r="Y1484" s="14">
        <f t="shared" si="478"/>
        <v>806.40000000000009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1096.0999999999999</v>
      </c>
      <c r="AD1484" s="48">
        <f>(ROUND(AC1484-AC1478,1)/AC1478)</f>
        <v>0.24330762250453719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120.7</v>
      </c>
      <c r="O1485" s="14">
        <f>E1485*$E$10</f>
        <v>0</v>
      </c>
      <c r="P1485" s="14">
        <f>F1485*$F$10</f>
        <v>360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168.98000000000002</v>
      </c>
      <c r="T1485" s="14">
        <f>(O1485/100)*(K1485*$J$10)</f>
        <v>0</v>
      </c>
      <c r="U1485" s="14">
        <f>(P1485/100)*(K1485*$K$10)+(P1485/100)*(L1485*$L$10)</f>
        <v>446.40000000000003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289.68</v>
      </c>
      <c r="Y1485" s="14">
        <f t="shared" si="478"/>
        <v>0</v>
      </c>
      <c r="Z1485" s="14">
        <f t="shared" si="479"/>
        <v>806.40000000000009</v>
      </c>
      <c r="AA1485" s="14">
        <f t="shared" si="480"/>
        <v>0</v>
      </c>
      <c r="AB1485" s="14">
        <f t="shared" si="482"/>
        <v>0</v>
      </c>
      <c r="AC1485" s="15">
        <f t="shared" si="481"/>
        <v>1096.0999999999999</v>
      </c>
      <c r="AD1485" s="48">
        <f>(ROUND(AC1485-AC1478,1)/AC1478)</f>
        <v>0.24330762250453719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120.7</v>
      </c>
      <c r="O1486" s="14">
        <f>E1486*$E$11</f>
        <v>0</v>
      </c>
      <c r="P1486" s="14">
        <f>F1486*$F$11</f>
        <v>0</v>
      </c>
      <c r="Q1486" s="14">
        <f>G1486*$G$11</f>
        <v>360</v>
      </c>
      <c r="R1486" s="14">
        <f>H1486*$H$11</f>
        <v>0</v>
      </c>
      <c r="S1486" s="14">
        <f>(N1486/100)*(I1486*$I$11)+(N1486/100)*(J1486*$J$11)</f>
        <v>168.98000000000002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446.40000000000003</v>
      </c>
      <c r="W1486" s="14">
        <f>(R1486/100)*(K1486*$K$11)+(R1486/100)*(L1486*$L$11)</f>
        <v>0</v>
      </c>
      <c r="X1486" s="14">
        <f t="shared" si="477"/>
        <v>289.68</v>
      </c>
      <c r="Y1486" s="14">
        <f t="shared" si="478"/>
        <v>0</v>
      </c>
      <c r="Z1486" s="14">
        <f t="shared" si="479"/>
        <v>0</v>
      </c>
      <c r="AA1486" s="14">
        <f t="shared" si="480"/>
        <v>806.40000000000009</v>
      </c>
      <c r="AB1486" s="14">
        <f t="shared" si="482"/>
        <v>0</v>
      </c>
      <c r="AC1486" s="15">
        <f t="shared" si="481"/>
        <v>1096.0999999999999</v>
      </c>
      <c r="AD1486" s="48">
        <f>(ROUND(AC1486-AC1478,1)/AC1478)</f>
        <v>0.24330762250453719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120.7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360</v>
      </c>
      <c r="S1487" s="14">
        <f>(N1487/100)*(I1487*$I$12)+(N1487/100)*(J1487*$J$12)</f>
        <v>168.98000000000002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446.40000000000003</v>
      </c>
      <c r="X1487" s="14">
        <f t="shared" si="477"/>
        <v>289.68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806.40000000000009</v>
      </c>
      <c r="AC1487" s="15">
        <f t="shared" si="481"/>
        <v>1096.0999999999999</v>
      </c>
      <c r="AD1487" s="48">
        <f>(ROUND(AC1487-AC1478,1)/AC1478)</f>
        <v>0.24330762250453719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255.6</v>
      </c>
      <c r="O1488" s="14">
        <f>E1488*$E$13</f>
        <v>0</v>
      </c>
      <c r="P1488" s="14">
        <f>F1488*$F$13</f>
        <v>180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511.20000000000005</v>
      </c>
      <c r="T1488" s="14">
        <f>(O1488/100)*(K1488*$K$13)+(O1488/100)*(M1488*$M$13)</f>
        <v>0</v>
      </c>
      <c r="U1488" s="14">
        <f>(P1488/100)*(K1488*$K$13)+(P1488/100)*(L1488*$L$13)+(P1488/100)*(M1488*$M$13)</f>
        <v>108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766.80000000000007</v>
      </c>
      <c r="Y1488" s="14">
        <f t="shared" si="478"/>
        <v>0</v>
      </c>
      <c r="Z1488" s="14">
        <f t="shared" si="479"/>
        <v>288</v>
      </c>
      <c r="AA1488" s="14">
        <f t="shared" si="480"/>
        <v>0</v>
      </c>
      <c r="AB1488" s="14">
        <f t="shared" si="482"/>
        <v>0</v>
      </c>
      <c r="AC1488" s="15">
        <f t="shared" si="481"/>
        <v>1054.8</v>
      </c>
      <c r="AD1488" s="48">
        <f>(ROUND(AC1488-AC1478,1)/AC1478)</f>
        <v>0.19646098003629761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324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810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1134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1134</v>
      </c>
      <c r="AD1489" s="48">
        <f>(ROUND(AC1489-AC1478,1)/AC1478)</f>
        <v>0.28629764065335755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324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810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1134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1134</v>
      </c>
      <c r="AD1490" s="48">
        <f>(ROUND(AC1490-AC1478,1)/AC1478)</f>
        <v>0.28629764065335755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255.6</v>
      </c>
      <c r="O1491" s="14">
        <f>E1491*$E$16</f>
        <v>0</v>
      </c>
      <c r="P1491" s="14">
        <f>F1491*$F$16</f>
        <v>180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521.42399999999998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777.024</v>
      </c>
      <c r="Y1491" s="14">
        <f t="shared" si="478"/>
        <v>0</v>
      </c>
      <c r="Z1491" s="14">
        <f t="shared" si="479"/>
        <v>180</v>
      </c>
      <c r="AA1491" s="14">
        <f t="shared" si="480"/>
        <v>0</v>
      </c>
      <c r="AB1491" s="14">
        <f t="shared" si="482"/>
        <v>0</v>
      </c>
      <c r="AC1491" s="15">
        <f t="shared" si="481"/>
        <v>957</v>
      </c>
      <c r="AD1491" s="48">
        <f>(ROUND(AC1491-AC1478,1)/AC1478)</f>
        <v>8.5526315789473686E-2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255.6</v>
      </c>
      <c r="O1492" s="14">
        <f>E1492*$E$17</f>
        <v>0</v>
      </c>
      <c r="P1492" s="14">
        <f>F1492*$F$17</f>
        <v>180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627.49800000000005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883.09800000000007</v>
      </c>
      <c r="Y1492" s="14">
        <f t="shared" si="478"/>
        <v>0</v>
      </c>
      <c r="Z1492" s="14">
        <f t="shared" si="479"/>
        <v>180</v>
      </c>
      <c r="AA1492" s="14">
        <f t="shared" si="480"/>
        <v>0</v>
      </c>
      <c r="AB1492" s="14">
        <f t="shared" si="482"/>
        <v>0</v>
      </c>
      <c r="AC1492" s="15">
        <f t="shared" si="481"/>
        <v>1063.0999999999999</v>
      </c>
      <c r="AD1492" s="48">
        <f>(ROUND(AC1492-AC1478,1)/AC1478)</f>
        <v>0.20587568058076225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483.84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819.83999999999992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819.8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302.40000000000003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694.00800000000015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996.40800000000013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996.4</v>
      </c>
      <c r="AD1494" s="48">
        <f>(ROUND(AC1494-AC1493,1)/AC1493)</f>
        <v>0.21541839473042207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319.2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459.64799999999997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778.84799999999996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778.8</v>
      </c>
      <c r="AD1495" s="48">
        <f>(ROUND(AC1495-AC1493,1)/AC1493)</f>
        <v>-5.0012198097096859E-2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319.2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459.64799999999997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778.84799999999996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778.8</v>
      </c>
      <c r="AD1496" s="48">
        <f>(ROUND(AC1496-AC1493,1)/AC1493)</f>
        <v>-5.0012198097096859E-2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319.2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459.64799999999997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778.84799999999996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778.8</v>
      </c>
      <c r="AD1497" s="48">
        <f>(ROUND(AC1497-AC1493,1)/AC1493)</f>
        <v>-5.0012198097096859E-2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319.2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459.64799999999997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778.84799999999996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778.8</v>
      </c>
      <c r="AD1498" s="48">
        <f>(ROUND(AC1498-AC1493,1)/AC1493)</f>
        <v>-5.0012198097096859E-2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142.79999999999998</v>
      </c>
      <c r="O1499" s="14">
        <f>E1499*$E$9</f>
        <v>302.40000000000003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205.63200000000001</v>
      </c>
      <c r="T1499" s="14">
        <f>(O1499/100)*(K1499*$K$9)</f>
        <v>465.69600000000008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348.43200000000002</v>
      </c>
      <c r="Y1499" s="14">
        <f t="shared" si="484"/>
        <v>768.09600000000012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1116.5</v>
      </c>
      <c r="AD1499" s="48">
        <f>(ROUND(AC1499-AC1493,1)/AC1493)</f>
        <v>0.36191754086362526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142.79999999999998</v>
      </c>
      <c r="O1500" s="14">
        <f>E1500*$E$10</f>
        <v>0</v>
      </c>
      <c r="P1500" s="14">
        <f>F1500*$F$10</f>
        <v>302.40000000000003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205.63200000000001</v>
      </c>
      <c r="T1500" s="14">
        <f>(O1500/100)*(K1500*$J$10)</f>
        <v>0</v>
      </c>
      <c r="U1500" s="14">
        <f>(P1500/100)*(K1500*$K$10)+(P1500/100)*(L1500*$L$10)</f>
        <v>465.69600000000008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348.43200000000002</v>
      </c>
      <c r="Y1500" s="14">
        <f t="shared" si="484"/>
        <v>0</v>
      </c>
      <c r="Z1500" s="14">
        <f t="shared" si="485"/>
        <v>768.09600000000012</v>
      </c>
      <c r="AA1500" s="14">
        <f t="shared" si="486"/>
        <v>0</v>
      </c>
      <c r="AB1500" s="14">
        <f t="shared" si="488"/>
        <v>0</v>
      </c>
      <c r="AC1500" s="15">
        <f t="shared" si="487"/>
        <v>1116.5</v>
      </c>
      <c r="AD1500" s="48">
        <f>(ROUND(AC1500-AC1493,1)/AC1493)</f>
        <v>0.36191754086362526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142.79999999999998</v>
      </c>
      <c r="O1501" s="14">
        <f>E1501*$E$11</f>
        <v>0</v>
      </c>
      <c r="P1501" s="14">
        <f>F1501*$F$11</f>
        <v>0</v>
      </c>
      <c r="Q1501" s="14">
        <f>G1501*$G$11</f>
        <v>302.40000000000003</v>
      </c>
      <c r="R1501" s="14">
        <f>H1501*$H$11</f>
        <v>0</v>
      </c>
      <c r="S1501" s="14">
        <f>(N1501/100)*(I1501*$I$11)+(N1501/100)*(J1501*$J$11)</f>
        <v>205.63200000000001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465.69600000000008</v>
      </c>
      <c r="W1501" s="14">
        <f>(R1501/100)*(K1501*$K$11)+(R1501/100)*(L1501*$L$11)</f>
        <v>0</v>
      </c>
      <c r="X1501" s="14">
        <f t="shared" si="483"/>
        <v>348.43200000000002</v>
      </c>
      <c r="Y1501" s="14">
        <f t="shared" si="484"/>
        <v>0</v>
      </c>
      <c r="Z1501" s="14">
        <f t="shared" si="485"/>
        <v>0</v>
      </c>
      <c r="AA1501" s="14">
        <f t="shared" si="486"/>
        <v>768.09600000000012</v>
      </c>
      <c r="AB1501" s="14">
        <f t="shared" si="488"/>
        <v>0</v>
      </c>
      <c r="AC1501" s="15">
        <f t="shared" si="487"/>
        <v>1116.5</v>
      </c>
      <c r="AD1501" s="48">
        <f>(ROUND(AC1501-AC1493,1)/AC1493)</f>
        <v>0.36191754086362526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142.79999999999998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302.40000000000003</v>
      </c>
      <c r="S1502" s="14">
        <f>(N1502/100)*(I1502*$I$12)+(N1502/100)*(J1502*$J$12)</f>
        <v>205.63200000000001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465.69600000000008</v>
      </c>
      <c r="X1502" s="14">
        <f t="shared" si="483"/>
        <v>348.43200000000002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768.09600000000012</v>
      </c>
      <c r="AC1502" s="15">
        <f t="shared" si="487"/>
        <v>1116.5</v>
      </c>
      <c r="AD1502" s="48">
        <f>(ROUND(AC1502-AC1493,1)/AC1493)</f>
        <v>0.36191754086362526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302.40000000000003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834.62400000000014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1137.0240000000001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1137</v>
      </c>
      <c r="AD1503" s="48">
        <f>(ROUND(AC1503-AC1493,1)/AC1493)</f>
        <v>0.38692363991217371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302.40000000000003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834.62400000000014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1137.0240000000001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1137</v>
      </c>
      <c r="AD1504" s="48">
        <f>(ROUND(AC1504-AC1493,1)/AC1493)</f>
        <v>0.38692363991217371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302.40000000000003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834.62400000000014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1137.0240000000001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1137</v>
      </c>
      <c r="AD1505" s="48">
        <f>(ROUND(AC1505-AC1493,1)/AC1493)</f>
        <v>0.38692363991217371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302.40000000000003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578.34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880.74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880.7</v>
      </c>
      <c r="AD1506" s="48">
        <f>(ROUND(AC1506-AC1493,1)/AC1493)</f>
        <v>7.4286411319834114E-2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302.40000000000003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695.5200000000001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997.92000000000007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997.9</v>
      </c>
      <c r="AD1507" s="48">
        <f>(ROUND(AC1507-AC1493,1)/AC1493)</f>
        <v>0.21724810929495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672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952</v>
      </c>
      <c r="AC1508" s="53">
        <f>ROUND(X1508+Y1508+Z1508+AA1508+AB1508,1)</f>
        <v>952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252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887.04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1139.04</v>
      </c>
      <c r="AC1509" s="15">
        <f>ROUND(X1509+Y1509+Z1509+AA1509+AB1509,1)</f>
        <v>1139</v>
      </c>
      <c r="AD1509" s="48">
        <f>(ROUND(AC1509-AC1508,1)/AC1508)</f>
        <v>0.19642857142857142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266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638.40000000000009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904.40000000000009</v>
      </c>
      <c r="AC1510" s="15">
        <f t="shared" ref="AC1510:AC1523" si="493">ROUND(X1510+Y1510+Z1510+AA1510+AB1510,1)</f>
        <v>904.4</v>
      </c>
      <c r="AD1510" s="48">
        <f>(ROUND(AC1510-AC1508,1)/AC1508)</f>
        <v>-0.05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266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638.40000000000009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904.40000000000009</v>
      </c>
      <c r="AC1511" s="15">
        <f t="shared" si="493"/>
        <v>904.4</v>
      </c>
      <c r="AD1511" s="48">
        <f>(ROUND(AC1511-AC1508,1)/AC1508)</f>
        <v>-0.05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266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638.40000000000009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904.40000000000009</v>
      </c>
      <c r="AC1512" s="15">
        <f t="shared" si="493"/>
        <v>904.4</v>
      </c>
      <c r="AD1512" s="48">
        <f>(ROUND(AC1512-AC1508,1)/AC1508)</f>
        <v>-0.05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266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638.40000000000009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904.40000000000009</v>
      </c>
      <c r="AC1513" s="15">
        <f t="shared" si="493"/>
        <v>904.4</v>
      </c>
      <c r="AD1513" s="48">
        <f>(ROUND(AC1513-AC1508,1)/AC1508)</f>
        <v>-0.05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324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758.16000000000008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1082.1600000000001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1082.2</v>
      </c>
      <c r="AD1514" s="48">
        <f>(ROUND(AC1514-AC1508,1)/AC1508)</f>
        <v>0.13676470588235293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324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758.16000000000008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1082.1600000000001</v>
      </c>
      <c r="AA1515" s="14">
        <f t="shared" si="492"/>
        <v>0</v>
      </c>
      <c r="AB1515" s="14">
        <f t="shared" si="494"/>
        <v>0</v>
      </c>
      <c r="AC1515" s="15">
        <f t="shared" si="493"/>
        <v>1082.2</v>
      </c>
      <c r="AD1515" s="48">
        <f>(ROUND(AC1515-AC1508,1)/AC1508)</f>
        <v>0.13676470588235293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324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758.16000000000008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1082.1600000000001</v>
      </c>
      <c r="AB1516" s="14">
        <f t="shared" si="494"/>
        <v>0</v>
      </c>
      <c r="AC1516" s="15">
        <f t="shared" si="493"/>
        <v>1082.2</v>
      </c>
      <c r="AD1516" s="48">
        <f>(ROUND(AC1516-AC1508,1)/AC1508)</f>
        <v>0.13676470588235293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324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758.16000000000008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1082.1600000000001</v>
      </c>
      <c r="AC1517" s="15">
        <f t="shared" si="493"/>
        <v>1082.2</v>
      </c>
      <c r="AD1517" s="48">
        <f>(ROUND(AC1517-AC1508,1)/AC1508)</f>
        <v>0.13676470588235293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252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856.8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1108.8</v>
      </c>
      <c r="AC1518" s="15">
        <f t="shared" si="493"/>
        <v>1108.8</v>
      </c>
      <c r="AD1518" s="48">
        <f>(ROUND(AC1518-AC1508,1)/AC1508)</f>
        <v>0.1647058823529412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324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758.16000000000008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1082.1600000000001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1082.2</v>
      </c>
      <c r="AD1519" s="48">
        <f>(ROUND(AC1519-AC1508,1)/AC1508)</f>
        <v>0.13676470588235293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324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758.16000000000008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1082.1600000000001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1082.2</v>
      </c>
      <c r="AD1520" s="48">
        <f>(ROUND(AC1520-AC1508,1)/AC1508)</f>
        <v>0.13676470588235293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252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887.04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1139.04</v>
      </c>
      <c r="AC1521" s="15">
        <f t="shared" si="493"/>
        <v>1139</v>
      </c>
      <c r="AD1521" s="48">
        <f>(ROUND(AC1521-AC1508,1)/AC1508)</f>
        <v>0.19642857142857142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252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887.04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1139.04</v>
      </c>
      <c r="AC1522" s="15">
        <f t="shared" si="493"/>
        <v>1139</v>
      </c>
      <c r="AD1522" s="48">
        <f>(ROUND(AC1522-AC1508,1)/AC1508)</f>
        <v>0.19642857142857142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425.59999999999997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805.59999999999991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805.6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342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638.68499999999995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980.68499999999995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980.7</v>
      </c>
      <c r="AD1524" s="48">
        <f>(ROUND(AC1524-AC1523,1)/AC1523)</f>
        <v>0.2173535253227408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361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404.32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765.31999999999994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765.3</v>
      </c>
      <c r="AD1525" s="48">
        <f>(ROUND(AC1525-AC1523,1)/AC1523)</f>
        <v>-5.0024826216484602E-2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361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404.32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765.31999999999994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765.3</v>
      </c>
      <c r="AD1526" s="48">
        <f>(ROUND(AC1526-AC1523,1)/AC1523)</f>
        <v>-5.0024826216484602E-2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361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404.32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765.31999999999994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765.3</v>
      </c>
      <c r="AD1527" s="48">
        <f>(ROUND(AC1527-AC1523,1)/AC1523)</f>
        <v>-5.0024826216484602E-2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361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404.32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765.31999999999994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765.3</v>
      </c>
      <c r="AD1528" s="48">
        <f>(ROUND(AC1528-AC1523,1)/AC1523)</f>
        <v>-5.0024826216484602E-2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161.5</v>
      </c>
      <c r="O1529" s="14">
        <f>E1529*$E$9</f>
        <v>342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180.88</v>
      </c>
      <c r="T1529" s="14">
        <f>(O1529/100)*(K1529*$K$9)</f>
        <v>410.4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342.38</v>
      </c>
      <c r="Y1529" s="14">
        <f t="shared" si="496"/>
        <v>752.4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1094.8</v>
      </c>
      <c r="AD1529" s="48">
        <f>(ROUND(AC1529-AC1523,1)/AC1523)</f>
        <v>0.35898709036742799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161.5</v>
      </c>
      <c r="O1530" s="14">
        <f>E1530*$E$10</f>
        <v>0</v>
      </c>
      <c r="P1530" s="14">
        <f>F1530*$F$10</f>
        <v>342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180.88</v>
      </c>
      <c r="T1530" s="14">
        <f>(O1530/100)*(K1530*$J$10)</f>
        <v>0</v>
      </c>
      <c r="U1530" s="14">
        <f>(P1530/100)*(K1530*$K$10)+(P1530/100)*(L1530*$L$10)</f>
        <v>410.4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342.38</v>
      </c>
      <c r="Y1530" s="14">
        <f t="shared" si="496"/>
        <v>0</v>
      </c>
      <c r="Z1530" s="14">
        <f t="shared" si="497"/>
        <v>752.4</v>
      </c>
      <c r="AA1530" s="14">
        <f t="shared" si="498"/>
        <v>0</v>
      </c>
      <c r="AB1530" s="14">
        <f t="shared" si="500"/>
        <v>0</v>
      </c>
      <c r="AC1530" s="15">
        <f t="shared" si="499"/>
        <v>1094.8</v>
      </c>
      <c r="AD1530" s="48">
        <f>(ROUND(AC1530-AC1523,1)/AC1523)</f>
        <v>0.35898709036742799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161.5</v>
      </c>
      <c r="O1531" s="14">
        <f>E1531*$E$11</f>
        <v>0</v>
      </c>
      <c r="P1531" s="14">
        <f>F1531*$F$11</f>
        <v>0</v>
      </c>
      <c r="Q1531" s="14">
        <f>G1531*$G$11</f>
        <v>342</v>
      </c>
      <c r="R1531" s="14">
        <f>H1531*$H$11</f>
        <v>0</v>
      </c>
      <c r="S1531" s="14">
        <f>(N1531/100)*(I1531*$I$11)+(N1531/100)*(J1531*$J$11)</f>
        <v>180.88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410.4</v>
      </c>
      <c r="W1531" s="14">
        <f>(R1531/100)*(K1531*$K$11)+(R1531/100)*(L1531*$L$11)</f>
        <v>0</v>
      </c>
      <c r="X1531" s="14">
        <f t="shared" si="495"/>
        <v>342.38</v>
      </c>
      <c r="Y1531" s="14">
        <f t="shared" si="496"/>
        <v>0</v>
      </c>
      <c r="Z1531" s="14">
        <f t="shared" si="497"/>
        <v>0</v>
      </c>
      <c r="AA1531" s="14">
        <f t="shared" si="498"/>
        <v>752.4</v>
      </c>
      <c r="AB1531" s="14">
        <f t="shared" si="500"/>
        <v>0</v>
      </c>
      <c r="AC1531" s="15">
        <f t="shared" si="499"/>
        <v>1094.8</v>
      </c>
      <c r="AD1531" s="48">
        <f>(ROUND(AC1531-AC1523,1)/AC1523)</f>
        <v>0.35898709036742799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161.5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342</v>
      </c>
      <c r="S1532" s="14">
        <f>(N1532/100)*(I1532*$I$12)+(N1532/100)*(J1532*$J$12)</f>
        <v>180.88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410.4</v>
      </c>
      <c r="X1532" s="14">
        <f t="shared" si="495"/>
        <v>342.38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752.4</v>
      </c>
      <c r="AC1532" s="15">
        <f t="shared" si="499"/>
        <v>1094.8</v>
      </c>
      <c r="AD1532" s="48">
        <f>(ROUND(AC1532-AC1523,1)/AC1523)</f>
        <v>0.35898709036742799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342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779.76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1121.76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1121.8</v>
      </c>
      <c r="AD1533" s="48">
        <f>(ROUND(AC1533-AC1523,1)/AC1523)</f>
        <v>0.39250248262164844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342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779.76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1121.76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1121.8</v>
      </c>
      <c r="AD1534" s="48">
        <f>(ROUND(AC1534-AC1523,1)/AC1523)</f>
        <v>0.39250248262164844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342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779.76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1121.76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1121.8</v>
      </c>
      <c r="AD1535" s="48">
        <f>(ROUND(AC1535-AC1523,1)/AC1523)</f>
        <v>0.39250248262164844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342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530.09999999999991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872.09999999999991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872.1</v>
      </c>
      <c r="AD1536" s="48">
        <f>(ROUND(AC1536-AC1523,1)/AC1523)</f>
        <v>8.254716981132075E-2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342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658.35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1000.35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1000.4</v>
      </c>
      <c r="AD1537" s="48">
        <f>(ROUND(AC1537-AC1523,1)/AC1523)</f>
        <v>0.24180734856007946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386.4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662.4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862.4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248.4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180</v>
      </c>
      <c r="S1539" s="14">
        <f>(N1539/100)*(I1539*$I$4)+(N1539/100)*(J1539*$J$4)</f>
        <v>614.79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863.18999999999994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180</v>
      </c>
      <c r="AC1539" s="15">
        <f>ROUND(X1539+Y1539+Z1539+AA1539+AB1539,1)</f>
        <v>1043.2</v>
      </c>
      <c r="AD1539" s="48">
        <f>(ROUND(AC1539-AC1538,1)/AC1538)</f>
        <v>0.20964749536178109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262.2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190</v>
      </c>
      <c r="S1540" s="14">
        <f>(N1540/100)*(I1540*$I$5)+(N1540/100)*(J1540*$J$5)</f>
        <v>367.08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629.28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190</v>
      </c>
      <c r="AC1540" s="15">
        <f t="shared" ref="AC1540:AC1552" si="501">ROUND(X1540+Y1540+Z1540+AA1540+AB1540,1)</f>
        <v>819.3</v>
      </c>
      <c r="AD1540" s="48">
        <f>(ROUND(AC1540-AC1538,1)/AC1538)</f>
        <v>-4.9976808905380338E-2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262.2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190</v>
      </c>
      <c r="S1541" s="14">
        <f>(N1541/100)*(I1541*$I$6)+(N1541/100)*(J1541*$J$6)</f>
        <v>367.08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629.28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190</v>
      </c>
      <c r="AC1541" s="15">
        <f t="shared" si="501"/>
        <v>819.3</v>
      </c>
      <c r="AD1541" s="48">
        <f>(ROUND(AC1541-AC1538,1)/AC1538)</f>
        <v>-4.9976808905380338E-2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262.2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190</v>
      </c>
      <c r="S1542" s="14">
        <f>(N1542/100)*(I1542*$I$7)+(N1542/100)*(J1542*$J$7)</f>
        <v>367.08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629.28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190</v>
      </c>
      <c r="AC1542" s="15">
        <f t="shared" si="501"/>
        <v>819.3</v>
      </c>
      <c r="AD1542" s="48">
        <f>(ROUND(AC1542-AC1538,1)/AC1538)</f>
        <v>-4.9976808905380338E-2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262.2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190</v>
      </c>
      <c r="S1543" s="14">
        <f>(N1543/100)*(I1543*$I$8)+(N1543/100)*(J1543*$J$8)</f>
        <v>367.08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629.28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190</v>
      </c>
      <c r="AC1543" s="15">
        <f t="shared" si="501"/>
        <v>819.3</v>
      </c>
      <c r="AD1543" s="48">
        <f>(ROUND(AC1543-AC1538,1)/AC1538)</f>
        <v>-4.9976808905380338E-2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117.3</v>
      </c>
      <c r="O1544" s="14">
        <f>E1544*$E$9</f>
        <v>324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164.22</v>
      </c>
      <c r="T1544" s="14">
        <f>(O1544/100)*(K1544*$K$9)</f>
        <v>453.6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281.52</v>
      </c>
      <c r="Y1544" s="14">
        <f t="shared" si="496"/>
        <v>777.6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1059.0999999999999</v>
      </c>
      <c r="AD1544" s="48">
        <f>(ROUND(AC1544-AC1538,1)/AC1538)</f>
        <v>0.22808441558441558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117.3</v>
      </c>
      <c r="O1545" s="14">
        <f>E1545*$E$10</f>
        <v>0</v>
      </c>
      <c r="P1545" s="14">
        <f>F1545*$F$10</f>
        <v>324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164.22</v>
      </c>
      <c r="T1545" s="14">
        <f>(O1545/100)*(K1545*$J$10)</f>
        <v>0</v>
      </c>
      <c r="U1545" s="14">
        <f>(P1545/100)*(K1545*$K$10)+(P1545/100)*(L1545*$L$10)</f>
        <v>453.6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281.52</v>
      </c>
      <c r="Y1545" s="14">
        <f t="shared" si="496"/>
        <v>0</v>
      </c>
      <c r="Z1545" s="14">
        <f t="shared" si="497"/>
        <v>777.6</v>
      </c>
      <c r="AA1545" s="14">
        <f t="shared" si="498"/>
        <v>0</v>
      </c>
      <c r="AB1545" s="14">
        <f t="shared" si="502"/>
        <v>0</v>
      </c>
      <c r="AC1545" s="15">
        <f t="shared" si="501"/>
        <v>1059.0999999999999</v>
      </c>
      <c r="AD1545" s="48">
        <f>(ROUND(AC1545-AC1538,1)/AC1538)</f>
        <v>0.22808441558441558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117.3</v>
      </c>
      <c r="O1546" s="14">
        <f>E1546*$E$11</f>
        <v>0</v>
      </c>
      <c r="P1546" s="14">
        <f>F1546*$F$11</f>
        <v>0</v>
      </c>
      <c r="Q1546" s="14">
        <f>G1546*$G$11</f>
        <v>324</v>
      </c>
      <c r="R1546" s="14">
        <f>H1546*$H$11</f>
        <v>0</v>
      </c>
      <c r="S1546" s="14">
        <f>(N1546/100)*(I1546*$I$11)+(N1546/100)*(J1546*$J$11)</f>
        <v>164.22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453.6</v>
      </c>
      <c r="W1546" s="14">
        <f>(R1546/100)*(K1546*$K$11)+(R1546/100)*(L1546*$L$11)</f>
        <v>0</v>
      </c>
      <c r="X1546" s="14">
        <f t="shared" si="495"/>
        <v>281.52</v>
      </c>
      <c r="Y1546" s="14">
        <f t="shared" si="496"/>
        <v>0</v>
      </c>
      <c r="Z1546" s="14">
        <f t="shared" si="497"/>
        <v>0</v>
      </c>
      <c r="AA1546" s="14">
        <f t="shared" si="498"/>
        <v>777.6</v>
      </c>
      <c r="AB1546" s="14">
        <f t="shared" si="502"/>
        <v>0</v>
      </c>
      <c r="AC1546" s="15">
        <f t="shared" si="501"/>
        <v>1059.0999999999999</v>
      </c>
      <c r="AD1546" s="48">
        <f>(ROUND(AC1546-AC1538,1)/AC1538)</f>
        <v>0.22808441558441558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117.3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324</v>
      </c>
      <c r="S1547" s="14">
        <f>(N1547/100)*(I1547*$I$12)+(N1547/100)*(J1547*$J$12)</f>
        <v>164.22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453.6</v>
      </c>
      <c r="X1547" s="14">
        <f t="shared" si="495"/>
        <v>281.52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777.6</v>
      </c>
      <c r="AC1547" s="15">
        <f t="shared" si="501"/>
        <v>1059.0999999999999</v>
      </c>
      <c r="AD1547" s="48">
        <f>(ROUND(AC1547-AC1538,1)/AC1538)</f>
        <v>0.22808441558441558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248.4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180</v>
      </c>
      <c r="S1548" s="14">
        <f>(N1548/100)*(I1548*$I$14)+(N1548/100)*(J1548*$J$14)+(N1548/100)*(M1548*$M$14)</f>
        <v>496.79999999999995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108</v>
      </c>
      <c r="X1548" s="14">
        <f t="shared" si="495"/>
        <v>745.19999999999993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288</v>
      </c>
      <c r="AC1548" s="15">
        <f t="shared" si="501"/>
        <v>1033.2</v>
      </c>
      <c r="AD1548" s="48">
        <f>(ROUND(AC1548-AC1538,1)/AC1538)</f>
        <v>0.19805194805194806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315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819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1134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1134</v>
      </c>
      <c r="AD1549" s="48">
        <f>(ROUND(AC1549-AC1538,1)/AC1538)</f>
        <v>0.31493506493506496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315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819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1134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1134</v>
      </c>
      <c r="AD1550" s="48">
        <f>(ROUND(AC1550-AC1538,1)/AC1538)</f>
        <v>0.31493506493506496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248.4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180</v>
      </c>
      <c r="S1551" s="14">
        <f>(N1551/100)*(I1551*$I$16)+(N1551/100)*(J1551*$J$16)</f>
        <v>524.745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773.14499999999998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180</v>
      </c>
      <c r="AC1551" s="15">
        <f t="shared" si="501"/>
        <v>953.1</v>
      </c>
      <c r="AD1551" s="48">
        <f>(ROUND(AC1551-AC1538,1)/AC1538)</f>
        <v>0.10517161410018554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248.4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180</v>
      </c>
      <c r="S1552" s="14">
        <f>(N1552/100)*(I1552*$I$17)+(N1552/100)*(J1552*$J$17)</f>
        <v>639.63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888.03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180</v>
      </c>
      <c r="AC1552" s="15">
        <f t="shared" si="501"/>
        <v>1068</v>
      </c>
      <c r="AD1552" s="48">
        <f>(ROUND(AC1552-AC1538,1)/AC1538)</f>
        <v>0.23840445269016697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483.84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819.83999999999992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1019.8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302.40000000000003</v>
      </c>
      <c r="O1554" s="14">
        <f>E1554*$E$4</f>
        <v>0</v>
      </c>
      <c r="P1554" s="14">
        <f>F1554*$F$4</f>
        <v>180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680.40000000000009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982.80000000000018</v>
      </c>
      <c r="Y1554" s="14">
        <f t="shared" si="496"/>
        <v>0</v>
      </c>
      <c r="Z1554" s="14">
        <f t="shared" si="497"/>
        <v>180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1162.8</v>
      </c>
      <c r="AD1554" s="48">
        <f>(ROUND(AC1554-AC1553,1)/AC1553)</f>
        <v>0.14022357324965681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319.2</v>
      </c>
      <c r="O1555" s="14">
        <f>E1555*$E$5</f>
        <v>0</v>
      </c>
      <c r="P1555" s="14">
        <f>F1555*$F$5</f>
        <v>190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459.64799999999997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778.84799999999996</v>
      </c>
      <c r="Y1555" s="14">
        <f t="shared" si="496"/>
        <v>0</v>
      </c>
      <c r="Z1555" s="14">
        <f t="shared" si="497"/>
        <v>190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968.8</v>
      </c>
      <c r="AD1555" s="48">
        <f>(ROUND(AC1555-AC1553,1)/AC1553)</f>
        <v>-5.0009805844283196E-2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319.2</v>
      </c>
      <c r="O1556" s="14">
        <f>E1556*$E$6</f>
        <v>0</v>
      </c>
      <c r="P1556" s="14">
        <f>F1556*$F$6</f>
        <v>190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459.64799999999997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778.84799999999996</v>
      </c>
      <c r="Y1556" s="14">
        <f t="shared" si="496"/>
        <v>0</v>
      </c>
      <c r="Z1556" s="14">
        <f t="shared" si="497"/>
        <v>190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968.8</v>
      </c>
      <c r="AD1556" s="48">
        <f>(ROUND(AC1556-AC1553,1)/AC1553)</f>
        <v>-5.0009805844283196E-2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319.2</v>
      </c>
      <c r="O1557" s="14">
        <f>E1557*$E$7</f>
        <v>0</v>
      </c>
      <c r="P1557" s="14">
        <f>F1557*$F$7</f>
        <v>190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459.64799999999997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778.84799999999996</v>
      </c>
      <c r="Y1557" s="14">
        <f t="shared" si="496"/>
        <v>0</v>
      </c>
      <c r="Z1557" s="14">
        <f t="shared" si="497"/>
        <v>190</v>
      </c>
      <c r="AA1557" s="14">
        <f t="shared" si="498"/>
        <v>0</v>
      </c>
      <c r="AB1557" s="14">
        <f t="shared" si="504"/>
        <v>0</v>
      </c>
      <c r="AC1557" s="15">
        <f t="shared" si="503"/>
        <v>968.8</v>
      </c>
      <c r="AD1557" s="48">
        <f>(ROUND(AC1557-AC1553,1)/AC1553)</f>
        <v>-5.0009805844283196E-2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319.2</v>
      </c>
      <c r="O1558" s="14">
        <f>E1558*$E$8</f>
        <v>0</v>
      </c>
      <c r="P1558" s="14">
        <f>F1558*$F$8</f>
        <v>190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459.64799999999997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778.84799999999996</v>
      </c>
      <c r="Y1558" s="14">
        <f t="shared" si="496"/>
        <v>0</v>
      </c>
      <c r="Z1558" s="14">
        <f t="shared" si="497"/>
        <v>190</v>
      </c>
      <c r="AA1558" s="14">
        <f t="shared" si="498"/>
        <v>0</v>
      </c>
      <c r="AB1558" s="14">
        <f t="shared" si="504"/>
        <v>0</v>
      </c>
      <c r="AC1558" s="15">
        <f t="shared" si="503"/>
        <v>968.8</v>
      </c>
      <c r="AD1558" s="48">
        <f>(ROUND(AC1558-AC1553,1)/AC1553)</f>
        <v>-5.0009805844283196E-2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142.79999999999998</v>
      </c>
      <c r="O1559" s="14">
        <f>E1559*$E$9</f>
        <v>324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205.63200000000001</v>
      </c>
      <c r="T1559" s="14">
        <f>(O1559/100)*(K1559*$K$9)</f>
        <v>583.20000000000005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348.43200000000002</v>
      </c>
      <c r="Y1559" s="14">
        <f t="shared" si="496"/>
        <v>907.2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1255.5999999999999</v>
      </c>
      <c r="AD1559" s="48">
        <f>(ROUND(AC1559-AC1553,1)/AC1553)</f>
        <v>0.23122180819768584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142.79999999999998</v>
      </c>
      <c r="O1560" s="14">
        <f>E1560*$E$10</f>
        <v>0</v>
      </c>
      <c r="P1560" s="14">
        <f>F1560*$F$10</f>
        <v>324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205.63200000000001</v>
      </c>
      <c r="T1560" s="14">
        <f>(O1560/100)*(K1560*$J$10)</f>
        <v>0</v>
      </c>
      <c r="U1560" s="14">
        <f>(P1560/100)*(K1560*$K$10)+(P1560/100)*(L1560*$L$10)</f>
        <v>583.20000000000005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348.43200000000002</v>
      </c>
      <c r="Y1560" s="14">
        <f t="shared" si="496"/>
        <v>0</v>
      </c>
      <c r="Z1560" s="14">
        <f t="shared" si="497"/>
        <v>907.2</v>
      </c>
      <c r="AA1560" s="14">
        <f t="shared" si="498"/>
        <v>0</v>
      </c>
      <c r="AB1560" s="14">
        <f t="shared" si="504"/>
        <v>0</v>
      </c>
      <c r="AC1560" s="15">
        <f t="shared" si="503"/>
        <v>1255.5999999999999</v>
      </c>
      <c r="AD1560" s="48">
        <f>(ROUND(AC1560-AC1553,1)/AC1553)</f>
        <v>0.23122180819768584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142.79999999999998</v>
      </c>
      <c r="O1561" s="14">
        <f>E1561*$E$11</f>
        <v>0</v>
      </c>
      <c r="P1561" s="14">
        <f>F1561*$F$11</f>
        <v>0</v>
      </c>
      <c r="Q1561" s="14">
        <f>G1561*$G$11</f>
        <v>324</v>
      </c>
      <c r="R1561" s="14">
        <f>H1561*$H$11</f>
        <v>0</v>
      </c>
      <c r="S1561" s="14">
        <f>(N1561/100)*(I1561*$I$11)+(N1561/100)*(J1561*$J$11)</f>
        <v>205.63200000000001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583.20000000000005</v>
      </c>
      <c r="W1561" s="14">
        <f>(R1561/100)*(K1561*$K$11)+(R1561/100)*(L1561*$L$11)</f>
        <v>0</v>
      </c>
      <c r="X1561" s="14">
        <f t="shared" si="495"/>
        <v>348.43200000000002</v>
      </c>
      <c r="Y1561" s="14">
        <f t="shared" si="496"/>
        <v>0</v>
      </c>
      <c r="Z1561" s="14">
        <f t="shared" si="497"/>
        <v>0</v>
      </c>
      <c r="AA1561" s="14">
        <f t="shared" si="498"/>
        <v>907.2</v>
      </c>
      <c r="AB1561" s="14">
        <f t="shared" si="504"/>
        <v>0</v>
      </c>
      <c r="AC1561" s="15">
        <f t="shared" si="503"/>
        <v>1255.5999999999999</v>
      </c>
      <c r="AD1561" s="48">
        <f>(ROUND(AC1561-AC1553,1)/AC1553)</f>
        <v>0.23122180819768584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142.79999999999998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324</v>
      </c>
      <c r="S1562" s="14">
        <f>(N1562/100)*(I1562*$I$12)+(N1562/100)*(J1562*$J$12)</f>
        <v>205.63200000000001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583.20000000000005</v>
      </c>
      <c r="X1562" s="14">
        <f t="shared" si="495"/>
        <v>348.43200000000002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907.2</v>
      </c>
      <c r="AC1562" s="15">
        <f t="shared" si="503"/>
        <v>1255.5999999999999</v>
      </c>
      <c r="AD1562" s="48">
        <f>(ROUND(AC1562-AC1553,1)/AC1553)</f>
        <v>0.23122180819768584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302.40000000000003</v>
      </c>
      <c r="O1563" s="14">
        <f>E1563*$E$13</f>
        <v>0</v>
      </c>
      <c r="P1563" s="14">
        <f>F1563*$F$13</f>
        <v>180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647.13600000000008</v>
      </c>
      <c r="T1563" s="14">
        <f>(O1563/100)*(K1563*$K$13)+(O1563/100)*(M1563*$M$13)</f>
        <v>0</v>
      </c>
      <c r="U1563" s="14">
        <f>(P1563/100)*(K1563*$K$13)+(P1563/100)*(L1563*$L$13)+(P1563/100)*(M1563*$M$13)</f>
        <v>126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949.53600000000006</v>
      </c>
      <c r="Y1563" s="14">
        <f t="shared" si="496"/>
        <v>0</v>
      </c>
      <c r="Z1563" s="14">
        <f t="shared" si="497"/>
        <v>306</v>
      </c>
      <c r="AA1563" s="14">
        <f t="shared" si="498"/>
        <v>0</v>
      </c>
      <c r="AB1563" s="14">
        <f t="shared" si="504"/>
        <v>0</v>
      </c>
      <c r="AC1563" s="15">
        <f t="shared" si="503"/>
        <v>1255.5</v>
      </c>
      <c r="AD1563" s="48">
        <f>(ROUND(AC1563-AC1553,1)/AC1553)</f>
        <v>0.23112374975485389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306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991.43999999999994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1297.44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1297.4000000000001</v>
      </c>
      <c r="AD1564" s="48">
        <f>(ROUND(AC1564-AC1553,1)/AC1553)</f>
        <v>0.27221023730143168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306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991.43999999999994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1297.44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1297.4000000000001</v>
      </c>
      <c r="AD1565" s="48">
        <f>(ROUND(AC1565-AC1553,1)/AC1553)</f>
        <v>0.27221023730143168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302.40000000000003</v>
      </c>
      <c r="O1566" s="14">
        <f>E1566*$E$16</f>
        <v>0</v>
      </c>
      <c r="P1566" s="14">
        <f>F1566*$F$16</f>
        <v>180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603.28800000000012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905.6880000000001</v>
      </c>
      <c r="Y1566" s="14">
        <f t="shared" si="496"/>
        <v>0</v>
      </c>
      <c r="Z1566" s="14">
        <f t="shared" si="497"/>
        <v>180</v>
      </c>
      <c r="AA1566" s="14">
        <f t="shared" si="498"/>
        <v>0</v>
      </c>
      <c r="AB1566" s="14">
        <f t="shared" si="504"/>
        <v>0</v>
      </c>
      <c r="AC1566" s="15">
        <f t="shared" si="503"/>
        <v>1085.7</v>
      </c>
      <c r="AD1566" s="48">
        <f>(ROUND(AC1566-AC1553,1)/AC1553)</f>
        <v>6.4620513826240442E-2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302.40000000000003</v>
      </c>
      <c r="O1567" s="14">
        <f>E1567*$E$17</f>
        <v>0</v>
      </c>
      <c r="P1567" s="14">
        <f>F1567*$F$17</f>
        <v>180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695.5200000000001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997.92000000000007</v>
      </c>
      <c r="Y1567" s="14">
        <f t="shared" si="496"/>
        <v>0</v>
      </c>
      <c r="Z1567" s="14">
        <f t="shared" si="497"/>
        <v>180</v>
      </c>
      <c r="AA1567" s="14">
        <f t="shared" si="498"/>
        <v>0</v>
      </c>
      <c r="AB1567" s="14">
        <f t="shared" si="504"/>
        <v>0</v>
      </c>
      <c r="AC1567" s="15">
        <f t="shared" si="503"/>
        <v>1177.9000000000001</v>
      </c>
      <c r="AD1567" s="48">
        <f>(ROUND(AC1567-AC1553,1)/AC1553)</f>
        <v>0.1550303981172779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544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884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884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306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757.34999999999991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1063.3499999999999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1063.4000000000001</v>
      </c>
      <c r="AD1569" s="48">
        <f>(ROUND(AC1569-AC1568,1)/AC1568)</f>
        <v>0.20294117647058824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323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516.79999999999995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839.8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839.8</v>
      </c>
      <c r="AD1570" s="48">
        <f>(ROUND(AC1570-AC1568,1)/AC1568)</f>
        <v>-0.05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323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516.79999999999995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839.8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839.8</v>
      </c>
      <c r="AD1571" s="48">
        <f>(ROUND(AC1571-AC1568,1)/AC1568)</f>
        <v>-0.05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323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516.79999999999995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839.8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839.8</v>
      </c>
      <c r="AD1572" s="48">
        <f>(ROUND(AC1572-AC1568,1)/AC1568)</f>
        <v>-0.05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323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516.79999999999995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839.8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839.8</v>
      </c>
      <c r="AD1573" s="48">
        <f>(ROUND(AC1573-AC1568,1)/AC1568)</f>
        <v>-0.05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144.5</v>
      </c>
      <c r="O1574" s="14">
        <f>E1574*$E$9</f>
        <v>306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231.20000000000002</v>
      </c>
      <c r="T1574" s="14">
        <f>(O1574/100)*(K1574*$K$9)</f>
        <v>526.32000000000005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375.70000000000005</v>
      </c>
      <c r="Y1574" s="14">
        <f t="shared" si="506"/>
        <v>832.32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1208</v>
      </c>
      <c r="AD1574" s="48">
        <f>(ROUND(AC1574-AC1568,1)/AC1568)</f>
        <v>0.36651583710407237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144.5</v>
      </c>
      <c r="O1575" s="14">
        <f>E1575*$E$10</f>
        <v>0</v>
      </c>
      <c r="P1575" s="14">
        <f>F1575*$F$10</f>
        <v>306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231.20000000000002</v>
      </c>
      <c r="T1575" s="14">
        <f>(O1575/100)*(K1575*$J$10)</f>
        <v>0</v>
      </c>
      <c r="U1575" s="14">
        <f>(P1575/100)*(K1575*$K$10)+(P1575/100)*(L1575*$L$10)</f>
        <v>526.32000000000005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375.70000000000005</v>
      </c>
      <c r="Y1575" s="14">
        <f t="shared" si="506"/>
        <v>0</v>
      </c>
      <c r="Z1575" s="14">
        <f t="shared" si="507"/>
        <v>832.32</v>
      </c>
      <c r="AA1575" s="14">
        <f t="shared" si="508"/>
        <v>0</v>
      </c>
      <c r="AB1575" s="14">
        <f t="shared" si="510"/>
        <v>0</v>
      </c>
      <c r="AC1575" s="15">
        <f t="shared" si="509"/>
        <v>1208</v>
      </c>
      <c r="AD1575" s="48">
        <f>(ROUND(AC1575-AC1568,1)/AC1568)</f>
        <v>0.36651583710407237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144.5</v>
      </c>
      <c r="O1576" s="14">
        <f>E1576*$E$11</f>
        <v>0</v>
      </c>
      <c r="P1576" s="14">
        <f>F1576*$F$11</f>
        <v>0</v>
      </c>
      <c r="Q1576" s="14">
        <f>G1576*$G$11</f>
        <v>306</v>
      </c>
      <c r="R1576" s="14">
        <f>H1576*$H$11</f>
        <v>0</v>
      </c>
      <c r="S1576" s="14">
        <f>(N1576/100)*(I1576*$I$11)+(N1576/100)*(J1576*$J$11)</f>
        <v>231.20000000000002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526.32000000000005</v>
      </c>
      <c r="W1576" s="14">
        <f>(R1576/100)*(K1576*$K$11)+(R1576/100)*(L1576*$L$11)</f>
        <v>0</v>
      </c>
      <c r="X1576" s="14">
        <f t="shared" si="505"/>
        <v>375.70000000000005</v>
      </c>
      <c r="Y1576" s="14">
        <f t="shared" si="506"/>
        <v>0</v>
      </c>
      <c r="Z1576" s="14">
        <f t="shared" si="507"/>
        <v>0</v>
      </c>
      <c r="AA1576" s="14">
        <f t="shared" si="508"/>
        <v>832.32</v>
      </c>
      <c r="AB1576" s="14">
        <f t="shared" si="510"/>
        <v>0</v>
      </c>
      <c r="AC1576" s="15">
        <f t="shared" si="509"/>
        <v>1208</v>
      </c>
      <c r="AD1576" s="48">
        <f>(ROUND(AC1576-AC1568,1)/AC1568)</f>
        <v>0.36651583710407237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144.5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306</v>
      </c>
      <c r="S1577" s="14">
        <f>(N1577/100)*(I1577*$I$12)+(N1577/100)*(J1577*$J$12)</f>
        <v>231.20000000000002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526.32000000000005</v>
      </c>
      <c r="X1577" s="14">
        <f t="shared" si="505"/>
        <v>375.70000000000005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832.32</v>
      </c>
      <c r="AC1577" s="15">
        <f t="shared" si="509"/>
        <v>1208</v>
      </c>
      <c r="AD1577" s="48">
        <f>(ROUND(AC1577-AC1568,1)/AC1568)</f>
        <v>0.36651583710407237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306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948.6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1254.5999999999999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1254.5999999999999</v>
      </c>
      <c r="AD1578" s="48">
        <f>(ROUND(AC1578-AC1568,1)/AC1568)</f>
        <v>0.41923076923076924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306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948.6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1254.5999999999999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1254.5999999999999</v>
      </c>
      <c r="AD1579" s="48">
        <f>(ROUND(AC1579-AC1568,1)/AC1568)</f>
        <v>0.41923076923076924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306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948.6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1254.5999999999999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1254.5999999999999</v>
      </c>
      <c r="AD1580" s="48">
        <f>(ROUND(AC1580-AC1568,1)/AC1568)</f>
        <v>0.41923076923076924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306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615.05999999999995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921.06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921.1</v>
      </c>
      <c r="AD1581" s="48">
        <f>(ROUND(AC1581-AC1568,1)/AC1568)</f>
        <v>4.1968325791855207E-2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306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799.42500000000007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1105.4250000000002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1105.4000000000001</v>
      </c>
      <c r="AD1582" s="48">
        <f>(ROUND(AC1582-AC1568,1)/AC1568)</f>
        <v>0.2504524886877828</v>
      </c>
      <c r="AE1582" s="113"/>
      <c r="AF1582" s="60"/>
      <c r="AH1582" s="20"/>
    </row>
    <row r="1583" spans="1:34">
      <c r="A1583" s="107"/>
      <c r="B1583" s="160" t="s">
        <v>343</v>
      </c>
      <c r="C1583" s="157"/>
      <c r="D1583" s="157"/>
      <c r="E1583" s="157"/>
      <c r="F1583" s="157"/>
      <c r="G1583" s="157"/>
      <c r="H1583" s="157"/>
      <c r="I1583" s="157"/>
      <c r="J1583" s="157"/>
      <c r="K1583" s="157"/>
      <c r="L1583" s="157"/>
      <c r="M1583" s="157"/>
      <c r="N1583" s="157"/>
      <c r="O1583" s="157"/>
      <c r="P1583" s="157"/>
      <c r="Q1583" s="157"/>
      <c r="R1583" s="157"/>
      <c r="S1583" s="157"/>
      <c r="T1583" s="157"/>
      <c r="U1583" s="157"/>
      <c r="V1583" s="157"/>
      <c r="W1583" s="157"/>
      <c r="X1583" s="157"/>
      <c r="Y1583" s="157"/>
      <c r="Z1583" s="157"/>
      <c r="AA1583" s="157"/>
      <c r="AB1583" s="157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280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480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480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180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400.95000000000005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580.95000000000005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581</v>
      </c>
      <c r="AD1585" s="48">
        <f>(ROUND(AC1585-AC1584,1)/AC1584)</f>
        <v>0.21041666666666667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190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266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456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456</v>
      </c>
      <c r="AD1586" s="48">
        <f>(ROUND(AC1586-AC1584,1)/AC1584)</f>
        <v>-0.05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190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266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456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456</v>
      </c>
      <c r="AD1587" s="48">
        <f>(ROUND(AC1587-AC1584,1)/AC1584)</f>
        <v>-0.05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190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266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456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456</v>
      </c>
      <c r="AD1588" s="48">
        <f>(ROUND(AC1588-AC1584,1)/AC1584)</f>
        <v>-0.05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190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266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456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456</v>
      </c>
      <c r="AD1589" s="48">
        <f>(ROUND(AC1589-AC1584,1)/AC1584)</f>
        <v>-0.05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85</v>
      </c>
      <c r="O1590" s="14">
        <f>E1590*$E$9</f>
        <v>180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119</v>
      </c>
      <c r="T1590" s="14">
        <f>(O1590/100)*(K1590*$K$9)</f>
        <v>270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204</v>
      </c>
      <c r="Y1590" s="14">
        <f t="shared" si="512"/>
        <v>450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654</v>
      </c>
      <c r="AD1590" s="48">
        <f>(ROUND(AC1590-AC1584,1)/AC1584)</f>
        <v>0.36249999999999999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85</v>
      </c>
      <c r="O1591" s="14">
        <f>E1591*$E$10</f>
        <v>0</v>
      </c>
      <c r="P1591" s="14">
        <f>F1591*$F$10</f>
        <v>180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119</v>
      </c>
      <c r="T1591" s="14">
        <f>(O1591/100)*(K1591*$J$10)</f>
        <v>0</v>
      </c>
      <c r="U1591" s="14">
        <f>(P1591/100)*(K1591*$K$10)+(P1591/100)*(L1591*$L$10)</f>
        <v>270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204</v>
      </c>
      <c r="Y1591" s="14">
        <f t="shared" si="512"/>
        <v>0</v>
      </c>
      <c r="Z1591" s="14">
        <f t="shared" si="513"/>
        <v>450</v>
      </c>
      <c r="AA1591" s="14">
        <f t="shared" si="514"/>
        <v>0</v>
      </c>
      <c r="AB1591" s="14">
        <f t="shared" si="516"/>
        <v>0</v>
      </c>
      <c r="AC1591" s="15">
        <f t="shared" si="515"/>
        <v>654</v>
      </c>
      <c r="AD1591" s="48">
        <f>(ROUND(AC1591-AC1584,1)/AC1584)</f>
        <v>0.36249999999999999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85</v>
      </c>
      <c r="O1592" s="14">
        <f>E1592*$E$11</f>
        <v>0</v>
      </c>
      <c r="P1592" s="14">
        <f>F1592*$F$11</f>
        <v>0</v>
      </c>
      <c r="Q1592" s="14">
        <f>G1592*$G$11</f>
        <v>180</v>
      </c>
      <c r="R1592" s="14">
        <f>H1592*$H$11</f>
        <v>0</v>
      </c>
      <c r="S1592" s="14">
        <f>(N1592/100)*(I1592*$I$11)+(N1592/100)*(J1592*$J$11)</f>
        <v>119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270</v>
      </c>
      <c r="W1592" s="14">
        <f>(R1592/100)*(K1592*$K$11)+(R1592/100)*(L1592*$L$11)</f>
        <v>0</v>
      </c>
      <c r="X1592" s="14">
        <f t="shared" si="511"/>
        <v>204</v>
      </c>
      <c r="Y1592" s="14">
        <f t="shared" si="512"/>
        <v>0</v>
      </c>
      <c r="Z1592" s="14">
        <f t="shared" si="513"/>
        <v>0</v>
      </c>
      <c r="AA1592" s="14">
        <f t="shared" si="514"/>
        <v>450</v>
      </c>
      <c r="AB1592" s="14">
        <f t="shared" si="516"/>
        <v>0</v>
      </c>
      <c r="AC1592" s="15">
        <f t="shared" si="515"/>
        <v>654</v>
      </c>
      <c r="AD1592" s="48">
        <f>(ROUND(AC1592-AC1584,1)/AC1584)</f>
        <v>0.36249999999999999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85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180</v>
      </c>
      <c r="S1593" s="14">
        <f>(N1593/100)*(I1593*$I$12)+(N1593/100)*(J1593*$J$12)</f>
        <v>119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270</v>
      </c>
      <c r="X1593" s="14">
        <f t="shared" si="511"/>
        <v>204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450</v>
      </c>
      <c r="AC1593" s="15">
        <f t="shared" si="515"/>
        <v>654</v>
      </c>
      <c r="AD1593" s="48">
        <f>(ROUND(AC1593-AC1584,1)/AC1584)</f>
        <v>0.36249999999999999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180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486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666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666</v>
      </c>
      <c r="AD1594" s="48">
        <f>(ROUND(AC1594-AC1584,1)/AC1584)</f>
        <v>0.38750000000000001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180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486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666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666</v>
      </c>
      <c r="AD1595" s="48">
        <f>(ROUND(AC1595-AC1584,1)/AC1584)</f>
        <v>0.38750000000000001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180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486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666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666</v>
      </c>
      <c r="AD1596" s="48">
        <f>(ROUND(AC1596-AC1584,1)/AC1584)</f>
        <v>0.38750000000000001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180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402.3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582.29999999999995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582.29999999999995</v>
      </c>
      <c r="AD1597" s="48">
        <f>(ROUND(AC1597-AC1584,1)/AC1584)</f>
        <v>0.21312499999999998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180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342.45000000000005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522.45000000000005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522.5</v>
      </c>
      <c r="AD1598" s="48">
        <f>(ROUND(AC1598-AC1584,1)/AC1584)</f>
        <v>8.8541666666666671E-2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265.2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469.2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469.2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183.6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388.31399999999996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571.91399999999999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571.9</v>
      </c>
      <c r="AD1600" s="48">
        <f>(ROUND(AC1600-AC1599,1)/AC1599)</f>
        <v>0.21888320545609549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193.79999999999998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251.93999999999997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445.73999999999995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445.7</v>
      </c>
      <c r="AD1601" s="48">
        <f>(ROUND(AC1601-AC1599,1)/AC1599)</f>
        <v>-5.0085251491901107E-2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193.79999999999998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251.93999999999997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445.73999999999995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445.7</v>
      </c>
      <c r="AD1602" s="48">
        <f>(ROUND(AC1602-AC1599,1)/AC1599)</f>
        <v>-5.0085251491901107E-2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193.79999999999998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251.93999999999997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445.73999999999995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445.7</v>
      </c>
      <c r="AD1603" s="48">
        <f>(ROUND(AC1603-AC1599,1)/AC1599)</f>
        <v>-5.0085251491901107E-2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193.79999999999998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251.93999999999997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445.73999999999995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445.7</v>
      </c>
      <c r="AD1604" s="48">
        <f>(ROUND(AC1604-AC1599,1)/AC1599)</f>
        <v>-5.0085251491901107E-2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86.7</v>
      </c>
      <c r="O1605" s="14">
        <f>E1605*$E$9</f>
        <v>183.6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112.71000000000001</v>
      </c>
      <c r="T1605" s="14">
        <f>(O1605/100)*(K1605*$K$9)</f>
        <v>257.03999999999996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199.41000000000003</v>
      </c>
      <c r="Y1605" s="14">
        <f t="shared" si="518"/>
        <v>440.64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640.1</v>
      </c>
      <c r="AD1605" s="48">
        <f>(ROUND(AC1605-AC1599,1)/AC1599)</f>
        <v>0.36423699914748509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86.7</v>
      </c>
      <c r="O1606" s="14">
        <f>E1606*$E$10</f>
        <v>0</v>
      </c>
      <c r="P1606" s="14">
        <f>F1606*$F$10</f>
        <v>183.6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112.71000000000001</v>
      </c>
      <c r="T1606" s="14">
        <f>(O1606/100)*(K1606*$J$10)</f>
        <v>0</v>
      </c>
      <c r="U1606" s="14">
        <f>(P1606/100)*(K1606*$K$10)+(P1606/100)*(L1606*$L$10)</f>
        <v>257.03999999999996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199.41000000000003</v>
      </c>
      <c r="Y1606" s="14">
        <f t="shared" si="518"/>
        <v>0</v>
      </c>
      <c r="Z1606" s="14">
        <f t="shared" si="519"/>
        <v>440.64</v>
      </c>
      <c r="AA1606" s="14">
        <f t="shared" si="520"/>
        <v>0</v>
      </c>
      <c r="AB1606" s="14">
        <f t="shared" si="522"/>
        <v>0</v>
      </c>
      <c r="AC1606" s="15">
        <f t="shared" si="521"/>
        <v>640.1</v>
      </c>
      <c r="AD1606" s="48">
        <f>(ROUND(AC1606-AC1599,1)/AC1599)</f>
        <v>0.36423699914748509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86.7</v>
      </c>
      <c r="O1607" s="14">
        <f>E1607*$E$11</f>
        <v>0</v>
      </c>
      <c r="P1607" s="14">
        <f>F1607*$F$11</f>
        <v>0</v>
      </c>
      <c r="Q1607" s="14">
        <f>G1607*$G$11</f>
        <v>183.6</v>
      </c>
      <c r="R1607" s="14">
        <f>H1607*$H$11</f>
        <v>0</v>
      </c>
      <c r="S1607" s="14">
        <f>(N1607/100)*(I1607*$I$11)+(N1607/100)*(J1607*$J$11)</f>
        <v>112.71000000000001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257.03999999999996</v>
      </c>
      <c r="W1607" s="14">
        <f>(R1607/100)*(K1607*$K$11)+(R1607/100)*(L1607*$L$11)</f>
        <v>0</v>
      </c>
      <c r="X1607" s="14">
        <f t="shared" si="517"/>
        <v>199.41000000000003</v>
      </c>
      <c r="Y1607" s="14">
        <f t="shared" si="518"/>
        <v>0</v>
      </c>
      <c r="Z1607" s="14">
        <f t="shared" si="519"/>
        <v>0</v>
      </c>
      <c r="AA1607" s="14">
        <f t="shared" si="520"/>
        <v>440.64</v>
      </c>
      <c r="AB1607" s="14">
        <f t="shared" si="522"/>
        <v>0</v>
      </c>
      <c r="AC1607" s="15">
        <f t="shared" si="521"/>
        <v>640.1</v>
      </c>
      <c r="AD1607" s="48">
        <f>(ROUND(AC1607-AC1599,1)/AC1599)</f>
        <v>0.36423699914748509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86.7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183.6</v>
      </c>
      <c r="S1608" s="14">
        <f>(N1608/100)*(I1608*$I$12)+(N1608/100)*(J1608*$J$12)</f>
        <v>112.71000000000001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257.03999999999996</v>
      </c>
      <c r="X1608" s="14">
        <f t="shared" si="517"/>
        <v>199.41000000000003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440.64</v>
      </c>
      <c r="AC1608" s="15">
        <f t="shared" si="521"/>
        <v>640.1</v>
      </c>
      <c r="AD1608" s="48">
        <f>(ROUND(AC1608-AC1599,1)/AC1599)</f>
        <v>0.36423699914748509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183.6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466.34399999999999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649.94399999999996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649.9</v>
      </c>
      <c r="AD1609" s="48">
        <f>(ROUND(AC1609-AC1599,1)/AC1599)</f>
        <v>0.38512361466325662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183.6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466.34399999999999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649.94399999999996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649.9</v>
      </c>
      <c r="AD1610" s="48">
        <f>(ROUND(AC1610-AC1599,1)/AC1599)</f>
        <v>0.38512361466325662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183.6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466.34399999999999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649.94399999999996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649.9</v>
      </c>
      <c r="AD1611" s="48">
        <f>(ROUND(AC1611-AC1599,1)/AC1599)</f>
        <v>0.38512361466325662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183.6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391.06799999999998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574.66800000000001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574.70000000000005</v>
      </c>
      <c r="AD1612" s="48">
        <f>(ROUND(AC1612-AC1599,1)/AC1599)</f>
        <v>0.22485080988917305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183.6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324.05399999999997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507.654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507.7</v>
      </c>
      <c r="AD1613" s="48">
        <f>(ROUND(AC1613-AC1599,1)/AC1599)</f>
        <v>8.205456095481671E-2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300.79999999999995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488.79999999999995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488.8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418.77000000000004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587.97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588</v>
      </c>
      <c r="AD1615" s="48">
        <f>(ROUND(AC1615-AC1614,1)/AC1614)</f>
        <v>0.20294599018003273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285.76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464.36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464.4</v>
      </c>
      <c r="AD1616" s="48">
        <f>(ROUND(AC1616-AC1614,1)/AC1614)</f>
        <v>-4.991816693944353E-2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285.76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464.36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464.4</v>
      </c>
      <c r="AD1617" s="48">
        <f>(ROUND(AC1617-AC1614,1)/AC1614)</f>
        <v>-4.991816693944353E-2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285.76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464.36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464.4</v>
      </c>
      <c r="AD1618" s="48">
        <f>(ROUND(AC1618-AC1614,1)/AC1614)</f>
        <v>-4.991816693944353E-2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285.76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464.36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464.4</v>
      </c>
      <c r="AD1619" s="48">
        <f>(ROUND(AC1619-AC1614,1)/AC1614)</f>
        <v>-4.991816693944353E-2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127.83999999999999</v>
      </c>
      <c r="T1620" s="14">
        <f>(O1620/100)*(K1620*$K$9)</f>
        <v>287.64000000000004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456.84000000000003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664.6</v>
      </c>
      <c r="AD1620" s="48">
        <f>(ROUND(AC1620-AC1614,1)/AC1614)</f>
        <v>0.35965630114566288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127.83999999999999</v>
      </c>
      <c r="T1621" s="14">
        <f>(O1621/100)*(K1621*$J$10)</f>
        <v>0</v>
      </c>
      <c r="U1621" s="14">
        <f>(P1621/100)*(K1621*$K$10)+(P1621/100)*(L1621*$L$10)</f>
        <v>287.64000000000004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456.84000000000003</v>
      </c>
      <c r="AA1621" s="14">
        <f t="shared" si="520"/>
        <v>0</v>
      </c>
      <c r="AB1621" s="14">
        <f t="shared" si="524"/>
        <v>0</v>
      </c>
      <c r="AC1621" s="15">
        <f t="shared" si="523"/>
        <v>664.6</v>
      </c>
      <c r="AD1621" s="48">
        <f>(ROUND(AC1621-AC1614,1)/AC1614)</f>
        <v>0.35965630114566288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127.83999999999999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287.64000000000004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456.84000000000003</v>
      </c>
      <c r="AB1622" s="14">
        <f t="shared" si="524"/>
        <v>0</v>
      </c>
      <c r="AC1622" s="15">
        <f t="shared" si="523"/>
        <v>664.6</v>
      </c>
      <c r="AD1622" s="48">
        <f>(ROUND(AC1622-AC1614,1)/AC1614)</f>
        <v>0.35965630114566288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127.83999999999999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287.64000000000004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456.84000000000003</v>
      </c>
      <c r="AC1623" s="15">
        <f t="shared" si="523"/>
        <v>664.6</v>
      </c>
      <c r="AD1623" s="48">
        <f>(ROUND(AC1623-AC1614,1)/AC1614)</f>
        <v>0.35965630114566288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507.6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676.80000000000007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676.8</v>
      </c>
      <c r="AD1624" s="48">
        <f>(ROUND(AC1624-AC1614,1)/AC1614)</f>
        <v>0.38461538461538458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507.6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676.80000000000007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676.8</v>
      </c>
      <c r="AD1625" s="48">
        <f>(ROUND(AC1625-AC1614,1)/AC1614)</f>
        <v>0.38461538461538458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507.6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676.80000000000007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676.8</v>
      </c>
      <c r="AD1626" s="48">
        <f>(ROUND(AC1626-AC1614,1)/AC1614)</f>
        <v>0.38461538461538458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420.03899999999999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589.23900000000003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589.20000000000005</v>
      </c>
      <c r="AD1627" s="48">
        <f>(ROUND(AC1627-AC1614,1)/AC1614)</f>
        <v>0.20540098199672668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357.43500000000006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526.6350000000001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526.6</v>
      </c>
      <c r="AD1628" s="48">
        <f>(ROUND(AC1628-AC1614,1)/AC1614)</f>
        <v>7.7332242225859243E-2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274.39999999999998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470.4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470.4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176.4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392.93099999999998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569.33100000000002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569.29999999999995</v>
      </c>
      <c r="AD1630" s="48">
        <f>(ROUND(AC1630-AC1629,1)/AC1629)</f>
        <v>0.2102465986394558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186.2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260.68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446.88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446.9</v>
      </c>
      <c r="AD1631" s="48">
        <f>(ROUND(AC1631-AC1629,1)/AC1629)</f>
        <v>-4.9957482993197279E-2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186.2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260.68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446.88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446.9</v>
      </c>
      <c r="AD1632" s="48">
        <f>(ROUND(AC1632-AC1629,1)/AC1629)</f>
        <v>-4.9957482993197279E-2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186.2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260.68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446.88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446.9</v>
      </c>
      <c r="AD1633" s="48">
        <f>(ROUND(AC1633-AC1629,1)/AC1629)</f>
        <v>-4.9957482993197279E-2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186.2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260.68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446.88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446.9</v>
      </c>
      <c r="AD1634" s="48">
        <f>(ROUND(AC1634-AC1629,1)/AC1629)</f>
        <v>-4.9957482993197279E-2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83.3</v>
      </c>
      <c r="O1635" s="14">
        <f>E1635*$E$9</f>
        <v>176.4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116.61999999999999</v>
      </c>
      <c r="T1635" s="14">
        <f>(O1635/100)*(K1635*$K$9)</f>
        <v>264.60000000000002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199.92</v>
      </c>
      <c r="Y1635" s="14">
        <f t="shared" si="518"/>
        <v>441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640.9</v>
      </c>
      <c r="AD1635" s="48">
        <f>(ROUND(AC1635-AC1629,1)/AC1629)</f>
        <v>0.3624574829931973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83.3</v>
      </c>
      <c r="O1636" s="14">
        <f>E1636*$E$10</f>
        <v>0</v>
      </c>
      <c r="P1636" s="14">
        <f>F1636*$F$10</f>
        <v>176.4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116.61999999999999</v>
      </c>
      <c r="T1636" s="14">
        <f>(O1636/100)*(K1636*$J$10)</f>
        <v>0</v>
      </c>
      <c r="U1636" s="14">
        <f>(P1636/100)*(K1636*$K$10)+(P1636/100)*(L1636*$L$10)</f>
        <v>264.60000000000002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199.92</v>
      </c>
      <c r="Y1636" s="14">
        <f t="shared" si="518"/>
        <v>0</v>
      </c>
      <c r="Z1636" s="14">
        <f t="shared" si="519"/>
        <v>441</v>
      </c>
      <c r="AA1636" s="14">
        <f t="shared" si="520"/>
        <v>0</v>
      </c>
      <c r="AB1636" s="14">
        <f t="shared" si="526"/>
        <v>0</v>
      </c>
      <c r="AC1636" s="15">
        <f t="shared" si="525"/>
        <v>640.9</v>
      </c>
      <c r="AD1636" s="48">
        <f>(ROUND(AC1636-AC1629,1)/AC1629)</f>
        <v>0.3624574829931973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83.3</v>
      </c>
      <c r="O1637" s="14">
        <f>E1637*$E$11</f>
        <v>0</v>
      </c>
      <c r="P1637" s="14">
        <f>F1637*$F$11</f>
        <v>0</v>
      </c>
      <c r="Q1637" s="14">
        <f>G1637*$G$11</f>
        <v>176.4</v>
      </c>
      <c r="R1637" s="14">
        <f>H1637*$H$11</f>
        <v>0</v>
      </c>
      <c r="S1637" s="14">
        <f>(N1637/100)*(I1637*$I$11)+(N1637/100)*(J1637*$J$11)</f>
        <v>116.61999999999999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264.60000000000002</v>
      </c>
      <c r="W1637" s="14">
        <f>(R1637/100)*(K1637*$K$11)+(R1637/100)*(L1637*$L$11)</f>
        <v>0</v>
      </c>
      <c r="X1637" s="14">
        <f t="shared" si="517"/>
        <v>199.92</v>
      </c>
      <c r="Y1637" s="14">
        <f t="shared" si="518"/>
        <v>0</v>
      </c>
      <c r="Z1637" s="14">
        <f t="shared" si="519"/>
        <v>0</v>
      </c>
      <c r="AA1637" s="14">
        <f t="shared" si="520"/>
        <v>441</v>
      </c>
      <c r="AB1637" s="14">
        <f t="shared" si="526"/>
        <v>0</v>
      </c>
      <c r="AC1637" s="15">
        <f t="shared" si="525"/>
        <v>640.9</v>
      </c>
      <c r="AD1637" s="48">
        <f>(ROUND(AC1637-AC1629,1)/AC1629)</f>
        <v>0.3624574829931973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83.3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176.4</v>
      </c>
      <c r="S1638" s="14">
        <f>(N1638/100)*(I1638*$I$12)+(N1638/100)*(J1638*$J$12)</f>
        <v>116.61999999999999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264.60000000000002</v>
      </c>
      <c r="X1638" s="14">
        <f t="shared" si="517"/>
        <v>199.92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441</v>
      </c>
      <c r="AC1638" s="15">
        <f t="shared" si="525"/>
        <v>640.9</v>
      </c>
      <c r="AD1638" s="48">
        <f>(ROUND(AC1638-AC1629,1)/AC1629)</f>
        <v>0.3624574829931973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176.4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476.28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652.67999999999995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652.70000000000005</v>
      </c>
      <c r="AD1639" s="48">
        <f>(ROUND(AC1639-AC1629,1)/AC1629)</f>
        <v>0.38754251700680276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176.4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476.28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652.67999999999995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652.70000000000005</v>
      </c>
      <c r="AD1640" s="48">
        <f>(ROUND(AC1640-AC1629,1)/AC1629)</f>
        <v>0.38754251700680276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176.4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476.28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652.67999999999995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652.70000000000005</v>
      </c>
      <c r="AD1641" s="48">
        <f>(ROUND(AC1641-AC1629,1)/AC1629)</f>
        <v>0.38754251700680276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176.4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400.86899999999997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577.26900000000001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577.29999999999995</v>
      </c>
      <c r="AD1642" s="48">
        <f>(ROUND(AC1642-AC1629,1)/AC1629)</f>
        <v>0.22725340136054423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176.4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328.98599999999999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505.38599999999997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505.4</v>
      </c>
      <c r="AD1643" s="48">
        <f>(ROUND(AC1643-AC1629,1)/AC1629)</f>
        <v>7.4404761904761904E-2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309.59999999999997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481.59999999999997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481.6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154.80000000000001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424.92600000000004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579.72600000000011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579.70000000000005</v>
      </c>
      <c r="AD1645" s="48">
        <f>(ROUND(AC1645-AC1644,1)/AC1644)</f>
        <v>0.20369601328903653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163.4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294.12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457.52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457.5</v>
      </c>
      <c r="AD1646" s="48">
        <f>(ROUND(AC1646-AC1644,1)/AC1644)</f>
        <v>-5.0041528239202659E-2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163.4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294.12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457.52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457.5</v>
      </c>
      <c r="AD1647" s="48">
        <f>(ROUND(AC1647-AC1644,1)/AC1644)</f>
        <v>-5.0041528239202659E-2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163.4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294.12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457.52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457.5</v>
      </c>
      <c r="AD1648" s="48">
        <f>(ROUND(AC1648-AC1644,1)/AC1644)</f>
        <v>-5.0041528239202659E-2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163.4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294.12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457.52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457.5</v>
      </c>
      <c r="AD1649" s="48">
        <f>(ROUND(AC1649-AC1644,1)/AC1644)</f>
        <v>-5.0041528239202659E-2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73.099999999999994</v>
      </c>
      <c r="O1650" s="14">
        <f>E1650*$E$9</f>
        <v>154.80000000000001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131.58000000000001</v>
      </c>
      <c r="T1650" s="14">
        <f>(O1650/100)*(K1650*$K$9)</f>
        <v>294.12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204.68</v>
      </c>
      <c r="Y1650" s="14">
        <f t="shared" si="528"/>
        <v>448.92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653.6</v>
      </c>
      <c r="AD1650" s="48">
        <f>(ROUND(AC1650-AC1644,1)/AC1644)</f>
        <v>0.35714285714285715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73.099999999999994</v>
      </c>
      <c r="O1651" s="14">
        <f>E1651*$E$10</f>
        <v>0</v>
      </c>
      <c r="P1651" s="14">
        <f>F1651*$F$10</f>
        <v>154.80000000000001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131.58000000000001</v>
      </c>
      <c r="T1651" s="14">
        <f>(O1651/100)*(K1651*$J$10)</f>
        <v>0</v>
      </c>
      <c r="U1651" s="14">
        <f>(P1651/100)*(K1651*$K$10)+(P1651/100)*(L1651*$L$10)</f>
        <v>294.12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204.68</v>
      </c>
      <c r="Y1651" s="14">
        <f t="shared" si="528"/>
        <v>0</v>
      </c>
      <c r="Z1651" s="14">
        <f t="shared" si="529"/>
        <v>448.92</v>
      </c>
      <c r="AA1651" s="14">
        <f t="shared" si="530"/>
        <v>0</v>
      </c>
      <c r="AB1651" s="14">
        <f t="shared" si="532"/>
        <v>0</v>
      </c>
      <c r="AC1651" s="15">
        <f t="shared" si="531"/>
        <v>653.6</v>
      </c>
      <c r="AD1651" s="48">
        <f>(ROUND(AC1651-AC1644,1)/AC1644)</f>
        <v>0.35714285714285715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73.099999999999994</v>
      </c>
      <c r="O1652" s="14">
        <f>E1652*$E$11</f>
        <v>0</v>
      </c>
      <c r="P1652" s="14">
        <f>F1652*$F$11</f>
        <v>0</v>
      </c>
      <c r="Q1652" s="14">
        <f>G1652*$G$11</f>
        <v>154.80000000000001</v>
      </c>
      <c r="R1652" s="14">
        <f>H1652*$H$11</f>
        <v>0</v>
      </c>
      <c r="S1652" s="14">
        <f>(N1652/100)*(I1652*$I$11)+(N1652/100)*(J1652*$J$11)</f>
        <v>131.58000000000001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294.12</v>
      </c>
      <c r="W1652" s="14">
        <f>(R1652/100)*(K1652*$K$11)+(R1652/100)*(L1652*$L$11)</f>
        <v>0</v>
      </c>
      <c r="X1652" s="14">
        <f t="shared" si="527"/>
        <v>204.68</v>
      </c>
      <c r="Y1652" s="14">
        <f t="shared" si="528"/>
        <v>0</v>
      </c>
      <c r="Z1652" s="14">
        <f t="shared" si="529"/>
        <v>0</v>
      </c>
      <c r="AA1652" s="14">
        <f t="shared" si="530"/>
        <v>448.92</v>
      </c>
      <c r="AB1652" s="14">
        <f t="shared" si="532"/>
        <v>0</v>
      </c>
      <c r="AC1652" s="15">
        <f t="shared" si="531"/>
        <v>653.6</v>
      </c>
      <c r="AD1652" s="48">
        <f>(ROUND(AC1652-AC1644,1)/AC1644)</f>
        <v>0.35714285714285715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73.099999999999994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154.80000000000001</v>
      </c>
      <c r="S1653" s="14">
        <f>(N1653/100)*(I1653*$I$12)+(N1653/100)*(J1653*$J$12)</f>
        <v>131.58000000000001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294.12</v>
      </c>
      <c r="X1653" s="14">
        <f t="shared" si="527"/>
        <v>204.68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448.92</v>
      </c>
      <c r="AC1653" s="15">
        <f t="shared" si="531"/>
        <v>653.6</v>
      </c>
      <c r="AD1653" s="48">
        <f>(ROUND(AC1653-AC1644,1)/AC1644)</f>
        <v>0.35714285714285715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154.80000000000001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510.84000000000003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665.6400000000001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665.6</v>
      </c>
      <c r="AD1654" s="48">
        <f>(ROUND(AC1654-AC1644,1)/AC1644)</f>
        <v>0.38205980066445183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154.80000000000001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510.84000000000003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665.6400000000001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665.6</v>
      </c>
      <c r="AD1655" s="48">
        <f>(ROUND(AC1655-AC1644,1)/AC1644)</f>
        <v>0.38205980066445183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154.80000000000001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510.84000000000003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665.6400000000001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665.6</v>
      </c>
      <c r="AD1656" s="48">
        <f>(ROUND(AC1656-AC1644,1)/AC1644)</f>
        <v>0.38205980066445183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154.80000000000001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426.86099999999999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581.66100000000006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581.70000000000005</v>
      </c>
      <c r="AD1657" s="48">
        <f>(ROUND(AC1657-AC1644,1)/AC1644)</f>
        <v>0.20784883720930231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154.80000000000001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359.52300000000002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514.32300000000009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514.29999999999995</v>
      </c>
      <c r="AD1658" s="48">
        <f>(ROUND(AC1658-AC1644,1)/AC1644)</f>
        <v>6.7898671096345523E-2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294.40000000000003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478.40000000000003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478.4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165.6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409.86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575.46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575.5</v>
      </c>
      <c r="AD1660" s="48">
        <f>(ROUND(AC1660-AC1659,1)/AC1659)</f>
        <v>0.20296822742474915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174.79999999999998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279.67999999999995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454.4799999999999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454.5</v>
      </c>
      <c r="AD1661" s="48">
        <f>(ROUND(AC1661-AC1659,1)/AC1659)</f>
        <v>-4.9958193979933112E-2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174.79999999999998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279.67999999999995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454.4799999999999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454.5</v>
      </c>
      <c r="AD1662" s="48">
        <f>(ROUND(AC1662-AC1659,1)/AC1659)</f>
        <v>-4.9958193979933112E-2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174.79999999999998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279.67999999999995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454.4799999999999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454.5</v>
      </c>
      <c r="AD1663" s="48">
        <f>(ROUND(AC1663-AC1659,1)/AC1659)</f>
        <v>-4.9958193979933112E-2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174.79999999999998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279.67999999999995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454.4799999999999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454.5</v>
      </c>
      <c r="AD1664" s="48">
        <f>(ROUND(AC1664-AC1659,1)/AC1659)</f>
        <v>-4.9958193979933112E-2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78.2</v>
      </c>
      <c r="O1665" s="14">
        <f>E1665*$E$9</f>
        <v>165.6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125.12</v>
      </c>
      <c r="T1665" s="14">
        <f>(O1665/100)*(K1665*$K$9)</f>
        <v>281.52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</v>
      </c>
      <c r="Y1665" s="14">
        <f t="shared" si="534"/>
        <v>447.12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650.4</v>
      </c>
      <c r="AD1665" s="48">
        <f>(ROUND(AC1665-AC1659,1)/AC1659)</f>
        <v>0.35953177257525087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78.2</v>
      </c>
      <c r="O1666" s="14">
        <f>E1666*$E$10</f>
        <v>0</v>
      </c>
      <c r="P1666" s="14">
        <f>F1666*$F$10</f>
        <v>165.6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125.12</v>
      </c>
      <c r="T1666" s="14">
        <f>(O1666/100)*(K1666*$J$10)</f>
        <v>0</v>
      </c>
      <c r="U1666" s="14">
        <f>(P1666/100)*(K1666*$K$10)+(P1666/100)*(L1666*$L$10)</f>
        <v>281.52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</v>
      </c>
      <c r="Y1666" s="14">
        <f t="shared" si="534"/>
        <v>0</v>
      </c>
      <c r="Z1666" s="14">
        <f t="shared" si="535"/>
        <v>447.12</v>
      </c>
      <c r="AA1666" s="14">
        <f t="shared" si="536"/>
        <v>0</v>
      </c>
      <c r="AB1666" s="14">
        <f t="shared" si="538"/>
        <v>0</v>
      </c>
      <c r="AC1666" s="15">
        <f t="shared" si="537"/>
        <v>650.4</v>
      </c>
      <c r="AD1666" s="48">
        <f>(ROUND(AC1666-AC1659,1)/AC1659)</f>
        <v>0.35953177257525087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78.2</v>
      </c>
      <c r="O1667" s="14">
        <f>E1667*$E$11</f>
        <v>0</v>
      </c>
      <c r="P1667" s="14">
        <f>F1667*$F$11</f>
        <v>0</v>
      </c>
      <c r="Q1667" s="14">
        <f>G1667*$G$11</f>
        <v>165.6</v>
      </c>
      <c r="R1667" s="14">
        <f>H1667*$H$11</f>
        <v>0</v>
      </c>
      <c r="S1667" s="14">
        <f>(N1667/100)*(I1667*$I$11)+(N1667/100)*(J1667*$J$11)</f>
        <v>125.12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281.52</v>
      </c>
      <c r="W1667" s="14">
        <f>(R1667/100)*(K1667*$K$11)+(R1667/100)*(L1667*$L$11)</f>
        <v>0</v>
      </c>
      <c r="X1667" s="14">
        <f t="shared" si="533"/>
        <v>203.32</v>
      </c>
      <c r="Y1667" s="14">
        <f t="shared" si="534"/>
        <v>0</v>
      </c>
      <c r="Z1667" s="14">
        <f t="shared" si="535"/>
        <v>0</v>
      </c>
      <c r="AA1667" s="14">
        <f t="shared" si="536"/>
        <v>447.12</v>
      </c>
      <c r="AB1667" s="14">
        <f t="shared" si="538"/>
        <v>0</v>
      </c>
      <c r="AC1667" s="15">
        <f t="shared" si="537"/>
        <v>650.4</v>
      </c>
      <c r="AD1667" s="48">
        <f>(ROUND(AC1667-AC1659,1)/AC1659)</f>
        <v>0.35953177257525087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78.2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165.6</v>
      </c>
      <c r="S1668" s="14">
        <f>(N1668/100)*(I1668*$I$12)+(N1668/100)*(J1668*$J$12)</f>
        <v>125.12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281.52</v>
      </c>
      <c r="X1668" s="14">
        <f t="shared" si="533"/>
        <v>203.32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447.12</v>
      </c>
      <c r="AC1668" s="15">
        <f t="shared" si="537"/>
        <v>650.4</v>
      </c>
      <c r="AD1668" s="48">
        <f>(ROUND(AC1668-AC1659,1)/AC1659)</f>
        <v>0.35953177257525087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165.6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496.79999999999995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662.4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662.4</v>
      </c>
      <c r="AD1669" s="48">
        <f>(ROUND(AC1669-AC1659,1)/AC1659)</f>
        <v>0.38461538461538464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165.6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496.79999999999995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662.4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662.4</v>
      </c>
      <c r="AD1670" s="48">
        <f>(ROUND(AC1670-AC1659,1)/AC1659)</f>
        <v>0.38461538461538464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165.6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496.79999999999995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662.4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662.4</v>
      </c>
      <c r="AD1671" s="48">
        <f>(ROUND(AC1671-AC1659,1)/AC1659)</f>
        <v>0.38461538461538464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165.6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411.10199999999998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576.702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576.70000000000005</v>
      </c>
      <c r="AD1672" s="48">
        <f>(ROUND(AC1672-AC1659,1)/AC1659)</f>
        <v>0.20547658862876256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165.6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349.83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515.42999999999995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515.4</v>
      </c>
      <c r="AD1673" s="48">
        <f>(ROUND(AC1673-AC1659,1)/AC1659)</f>
        <v>7.7341137123745823E-2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320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480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480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144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460.08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604.07999999999993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604.1</v>
      </c>
      <c r="AD1675" s="48">
        <f>(ROUND(AC1675-AC1674,1)/AC1674)</f>
        <v>0.25854166666666667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152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456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456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152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456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456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152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456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456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152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456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456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68</v>
      </c>
      <c r="O1680" s="14">
        <f>E1680*$E$9</f>
        <v>144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136</v>
      </c>
      <c r="T1680" s="14">
        <f>(O1680/100)*(K1680*$K$9)</f>
        <v>302.39999999999998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204</v>
      </c>
      <c r="Y1680" s="14">
        <f t="shared" si="534"/>
        <v>446.4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650.4</v>
      </c>
      <c r="AD1680" s="48">
        <f>(ROUND(AC1680-AC1674,1)/AC1674)</f>
        <v>0.35500000000000004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144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136</v>
      </c>
      <c r="T1681" s="14">
        <f>(O1681/100)*(K1681*$J$10)</f>
        <v>0</v>
      </c>
      <c r="U1681" s="14">
        <f>(P1681/100)*(K1681*$K$10)+(P1681/100)*(L1681*$L$10)</f>
        <v>302.39999999999998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204</v>
      </c>
      <c r="Y1681" s="14">
        <f t="shared" si="534"/>
        <v>0</v>
      </c>
      <c r="Z1681" s="14">
        <f t="shared" si="535"/>
        <v>446.4</v>
      </c>
      <c r="AA1681" s="14">
        <f t="shared" si="536"/>
        <v>0</v>
      </c>
      <c r="AB1681" s="14">
        <f t="shared" si="540"/>
        <v>0</v>
      </c>
      <c r="AC1681" s="15">
        <f t="shared" si="539"/>
        <v>650.4</v>
      </c>
      <c r="AD1681" s="48">
        <f>(ROUND(AC1681-AC1674,1)/AC1674)</f>
        <v>0.35500000000000004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144</v>
      </c>
      <c r="R1682" s="14">
        <f>H1682*$H$11</f>
        <v>0</v>
      </c>
      <c r="S1682" s="14">
        <f>(N1682/100)*(I1682*$I$11)+(N1682/100)*(J1682*$J$11)</f>
        <v>136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302.39999999999998</v>
      </c>
      <c r="W1682" s="14">
        <f>(R1682/100)*(K1682*$K$11)+(R1682/100)*(L1682*$L$11)</f>
        <v>0</v>
      </c>
      <c r="X1682" s="14">
        <f t="shared" si="533"/>
        <v>204</v>
      </c>
      <c r="Y1682" s="14">
        <f t="shared" si="534"/>
        <v>0</v>
      </c>
      <c r="Z1682" s="14">
        <f t="shared" si="535"/>
        <v>0</v>
      </c>
      <c r="AA1682" s="14">
        <f t="shared" si="536"/>
        <v>446.4</v>
      </c>
      <c r="AB1682" s="14">
        <f t="shared" si="540"/>
        <v>0</v>
      </c>
      <c r="AC1682" s="15">
        <f t="shared" si="539"/>
        <v>650.4</v>
      </c>
      <c r="AD1682" s="48">
        <f>(ROUND(AC1682-AC1674,1)/AC1674)</f>
        <v>0.35500000000000004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144</v>
      </c>
      <c r="S1683" s="14">
        <f>(N1683/100)*(I1683*$I$12)+(N1683/100)*(J1683*$J$12)</f>
        <v>136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302.39999999999998</v>
      </c>
      <c r="X1683" s="14">
        <f t="shared" si="533"/>
        <v>204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446.4</v>
      </c>
      <c r="AC1683" s="15">
        <f t="shared" si="539"/>
        <v>650.4</v>
      </c>
      <c r="AD1683" s="48">
        <f>(ROUND(AC1683-AC1674,1)/AC1674)</f>
        <v>0.35500000000000004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144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518.4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662.4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662.4</v>
      </c>
      <c r="AD1684" s="48">
        <f>(ROUND(AC1684-AC1674,1)/AC1674)</f>
        <v>0.38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144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518.4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662.4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662.4</v>
      </c>
      <c r="AD1685" s="48">
        <f>(ROUND(AC1685-AC1674,1)/AC1674)</f>
        <v>0.38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144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518.4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662.4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662.4</v>
      </c>
      <c r="AD1686" s="48">
        <f>(ROUND(AC1686-AC1674,1)/AC1674)</f>
        <v>0.38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144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396.71999999999997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540.72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540.70000000000005</v>
      </c>
      <c r="AD1687" s="48">
        <f>(ROUND(AC1687-AC1674,1)/AC1674)</f>
        <v>0.12645833333333334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144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396.71999999999997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540.72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540.70000000000005</v>
      </c>
      <c r="AD1688" s="48">
        <f>(ROUND(AC1688-AC1674,1)/AC1674)</f>
        <v>0.12645833333333334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294.39999999999998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478.4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478.4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165.6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409.86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575.46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575.5</v>
      </c>
      <c r="AD1690" s="48">
        <f>(ROUND(AC1690-AC1689,1)/AC1689)</f>
        <v>0.20296822742474915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174.79999999999998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279.67999999999995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454.4799999999999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454.5</v>
      </c>
      <c r="AD1691" s="48">
        <f>(ROUND(AC1691-AC1689,1)/AC1689)</f>
        <v>-4.9958193979933112E-2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174.79999999999998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279.67999999999995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454.4799999999999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454.5</v>
      </c>
      <c r="AD1692" s="48">
        <f>(ROUND(AC1692-AC1689,1)/AC1689)</f>
        <v>-4.9958193979933112E-2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174.79999999999998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279.67999999999995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454.4799999999999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454.5</v>
      </c>
      <c r="AD1693" s="48">
        <f>(ROUND(AC1693-AC1689,1)/AC1689)</f>
        <v>-4.9958193979933112E-2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174.79999999999998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279.67999999999995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454.4799999999999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454.5</v>
      </c>
      <c r="AD1694" s="48">
        <f>(ROUND(AC1694-AC1689,1)/AC1689)</f>
        <v>-4.9958193979933112E-2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78.2</v>
      </c>
      <c r="O1695" s="14">
        <f>E1695*$E$9</f>
        <v>165.6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125.12</v>
      </c>
      <c r="T1695" s="14">
        <f>(O1695/100)*(K1695*$K$9)</f>
        <v>284.83199999999999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</v>
      </c>
      <c r="Y1695" s="14">
        <f t="shared" si="542"/>
        <v>450.43200000000002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653.79999999999995</v>
      </c>
      <c r="AD1695" s="48">
        <f>(ROUND(AC1695-AC1689,1)/AC1689)</f>
        <v>0.36663879598662208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78.2</v>
      </c>
      <c r="O1696" s="14">
        <f>E1696*$E$10</f>
        <v>0</v>
      </c>
      <c r="P1696" s="14">
        <f>F1696*$F$10</f>
        <v>165.6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125.12</v>
      </c>
      <c r="T1696" s="14">
        <f>(O1696/100)*(K1696*$J$10)</f>
        <v>0</v>
      </c>
      <c r="U1696" s="14">
        <f>(P1696/100)*(K1696*$K$10)+(P1696/100)*(L1696*$L$10)</f>
        <v>284.83199999999999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</v>
      </c>
      <c r="Y1696" s="14">
        <f t="shared" si="542"/>
        <v>0</v>
      </c>
      <c r="Z1696" s="14">
        <f t="shared" si="543"/>
        <v>450.43200000000002</v>
      </c>
      <c r="AA1696" s="14">
        <f t="shared" si="544"/>
        <v>0</v>
      </c>
      <c r="AB1696" s="14">
        <f t="shared" si="545"/>
        <v>0</v>
      </c>
      <c r="AC1696" s="15">
        <f t="shared" si="546"/>
        <v>653.79999999999995</v>
      </c>
      <c r="AD1696" s="48">
        <f>(ROUND(AC1696-AC1689,1)/AC1689)</f>
        <v>0.36663879598662208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78.2</v>
      </c>
      <c r="O1697" s="14">
        <f>E1697*$E$11</f>
        <v>0</v>
      </c>
      <c r="P1697" s="14">
        <f>F1697*$F$11</f>
        <v>0</v>
      </c>
      <c r="Q1697" s="14">
        <f>G1697*$G$11</f>
        <v>165.6</v>
      </c>
      <c r="R1697" s="14">
        <f>H1697*$H$11</f>
        <v>0</v>
      </c>
      <c r="S1697" s="14">
        <f>(N1697/100)*(I1697*$I$11)+(N1697/100)*(J1697*$J$11)</f>
        <v>125.12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284.83199999999999</v>
      </c>
      <c r="W1697" s="14">
        <f>(R1697/100)*(K1697*$K$11)+(R1697/100)*(L1697*$L$11)</f>
        <v>0</v>
      </c>
      <c r="X1697" s="14">
        <f t="shared" si="541"/>
        <v>203.32</v>
      </c>
      <c r="Y1697" s="14">
        <f t="shared" si="542"/>
        <v>0</v>
      </c>
      <c r="Z1697" s="14">
        <f t="shared" si="543"/>
        <v>0</v>
      </c>
      <c r="AA1697" s="14">
        <f t="shared" si="544"/>
        <v>450.43200000000002</v>
      </c>
      <c r="AB1697" s="14">
        <f t="shared" si="545"/>
        <v>0</v>
      </c>
      <c r="AC1697" s="15">
        <f t="shared" si="546"/>
        <v>653.79999999999995</v>
      </c>
      <c r="AD1697" s="48">
        <f>(ROUND(AC1697-AC1689,1)/AC1689)</f>
        <v>0.36663879598662208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78.2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165.6</v>
      </c>
      <c r="S1698" s="14">
        <f>(N1698/100)*(I1698*$I$12)+(N1698/100)*(J1698*$J$12)</f>
        <v>125.12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284.83199999999999</v>
      </c>
      <c r="X1698" s="14">
        <f t="shared" si="541"/>
        <v>203.32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450.43200000000002</v>
      </c>
      <c r="AC1698" s="15">
        <f t="shared" si="546"/>
        <v>653.79999999999995</v>
      </c>
      <c r="AD1698" s="48">
        <f>(ROUND(AC1698-AC1689,1)/AC1689)</f>
        <v>0.36663879598662208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165.6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496.79999999999995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662.4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662.4</v>
      </c>
      <c r="AD1699" s="48">
        <f>(ROUND(AC1699-AC1689,1)/AC1689)</f>
        <v>0.38461538461538464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165.6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496.79999999999995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662.4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662.4</v>
      </c>
      <c r="AD1700" s="48">
        <f>(ROUND(AC1700-AC1689,1)/AC1689)</f>
        <v>0.38461538461538464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165.6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496.79999999999995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662.4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662.4</v>
      </c>
      <c r="AD1701" s="48">
        <f>(ROUND(AC1701-AC1689,1)/AC1689)</f>
        <v>0.38461538461538464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165.6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409.44599999999997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575.04599999999994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575</v>
      </c>
      <c r="AD1702" s="48">
        <f>(ROUND(AC1702-AC1689,1)/AC1689)</f>
        <v>0.20192307692307693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165.6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351.48599999999999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517.08600000000001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517.1</v>
      </c>
      <c r="AD1703" s="48">
        <f>(ROUND(AC1703-AC1689,1)/AC1689)</f>
        <v>8.0894648829431454E-2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274.39999999999998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470.4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470.4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176.4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392.93099999999998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569.33100000000002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569.29999999999995</v>
      </c>
      <c r="AD1705" s="48">
        <f>(ROUND(AC1705-AC1704,1)/AC1704)</f>
        <v>0.2102465986394558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186.2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260.67999999999995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446.87999999999994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446.9</v>
      </c>
      <c r="AD1706" s="48">
        <f>(ROUND(AC1706-AC1704,1)/AC1704)</f>
        <v>-4.9957482993197279E-2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186.2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260.67999999999995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446.87999999999994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446.9</v>
      </c>
      <c r="AD1707" s="48">
        <f>(ROUND(AC1707-AC1704,1)/AC1704)</f>
        <v>-4.9957482993197279E-2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186.2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260.67999999999995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446.87999999999994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446.9</v>
      </c>
      <c r="AD1708" s="48">
        <f>(ROUND(AC1708-AC1704,1)/AC1704)</f>
        <v>-4.9957482993197279E-2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186.2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260.67999999999995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446.87999999999994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446.9</v>
      </c>
      <c r="AD1709" s="48">
        <f>(ROUND(AC1709-AC1704,1)/AC1704)</f>
        <v>-4.9957482993197279E-2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83.3</v>
      </c>
      <c r="O1710" s="14">
        <f>E1710*$E$9</f>
        <v>176.4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116.62</v>
      </c>
      <c r="T1710" s="14">
        <f>(O1710/100)*(K1710*$K$9)</f>
        <v>264.60000000000002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199.92000000000002</v>
      </c>
      <c r="Y1710" s="14">
        <f t="shared" si="542"/>
        <v>441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640.9</v>
      </c>
      <c r="AD1710" s="48">
        <f>(ROUND(AC1710-AC1704,1)/AC1704)</f>
        <v>0.3624574829931973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83.3</v>
      </c>
      <c r="O1711" s="14">
        <f>E1711*$E$10</f>
        <v>0</v>
      </c>
      <c r="P1711" s="14">
        <f>F1711*$F$10</f>
        <v>176.4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116.62</v>
      </c>
      <c r="T1711" s="14">
        <f>(O1711/100)*(K1711*$J$10)</f>
        <v>0</v>
      </c>
      <c r="U1711" s="14">
        <f>(P1711/100)*(K1711*$K$10)+(P1711/100)*(L1711*$L$10)</f>
        <v>264.60000000000002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199.92000000000002</v>
      </c>
      <c r="Y1711" s="14">
        <f t="shared" si="542"/>
        <v>0</v>
      </c>
      <c r="Z1711" s="14">
        <f t="shared" si="543"/>
        <v>441</v>
      </c>
      <c r="AA1711" s="14">
        <f t="shared" si="544"/>
        <v>0</v>
      </c>
      <c r="AB1711" s="14">
        <f t="shared" si="548"/>
        <v>0</v>
      </c>
      <c r="AC1711" s="15">
        <f t="shared" si="547"/>
        <v>640.9</v>
      </c>
      <c r="AD1711" s="48">
        <f>(ROUND(AC1711-AC1704,1)/AC1704)</f>
        <v>0.3624574829931973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83.3</v>
      </c>
      <c r="O1712" s="14">
        <f>E1712*$E$11</f>
        <v>0</v>
      </c>
      <c r="P1712" s="14">
        <f>F1712*$F$11</f>
        <v>0</v>
      </c>
      <c r="Q1712" s="14">
        <f>G1712*$G$11</f>
        <v>176.4</v>
      </c>
      <c r="R1712" s="14">
        <f>H1712*$H$11</f>
        <v>0</v>
      </c>
      <c r="S1712" s="14">
        <f>(N1712/100)*(I1712*$I$11)+(N1712/100)*(J1712*$J$11)</f>
        <v>116.62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264.60000000000002</v>
      </c>
      <c r="W1712" s="14">
        <f>(R1712/100)*(K1712*$K$11)+(R1712/100)*(L1712*$L$11)</f>
        <v>0</v>
      </c>
      <c r="X1712" s="14">
        <f t="shared" si="541"/>
        <v>199.92000000000002</v>
      </c>
      <c r="Y1712" s="14">
        <f t="shared" si="542"/>
        <v>0</v>
      </c>
      <c r="Z1712" s="14">
        <f t="shared" si="543"/>
        <v>0</v>
      </c>
      <c r="AA1712" s="14">
        <f t="shared" si="544"/>
        <v>441</v>
      </c>
      <c r="AB1712" s="14">
        <f t="shared" si="548"/>
        <v>0</v>
      </c>
      <c r="AC1712" s="15">
        <f t="shared" si="547"/>
        <v>640.9</v>
      </c>
      <c r="AD1712" s="48">
        <f>(ROUND(AC1712-AC1704,1)/AC1704)</f>
        <v>0.3624574829931973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83.3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14.4</v>
      </c>
      <c r="S1713" s="14">
        <f>(N1713/100)*(I1713*$I$12)+(N1713/100)*(J1713*$J$12)</f>
        <v>116.62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21.6</v>
      </c>
      <c r="X1713" s="14">
        <f t="shared" si="541"/>
        <v>199.92000000000002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36</v>
      </c>
      <c r="AC1713" s="15">
        <f t="shared" si="547"/>
        <v>235.9</v>
      </c>
      <c r="AD1713" s="48">
        <f>(ROUND(AC1713-AC1704,1)/AC1704)</f>
        <v>-0.49851190476190477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176.4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476.28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652.67999999999995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652.70000000000005</v>
      </c>
      <c r="AD1714" s="48">
        <f>(ROUND(AC1714-AC1704,1)/AC1704)</f>
        <v>0.38754251700680276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176.4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476.28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652.67999999999995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652.70000000000005</v>
      </c>
      <c r="AD1715" s="48">
        <f>(ROUND(AC1715-AC1704,1)/AC1704)</f>
        <v>0.38754251700680276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176.4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476.28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652.67999999999995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652.70000000000005</v>
      </c>
      <c r="AD1716" s="48">
        <f>(ROUND(AC1716-AC1704,1)/AC1704)</f>
        <v>0.38754251700680276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176.4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335.601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512.00099999999998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512</v>
      </c>
      <c r="AD1717" s="48">
        <f>(ROUND(AC1717-AC1704,1)/AC1704)</f>
        <v>8.8435374149659865E-2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176.4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394.25400000000002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570.654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570.70000000000005</v>
      </c>
      <c r="AD1718" s="48">
        <f>(ROUND(AC1718-AC1704,1)/AC1704)</f>
        <v>0.21322278911564627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300.8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488.8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488.8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169.20000000000002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418.77000000000004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587.97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588</v>
      </c>
      <c r="AD1720" s="48">
        <f>(ROUND(AC1720-AC1719,1)/AC1719)</f>
        <v>0.20294599018003273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178.6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285.76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464.36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464.4</v>
      </c>
      <c r="AD1721" s="48">
        <f>(ROUND(AC1721-AC1719,1)/AC1719)</f>
        <v>-4.991816693944353E-2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178.6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285.76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464.36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464.4</v>
      </c>
      <c r="AD1722" s="48">
        <f>(ROUND(AC1722-AC1719,1)/AC1719)</f>
        <v>-4.991816693944353E-2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178.6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285.76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464.36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464.4</v>
      </c>
      <c r="AD1723" s="48">
        <f>(ROUND(AC1723-AC1719,1)/AC1719)</f>
        <v>-4.991816693944353E-2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178.6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285.76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464.36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464.4</v>
      </c>
      <c r="AD1724" s="48">
        <f>(ROUND(AC1724-AC1719,1)/AC1719)</f>
        <v>-4.991816693944353E-2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79.899999999999991</v>
      </c>
      <c r="O1725" s="14">
        <f>E1725*$E$9</f>
        <v>169.20000000000002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127.83999999999999</v>
      </c>
      <c r="T1725" s="14">
        <f>(O1725/100)*(K1725*$K$9)</f>
        <v>287.64000000000004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456.84000000000003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664.6</v>
      </c>
      <c r="AD1725" s="48">
        <f>(ROUND(AC1725-AC1719,1)/AC1719)</f>
        <v>0.35965630114566288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79.899999999999991</v>
      </c>
      <c r="O1726" s="14">
        <f>E1726*$E$10</f>
        <v>0</v>
      </c>
      <c r="P1726" s="14">
        <f>F1726*$F$10</f>
        <v>169.20000000000002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127.83999999999999</v>
      </c>
      <c r="T1726" s="14">
        <f>(O1726/100)*(K1726*$J$10)</f>
        <v>0</v>
      </c>
      <c r="U1726" s="14">
        <f>(P1726/100)*(K1726*$K$10)+(P1726/100)*(L1726*$L$10)</f>
        <v>287.64000000000004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456.84000000000003</v>
      </c>
      <c r="AA1726" s="14">
        <f t="shared" si="544"/>
        <v>0</v>
      </c>
      <c r="AB1726" s="14">
        <f t="shared" si="549"/>
        <v>0</v>
      </c>
      <c r="AC1726" s="15">
        <f t="shared" si="550"/>
        <v>664.6</v>
      </c>
      <c r="AD1726" s="48">
        <f>(ROUND(AC1726-AC1719,1)/AC1719)</f>
        <v>0.35965630114566288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79.899999999999991</v>
      </c>
      <c r="O1727" s="14">
        <f>E1727*$E$11</f>
        <v>0</v>
      </c>
      <c r="P1727" s="14">
        <f>F1727*$F$11</f>
        <v>0</v>
      </c>
      <c r="Q1727" s="14">
        <f>G1727*$G$11</f>
        <v>169.20000000000002</v>
      </c>
      <c r="R1727" s="14">
        <f>H1727*$H$11</f>
        <v>0</v>
      </c>
      <c r="S1727" s="14">
        <f>(N1727/100)*(I1727*$I$11)+(N1727/100)*(J1727*$J$11)</f>
        <v>127.83999999999999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287.64000000000004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456.84000000000003</v>
      </c>
      <c r="AB1727" s="14">
        <f t="shared" si="549"/>
        <v>0</v>
      </c>
      <c r="AC1727" s="15">
        <f t="shared" si="550"/>
        <v>664.6</v>
      </c>
      <c r="AD1727" s="48">
        <f>(ROUND(AC1727-AC1719,1)/AC1719)</f>
        <v>0.35965630114566288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79.899999999999991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169.20000000000002</v>
      </c>
      <c r="S1728" s="14">
        <f>(N1728/100)*(I1728*$I$12)+(N1728/100)*(J1728*$J$12)</f>
        <v>127.83999999999999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287.64000000000004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456.84000000000003</v>
      </c>
      <c r="AC1728" s="15">
        <f t="shared" si="550"/>
        <v>664.6</v>
      </c>
      <c r="AD1728" s="48">
        <f>(ROUND(AC1728-AC1719,1)/AC1719)</f>
        <v>0.35965630114566288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169.20000000000002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507.6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676.80000000000007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676.8</v>
      </c>
      <c r="AD1729" s="48">
        <f>(ROUND(AC1729-AC1719,1)/AC1719)</f>
        <v>0.38461538461538458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169.20000000000002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507.6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676.80000000000007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676.8</v>
      </c>
      <c r="AD1730" s="48">
        <f>(ROUND(AC1730-AC1719,1)/AC1719)</f>
        <v>0.38461538461538458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169.20000000000002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507.6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676.80000000000007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676.8</v>
      </c>
      <c r="AD1731" s="48">
        <f>(ROUND(AC1731-AC1719,1)/AC1719)</f>
        <v>0.38461538461538458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169.20000000000002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418.34700000000004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587.54700000000003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587.5</v>
      </c>
      <c r="AD1732" s="48">
        <f>(ROUND(AC1732-AC1719,1)/AC1719)</f>
        <v>0.20192307692307693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169.20000000000002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359.12700000000007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528.32700000000011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528.29999999999995</v>
      </c>
      <c r="AD1733" s="48">
        <f>(ROUND(AC1733-AC1719,1)/AC1719)</f>
        <v>8.0810147299509E-2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312.8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496.8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496.8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165.6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432.21600000000001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597.81600000000003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597.79999999999995</v>
      </c>
      <c r="AD1735" s="48">
        <f>(ROUND(AC1735-AC1734,1)/AC1734)</f>
        <v>0.20330112721417068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174.79999999999998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297.15999999999997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471.95999999999992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472</v>
      </c>
      <c r="AD1736" s="48">
        <f>(ROUND(AC1736-AC1734,1)/AC1734)</f>
        <v>-4.9919484702093397E-2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174.79999999999998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297.15999999999997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471.95999999999992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472</v>
      </c>
      <c r="AD1737" s="48">
        <f>(ROUND(AC1737-AC1734,1)/AC1734)</f>
        <v>-4.9919484702093397E-2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174.79999999999998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297.15999999999997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471.95999999999992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472</v>
      </c>
      <c r="AD1738" s="48">
        <f>(ROUND(AC1738-AC1734,1)/AC1734)</f>
        <v>-4.9919484702093397E-2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174.79999999999998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297.15999999999997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471.95999999999992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472</v>
      </c>
      <c r="AD1739" s="48">
        <f>(ROUND(AC1739-AC1734,1)/AC1734)</f>
        <v>-4.9919484702093397E-2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78.2</v>
      </c>
      <c r="O1740" s="14">
        <f>E1740*$E$9</f>
        <v>165.6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132.94</v>
      </c>
      <c r="T1740" s="14">
        <f>(O1740/100)*(K1740*$K$9)</f>
        <v>298.08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211.14</v>
      </c>
      <c r="Y1740" s="14">
        <f t="shared" si="552"/>
        <v>463.67999999999995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674.8</v>
      </c>
      <c r="AD1740" s="48">
        <f>(ROUND(AC1740-AC1734,1)/AC1734)</f>
        <v>0.35829307568438001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78.2</v>
      </c>
      <c r="O1741" s="14">
        <f>E1741*$E$10</f>
        <v>0</v>
      </c>
      <c r="P1741" s="14">
        <f>F1741*$F$10</f>
        <v>165.6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132.94</v>
      </c>
      <c r="T1741" s="14">
        <f>(O1741/100)*(K1741*$J$10)</f>
        <v>0</v>
      </c>
      <c r="U1741" s="14">
        <f>(P1741/100)*(K1741*$K$10)+(P1741/100)*(L1741*$L$10)</f>
        <v>298.08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211.14</v>
      </c>
      <c r="Y1741" s="14">
        <f t="shared" si="552"/>
        <v>0</v>
      </c>
      <c r="Z1741" s="14">
        <f t="shared" si="553"/>
        <v>463.67999999999995</v>
      </c>
      <c r="AA1741" s="14">
        <f t="shared" si="554"/>
        <v>0</v>
      </c>
      <c r="AB1741" s="14">
        <f t="shared" si="556"/>
        <v>0</v>
      </c>
      <c r="AC1741" s="15">
        <f t="shared" si="555"/>
        <v>674.8</v>
      </c>
      <c r="AD1741" s="48">
        <f>(ROUND(AC1741-AC1734,1)/AC1734)</f>
        <v>0.35829307568438001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78.2</v>
      </c>
      <c r="O1742" s="14">
        <f>E1742*$E$11</f>
        <v>0</v>
      </c>
      <c r="P1742" s="14">
        <f>F1742*$F$11</f>
        <v>0</v>
      </c>
      <c r="Q1742" s="14">
        <f>G1742*$G$11</f>
        <v>165.6</v>
      </c>
      <c r="R1742" s="14">
        <f>H1742*$H$11</f>
        <v>0</v>
      </c>
      <c r="S1742" s="14">
        <f>(N1742/100)*(I1742*$I$11)+(N1742/100)*(J1742*$J$11)</f>
        <v>132.94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298.08</v>
      </c>
      <c r="W1742" s="14">
        <f>(R1742/100)*(K1742*$K$11)+(R1742/100)*(L1742*$L$11)</f>
        <v>0</v>
      </c>
      <c r="X1742" s="14">
        <f t="shared" si="551"/>
        <v>211.14</v>
      </c>
      <c r="Y1742" s="14">
        <f t="shared" si="552"/>
        <v>0</v>
      </c>
      <c r="Z1742" s="14">
        <f t="shared" si="553"/>
        <v>0</v>
      </c>
      <c r="AA1742" s="14">
        <f t="shared" si="554"/>
        <v>463.67999999999995</v>
      </c>
      <c r="AB1742" s="14">
        <f t="shared" si="556"/>
        <v>0</v>
      </c>
      <c r="AC1742" s="15">
        <f t="shared" si="555"/>
        <v>674.8</v>
      </c>
      <c r="AD1742" s="48">
        <f>(ROUND(AC1742-AC1734,1)/AC1734)</f>
        <v>0.35829307568438001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78.2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165.6</v>
      </c>
      <c r="S1743" s="14">
        <f>(N1743/100)*(I1743*$I$12)+(N1743/100)*(J1743*$J$12)</f>
        <v>132.94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298.08</v>
      </c>
      <c r="X1743" s="14">
        <f t="shared" si="551"/>
        <v>211.14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463.67999999999995</v>
      </c>
      <c r="AC1743" s="15">
        <f t="shared" si="555"/>
        <v>674.8</v>
      </c>
      <c r="AD1743" s="48">
        <f>(ROUND(AC1743-AC1734,1)/AC1734)</f>
        <v>0.35829307568438001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165.6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519.98399999999992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685.58399999999995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685.6</v>
      </c>
      <c r="AD1744" s="48">
        <f>(ROUND(AC1744-AC1734,1)/AC1734)</f>
        <v>0.38003220611916266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165.6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519.98399999999992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685.58399999999995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685.6</v>
      </c>
      <c r="AD1745" s="48">
        <f>(ROUND(AC1745-AC1734,1)/AC1734)</f>
        <v>0.38003220611916266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165.6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519.98399999999992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685.58399999999995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685.6</v>
      </c>
      <c r="AD1746" s="48">
        <f>(ROUND(AC1746-AC1734,1)/AC1734)</f>
        <v>0.38003220611916266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165.6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368.04599999999999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533.64599999999996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533.6</v>
      </c>
      <c r="AD1747" s="48">
        <f>(ROUND(AC1747-AC1734,1)/AC1734)</f>
        <v>7.407407407407407E-2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165.6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433.04399999999998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598.64400000000001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598.6</v>
      </c>
      <c r="AD1748" s="48">
        <f>(ROUND(AC1748-AC1734,1)/AC1734)</f>
        <v>0.20491143317230273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275.2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447.2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607.20000000000005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154.80000000000001</v>
      </c>
      <c r="O1750" s="14">
        <f>E1750*$E$4</f>
        <v>0</v>
      </c>
      <c r="P1750" s="14">
        <f>F1750*$F$4</f>
        <v>144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452.79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607.59</v>
      </c>
      <c r="Y1750" s="14">
        <f t="shared" si="552"/>
        <v>0</v>
      </c>
      <c r="Z1750" s="14">
        <f t="shared" si="553"/>
        <v>144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751.6</v>
      </c>
      <c r="AD1750" s="48">
        <f>(ROUND(AC1750-AC1749,1)/AC1749)</f>
        <v>0.2378129117259552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163.4</v>
      </c>
      <c r="O1751" s="14">
        <f>E1751*$E$5</f>
        <v>0</v>
      </c>
      <c r="P1751" s="14">
        <f>F1751*$F$5</f>
        <v>152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261.44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424.84000000000003</v>
      </c>
      <c r="Y1751" s="14">
        <f t="shared" si="552"/>
        <v>0</v>
      </c>
      <c r="Z1751" s="14">
        <f t="shared" si="553"/>
        <v>152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576.79999999999995</v>
      </c>
      <c r="AD1751" s="48">
        <f>(ROUND(AC1751-AC1749,1)/AC1749)</f>
        <v>-5.0065876152832665E-2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163.4</v>
      </c>
      <c r="O1752" s="14">
        <f>E1752*$E$6</f>
        <v>0</v>
      </c>
      <c r="P1752" s="14">
        <f>F1752*$F$6</f>
        <v>152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261.44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424.84000000000003</v>
      </c>
      <c r="Y1752" s="14">
        <f t="shared" si="552"/>
        <v>0</v>
      </c>
      <c r="Z1752" s="14">
        <f t="shared" si="553"/>
        <v>152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576.79999999999995</v>
      </c>
      <c r="AD1752" s="48">
        <f>(ROUND(AC1752-AC1749,1)/AC1749)</f>
        <v>-5.0065876152832665E-2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163.4</v>
      </c>
      <c r="O1753" s="14">
        <f>E1753*$E$7</f>
        <v>0</v>
      </c>
      <c r="P1753" s="14">
        <f>F1753*$F$7</f>
        <v>152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261.44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424.84000000000003</v>
      </c>
      <c r="Y1753" s="14">
        <f t="shared" si="552"/>
        <v>0</v>
      </c>
      <c r="Z1753" s="14">
        <f t="shared" si="553"/>
        <v>152</v>
      </c>
      <c r="AA1753" s="14">
        <f t="shared" si="554"/>
        <v>0</v>
      </c>
      <c r="AB1753" s="14">
        <f t="shared" si="558"/>
        <v>0</v>
      </c>
      <c r="AC1753" s="15">
        <f t="shared" si="557"/>
        <v>576.79999999999995</v>
      </c>
      <c r="AD1753" s="48">
        <f>(ROUND(AC1753-AC1749,1)/AC1749)</f>
        <v>-5.0065876152832665E-2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163.4</v>
      </c>
      <c r="O1754" s="14">
        <f>E1754*$E$8</f>
        <v>0</v>
      </c>
      <c r="P1754" s="14">
        <f>F1754*$F$8</f>
        <v>152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261.44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424.84000000000003</v>
      </c>
      <c r="Y1754" s="14">
        <f t="shared" si="552"/>
        <v>0</v>
      </c>
      <c r="Z1754" s="14">
        <f t="shared" si="553"/>
        <v>152</v>
      </c>
      <c r="AA1754" s="14">
        <f t="shared" si="554"/>
        <v>0</v>
      </c>
      <c r="AB1754" s="14">
        <f t="shared" si="558"/>
        <v>0</v>
      </c>
      <c r="AC1754" s="15">
        <f t="shared" si="557"/>
        <v>576.79999999999995</v>
      </c>
      <c r="AD1754" s="48">
        <f>(ROUND(AC1754-AC1749,1)/AC1749)</f>
        <v>-5.0065876152832665E-2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73.099999999999994</v>
      </c>
      <c r="O1755" s="14">
        <f>E1755*$E$9</f>
        <v>216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116.96</v>
      </c>
      <c r="T1755" s="14">
        <f>(O1755/100)*(K1755*$K$9)</f>
        <v>345.6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561.6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751.7</v>
      </c>
      <c r="AD1755" s="48">
        <f>(ROUND(AC1755-AC1749,1)/AC1749)</f>
        <v>0.23797760210803687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73.099999999999994</v>
      </c>
      <c r="O1756" s="14">
        <f>E1756*$E$10</f>
        <v>0</v>
      </c>
      <c r="P1756" s="14">
        <f>F1756*$F$10</f>
        <v>216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116.96</v>
      </c>
      <c r="T1756" s="14">
        <f>(O1756/100)*(K1756*$J$10)</f>
        <v>0</v>
      </c>
      <c r="U1756" s="14">
        <f>(P1756/100)*(K1756*$K$10)+(P1756/100)*(L1756*$L$10)</f>
        <v>345.6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561.6</v>
      </c>
      <c r="AA1756" s="14">
        <f t="shared" si="554"/>
        <v>0</v>
      </c>
      <c r="AB1756" s="14">
        <f t="shared" si="558"/>
        <v>0</v>
      </c>
      <c r="AC1756" s="15">
        <f t="shared" si="557"/>
        <v>751.7</v>
      </c>
      <c r="AD1756" s="48">
        <f>(ROUND(AC1756-AC1749,1)/AC1749)</f>
        <v>0.23797760210803687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73.099999999999994</v>
      </c>
      <c r="O1757" s="14">
        <f>E1757*$E$11</f>
        <v>0</v>
      </c>
      <c r="P1757" s="14">
        <f>F1757*$F$11</f>
        <v>0</v>
      </c>
      <c r="Q1757" s="14">
        <f>G1757*$G$11</f>
        <v>216</v>
      </c>
      <c r="R1757" s="14">
        <f>H1757*$H$11</f>
        <v>0</v>
      </c>
      <c r="S1757" s="14">
        <f>(N1757/100)*(I1757*$I$11)+(N1757/100)*(J1757*$J$11)</f>
        <v>116.96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345.6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561.6</v>
      </c>
      <c r="AB1757" s="14">
        <f t="shared" si="558"/>
        <v>0</v>
      </c>
      <c r="AC1757" s="15">
        <f t="shared" si="557"/>
        <v>751.7</v>
      </c>
      <c r="AD1757" s="48">
        <f>(ROUND(AC1757-AC1749,1)/AC1749)</f>
        <v>0.23797760210803687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73.099999999999994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216</v>
      </c>
      <c r="S1758" s="14">
        <f>(N1758/100)*(I1758*$I$12)+(N1758/100)*(J1758*$J$12)</f>
        <v>116.96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345.6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561.6</v>
      </c>
      <c r="AC1758" s="15">
        <f t="shared" si="557"/>
        <v>751.7</v>
      </c>
      <c r="AD1758" s="48">
        <f>(ROUND(AC1758-AC1749,1)/AC1749)</f>
        <v>0.23797760210803687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154.80000000000001</v>
      </c>
      <c r="O1759" s="14">
        <f>E1759*$E$13</f>
        <v>0</v>
      </c>
      <c r="P1759" s="14">
        <f>F1759*$F$13</f>
        <v>144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340.56</v>
      </c>
      <c r="T1759" s="14">
        <f>(O1759/100)*(K1759*$K$13)+(O1759/100)*(M1759*$M$13)</f>
        <v>0</v>
      </c>
      <c r="U1759" s="14">
        <f>(P1759/100)*(K1759*$K$13)+(P1759/100)*(L1759*$L$13)+(P1759/100)*(M1759*$M$13)</f>
        <v>86.399999999999991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495.36</v>
      </c>
      <c r="Y1759" s="14">
        <f t="shared" si="552"/>
        <v>0</v>
      </c>
      <c r="Z1759" s="14">
        <f t="shared" si="553"/>
        <v>230.39999999999998</v>
      </c>
      <c r="AA1759" s="14">
        <f t="shared" si="554"/>
        <v>0</v>
      </c>
      <c r="AB1759" s="14">
        <f t="shared" si="558"/>
        <v>0</v>
      </c>
      <c r="AC1759" s="15">
        <f t="shared" si="557"/>
        <v>725.8</v>
      </c>
      <c r="AD1759" s="48">
        <f>(ROUND(AC1759-AC1749,1)/AC1749)</f>
        <v>0.19532279314888007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216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561.6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777.6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777.6</v>
      </c>
      <c r="AD1760" s="48">
        <f>(ROUND(AC1760-AC1749,1)/AC1749)</f>
        <v>0.28063241106719367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216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561.6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777.6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777.6</v>
      </c>
      <c r="AD1761" s="48">
        <f>(ROUND(AC1761-AC1749,1)/AC1749)</f>
        <v>0.28063241106719367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154.80000000000001</v>
      </c>
      <c r="O1762" s="14">
        <f>E1762*$E$16</f>
        <v>0</v>
      </c>
      <c r="P1762" s="14">
        <f>F1762*$F$16</f>
        <v>144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448.14600000000002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602.94600000000003</v>
      </c>
      <c r="Y1762" s="14">
        <f t="shared" si="552"/>
        <v>0</v>
      </c>
      <c r="Z1762" s="14">
        <f t="shared" si="553"/>
        <v>144</v>
      </c>
      <c r="AA1762" s="14">
        <f t="shared" si="554"/>
        <v>0</v>
      </c>
      <c r="AB1762" s="14">
        <f t="shared" si="558"/>
        <v>0</v>
      </c>
      <c r="AC1762" s="15">
        <f t="shared" si="557"/>
        <v>746.9</v>
      </c>
      <c r="AD1762" s="48">
        <f>(ROUND(AC1762-AC1749,1)/AC1749)</f>
        <v>0.23007246376811591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154.80000000000001</v>
      </c>
      <c r="O1763" s="14">
        <f>E1763*$E$17</f>
        <v>0</v>
      </c>
      <c r="P1763" s="14">
        <f>F1763*$F$17</f>
        <v>144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390.87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545.67000000000007</v>
      </c>
      <c r="Y1763" s="14">
        <f t="shared" si="552"/>
        <v>0</v>
      </c>
      <c r="Z1763" s="14">
        <f t="shared" si="553"/>
        <v>144</v>
      </c>
      <c r="AA1763" s="14">
        <f t="shared" si="554"/>
        <v>0</v>
      </c>
      <c r="AB1763" s="14">
        <f t="shared" si="558"/>
        <v>0</v>
      </c>
      <c r="AC1763" s="15">
        <f t="shared" si="557"/>
        <v>689.7</v>
      </c>
      <c r="AD1763" s="48">
        <f>(ROUND(AC1763-AC1749,1)/AC1749)</f>
        <v>0.1358695652173913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307.2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499.2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499.2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172.8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466.56000000000006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639.36000000000013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639.4</v>
      </c>
      <c r="AD1765" s="48">
        <f>(ROUND(AC1765-AC1764,1)/AC1764)</f>
        <v>0.28084935897435898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182.39999999999998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291.83999999999997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474.23999999999995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474.2</v>
      </c>
      <c r="AD1766" s="48">
        <f>(ROUND(AC1766-AC1764,1)/AC1764)</f>
        <v>-5.0080128205128208E-2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182.39999999999998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291.83999999999997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474.23999999999995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474.2</v>
      </c>
      <c r="AD1767" s="48">
        <f>(ROUND(AC1767-AC1764,1)/AC1764)</f>
        <v>-5.0080128205128208E-2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182.39999999999998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291.83999999999997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474.23999999999995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474.2</v>
      </c>
      <c r="AD1768" s="48">
        <f>(ROUND(AC1768-AC1764,1)/AC1764)</f>
        <v>-5.0080128205128208E-2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182.39999999999998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291.83999999999997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474.23999999999995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474.2</v>
      </c>
      <c r="AD1769" s="48">
        <f>(ROUND(AC1769-AC1764,1)/AC1764)</f>
        <v>-5.0080128205128208E-2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81.599999999999994</v>
      </c>
      <c r="O1770" s="14">
        <f>E1770*$E$9</f>
        <v>172.8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130.56</v>
      </c>
      <c r="T1770" s="14">
        <f>(O1770/100)*(K1770*$K$9)</f>
        <v>297.21600000000001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</v>
      </c>
      <c r="Y1770" s="14">
        <f t="shared" si="552"/>
        <v>470.01600000000002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682.2</v>
      </c>
      <c r="AD1770" s="48">
        <f>(ROUND(AC1770-AC1764,1)/AC1764)</f>
        <v>0.36658653846153849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81.599999999999994</v>
      </c>
      <c r="O1771" s="14">
        <f>E1771*$E$10</f>
        <v>0</v>
      </c>
      <c r="P1771" s="14">
        <f>F1771*$F$10</f>
        <v>172.8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130.56</v>
      </c>
      <c r="T1771" s="14">
        <f>(O1771/100)*(K1771*$J$10)</f>
        <v>0</v>
      </c>
      <c r="U1771" s="14">
        <f>(P1771/100)*(K1771*$K$10)+(P1771/100)*(L1771*$L$10)</f>
        <v>297.21600000000001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</v>
      </c>
      <c r="Y1771" s="14">
        <f t="shared" si="552"/>
        <v>0</v>
      </c>
      <c r="Z1771" s="14">
        <f t="shared" si="553"/>
        <v>470.01600000000002</v>
      </c>
      <c r="AA1771" s="14">
        <f t="shared" si="554"/>
        <v>0</v>
      </c>
      <c r="AB1771" s="14">
        <f t="shared" si="558"/>
        <v>0</v>
      </c>
      <c r="AC1771" s="15">
        <f t="shared" si="559"/>
        <v>682.2</v>
      </c>
      <c r="AD1771" s="48">
        <f>(ROUND(AC1771-AC1764,1)/AC1764)</f>
        <v>0.36658653846153849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81.599999999999994</v>
      </c>
      <c r="O1772" s="14">
        <f>E1772*$E$11</f>
        <v>0</v>
      </c>
      <c r="P1772" s="14">
        <f>F1772*$F$11</f>
        <v>0</v>
      </c>
      <c r="Q1772" s="14">
        <f>G1772*$G$11</f>
        <v>172.8</v>
      </c>
      <c r="R1772" s="14">
        <f>H1772*$H$11</f>
        <v>0</v>
      </c>
      <c r="S1772" s="14">
        <f>(N1772/100)*(I1772*$I$11)+(N1772/100)*(J1772*$J$11)</f>
        <v>130.56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297.21600000000001</v>
      </c>
      <c r="W1772" s="14">
        <f>(R1772/100)*(K1772*$K$11)+(R1772/100)*(L1772*$L$11)</f>
        <v>0</v>
      </c>
      <c r="X1772" s="14">
        <f t="shared" si="551"/>
        <v>212.16</v>
      </c>
      <c r="Y1772" s="14">
        <f t="shared" si="552"/>
        <v>0</v>
      </c>
      <c r="Z1772" s="14">
        <f t="shared" si="553"/>
        <v>0</v>
      </c>
      <c r="AA1772" s="14">
        <f t="shared" si="554"/>
        <v>470.01600000000002</v>
      </c>
      <c r="AB1772" s="14">
        <f t="shared" si="558"/>
        <v>0</v>
      </c>
      <c r="AC1772" s="15">
        <f t="shared" si="559"/>
        <v>682.2</v>
      </c>
      <c r="AD1772" s="48">
        <f>(ROUND(AC1772-AC1764,1)/AC1764)</f>
        <v>0.36658653846153849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81.599999999999994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172.8</v>
      </c>
      <c r="S1773" s="14">
        <f>(N1773/100)*(I1773*$I$12)+(N1773/100)*(J1773*$J$12)</f>
        <v>130.56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297.21600000000001</v>
      </c>
      <c r="X1773" s="14">
        <f t="shared" si="551"/>
        <v>212.16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470.01600000000002</v>
      </c>
      <c r="AC1773" s="15">
        <f t="shared" si="559"/>
        <v>682.2</v>
      </c>
      <c r="AD1773" s="48">
        <f>(ROUND(AC1773-AC1764,1)/AC1764)</f>
        <v>0.36658653846153849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172.8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535.68000000000006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708.48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708.5</v>
      </c>
      <c r="AD1774" s="48">
        <f>(ROUND(AC1774-AC1764,1)/AC1764)</f>
        <v>0.41927083333333337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172.8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535.68000000000006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708.48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708.5</v>
      </c>
      <c r="AD1775" s="48">
        <f>(ROUND(AC1775-AC1764,1)/AC1764)</f>
        <v>0.41927083333333337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172.8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535.68000000000006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708.48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708.5</v>
      </c>
      <c r="AD1776" s="48">
        <f>(ROUND(AC1776-AC1764,1)/AC1764)</f>
        <v>0.41927083333333337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172.8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378.00000000000006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550.80000000000007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550.79999999999995</v>
      </c>
      <c r="AD1777" s="48">
        <f>(ROUND(AC1777-AC1764,1)/AC1764)</f>
        <v>0.10336538461538462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172.8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378.00000000000006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550.80000000000007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550.79999999999995</v>
      </c>
      <c r="AD1778" s="48">
        <f>(ROUND(AC1778-AC1764,1)/AC1764)</f>
        <v>0.10336538461538462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360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540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540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162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484.78500000000003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646.78500000000008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646.79999999999995</v>
      </c>
      <c r="AD1780" s="48">
        <f>(ROUND(AC1780-AC1779,1)/AC1779)</f>
        <v>0.19777777777777777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171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342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513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513</v>
      </c>
      <c r="AD1781" s="48">
        <f>(ROUND(AC1781-AC1779,1)/AC1779)</f>
        <v>-0.05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171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342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513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513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171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342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513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513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171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342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513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513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76.5</v>
      </c>
      <c r="O1785" s="14">
        <f>E1785*$E$9</f>
        <v>162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153</v>
      </c>
      <c r="T1785" s="14">
        <f>(O1785/100)*(K1785*$K$9)</f>
        <v>340.20000000000005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229.5</v>
      </c>
      <c r="Y1785" s="14">
        <f t="shared" si="542"/>
        <v>502.20000000000005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731.7</v>
      </c>
      <c r="AD1785" s="48">
        <f>(ROUND(AC1785-AC1779,1)/AC1779)</f>
        <v>0.35499999999999998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76.5</v>
      </c>
      <c r="O1786" s="14">
        <f>E1786*$E$10</f>
        <v>0</v>
      </c>
      <c r="P1786" s="14">
        <f>F1786*$F$10</f>
        <v>162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153</v>
      </c>
      <c r="T1786" s="14">
        <f>(O1786/100)*(K1786*$J$10)</f>
        <v>0</v>
      </c>
      <c r="U1786" s="14">
        <f>(P1786/100)*(K1786*$K$10)+(P1786/100)*(L1786*$L$10)</f>
        <v>340.20000000000005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229.5</v>
      </c>
      <c r="Y1786" s="14">
        <f t="shared" si="542"/>
        <v>0</v>
      </c>
      <c r="Z1786" s="14">
        <f t="shared" si="543"/>
        <v>502.20000000000005</v>
      </c>
      <c r="AA1786" s="14">
        <f t="shared" si="544"/>
        <v>0</v>
      </c>
      <c r="AB1786" s="14">
        <f t="shared" si="561"/>
        <v>0</v>
      </c>
      <c r="AC1786" s="15">
        <f t="shared" si="560"/>
        <v>731.7</v>
      </c>
      <c r="AD1786" s="48">
        <f>(ROUND(AC1786-AC1779,1)/AC1779)</f>
        <v>0.35499999999999998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76.5</v>
      </c>
      <c r="O1787" s="14">
        <f>E1787*$E$11</f>
        <v>0</v>
      </c>
      <c r="P1787" s="14">
        <f>F1787*$F$11</f>
        <v>0</v>
      </c>
      <c r="Q1787" s="14">
        <f>G1787*$G$11</f>
        <v>162</v>
      </c>
      <c r="R1787" s="14">
        <f>H1787*$H$11</f>
        <v>0</v>
      </c>
      <c r="S1787" s="14">
        <f>(N1787/100)*(I1787*$I$11)+(N1787/100)*(J1787*$J$11)</f>
        <v>153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340.20000000000005</v>
      </c>
      <c r="W1787" s="14">
        <f>(R1787/100)*(K1787*$K$11)+(R1787/100)*(L1787*$L$11)</f>
        <v>0</v>
      </c>
      <c r="X1787" s="14">
        <f t="shared" si="541"/>
        <v>229.5</v>
      </c>
      <c r="Y1787" s="14">
        <f t="shared" si="542"/>
        <v>0</v>
      </c>
      <c r="Z1787" s="14">
        <f t="shared" si="543"/>
        <v>0</v>
      </c>
      <c r="AA1787" s="14">
        <f t="shared" si="544"/>
        <v>502.20000000000005</v>
      </c>
      <c r="AB1787" s="14">
        <f t="shared" si="561"/>
        <v>0</v>
      </c>
      <c r="AC1787" s="15">
        <f t="shared" si="560"/>
        <v>731.7</v>
      </c>
      <c r="AD1787" s="48">
        <f>(ROUND(AC1787-AC1779,1)/AC1779)</f>
        <v>0.35499999999999998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76.5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162</v>
      </c>
      <c r="S1788" s="14">
        <f>(N1788/100)*(I1788*$I$12)+(N1788/100)*(J1788*$J$12)</f>
        <v>153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340.20000000000005</v>
      </c>
      <c r="X1788" s="14">
        <f t="shared" si="541"/>
        <v>229.5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502.20000000000005</v>
      </c>
      <c r="AC1788" s="15">
        <f t="shared" si="560"/>
        <v>731.7</v>
      </c>
      <c r="AD1788" s="48">
        <f>(ROUND(AC1788-AC1779,1)/AC1779)</f>
        <v>0.35499999999999998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162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583.20000000000005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745.2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745.2</v>
      </c>
      <c r="AD1789" s="48">
        <f>(ROUND(AC1789-AC1779,1)/AC1779)</f>
        <v>0.38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162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583.20000000000005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745.2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745.2</v>
      </c>
      <c r="AD1790" s="48">
        <f>(ROUND(AC1790-AC1779,1)/AC1779)</f>
        <v>0.38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162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583.20000000000005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745.2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745.2</v>
      </c>
      <c r="AD1791" s="48">
        <f>(ROUND(AC1791-AC1779,1)/AC1779)</f>
        <v>0.38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162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486.81000000000006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648.81000000000006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648.79999999999995</v>
      </c>
      <c r="AD1792" s="48">
        <f>(ROUND(AC1792-AC1779,1)/AC1779)</f>
        <v>0.20148148148148148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162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410.26500000000004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572.2650000000001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572.29999999999995</v>
      </c>
      <c r="AD1793" s="48">
        <f>(ROUND(AC1793-AC1779,1)/AC1779)</f>
        <v>5.9814814814814807E-2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307.2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499.2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499.2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172.8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427.68000000000006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600.48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600.5</v>
      </c>
      <c r="AD1795" s="48">
        <f>(ROUND(AC1795-AC1794,1)/AC1794)</f>
        <v>0.20292467948717949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182.39999999999998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291.83999999999997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474.23999999999995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474.2</v>
      </c>
      <c r="AD1796" s="48">
        <f>(ROUND(AC1796-AC1794,1)/AC1794)</f>
        <v>-5.0080128205128208E-2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182.39999999999998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291.83999999999997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474.23999999999995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474.2</v>
      </c>
      <c r="AD1797" s="48">
        <f>(ROUND(AC1797-AC1794,1)/AC1794)</f>
        <v>-5.0080128205128208E-2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182.39999999999998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291.83999999999997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474.23999999999995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474.2</v>
      </c>
      <c r="AD1798" s="48">
        <f>(ROUND(AC1798-AC1794,1)/AC1794)</f>
        <v>-5.0080128205128208E-2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182.39999999999998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291.83999999999997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474.23999999999995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474.2</v>
      </c>
      <c r="AD1799" s="48">
        <f>(ROUND(AC1799-AC1794,1)/AC1794)</f>
        <v>-5.0080128205128208E-2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81.599999999999994</v>
      </c>
      <c r="O1800" s="14">
        <f>E1800*$E$9</f>
        <v>172.8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130.56</v>
      </c>
      <c r="T1800" s="14">
        <f>(O1800/100)*(K1800*$K$9)</f>
        <v>293.76000000000005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</v>
      </c>
      <c r="Y1800" s="14">
        <f t="shared" si="563"/>
        <v>466.56000000000006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678.7</v>
      </c>
      <c r="AD1800" s="48">
        <f>(ROUND(AC1800-AC1794,1)/AC1794)</f>
        <v>0.35957532051282054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81.599999999999994</v>
      </c>
      <c r="O1801" s="14">
        <f>E1801*$E$10</f>
        <v>0</v>
      </c>
      <c r="P1801" s="14">
        <f>F1801*$F$10</f>
        <v>172.8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130.56</v>
      </c>
      <c r="T1801" s="14">
        <f>(O1801/100)*(K1801*$J$10)</f>
        <v>0</v>
      </c>
      <c r="U1801" s="14">
        <f>(P1801/100)*(K1801*$K$10)+(P1801/100)*(L1801*$L$10)</f>
        <v>293.76000000000005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</v>
      </c>
      <c r="Y1801" s="14">
        <f t="shared" si="563"/>
        <v>0</v>
      </c>
      <c r="Z1801" s="14">
        <f t="shared" si="564"/>
        <v>466.56000000000006</v>
      </c>
      <c r="AA1801" s="14">
        <f t="shared" si="565"/>
        <v>0</v>
      </c>
      <c r="AB1801" s="14">
        <f t="shared" si="567"/>
        <v>0</v>
      </c>
      <c r="AC1801" s="15">
        <f t="shared" si="566"/>
        <v>678.7</v>
      </c>
      <c r="AD1801" s="48">
        <f>(ROUND(AC1801-AC1794,1)/AC1794)</f>
        <v>0.35957532051282054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81.599999999999994</v>
      </c>
      <c r="O1802" s="14">
        <f>E1802*$E$11</f>
        <v>0</v>
      </c>
      <c r="P1802" s="14">
        <f>F1802*$F$11</f>
        <v>0</v>
      </c>
      <c r="Q1802" s="14">
        <f>G1802*$G$11</f>
        <v>172.8</v>
      </c>
      <c r="R1802" s="14">
        <f>H1802*$H$11</f>
        <v>0</v>
      </c>
      <c r="S1802" s="14">
        <f>(N1802/100)*(I1802*$I$11)+(N1802/100)*(J1802*$J$11)</f>
        <v>130.56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293.76000000000005</v>
      </c>
      <c r="W1802" s="14">
        <f>(R1802/100)*(K1802*$K$11)+(R1802/100)*(L1802*$L$11)</f>
        <v>0</v>
      </c>
      <c r="X1802" s="14">
        <f t="shared" si="562"/>
        <v>212.16</v>
      </c>
      <c r="Y1802" s="14">
        <f t="shared" si="563"/>
        <v>0</v>
      </c>
      <c r="Z1802" s="14">
        <f t="shared" si="564"/>
        <v>0</v>
      </c>
      <c r="AA1802" s="14">
        <f t="shared" si="565"/>
        <v>466.56000000000006</v>
      </c>
      <c r="AB1802" s="14">
        <f t="shared" si="567"/>
        <v>0</v>
      </c>
      <c r="AC1802" s="15">
        <f t="shared" si="566"/>
        <v>678.7</v>
      </c>
      <c r="AD1802" s="48">
        <f>(ROUND(AC1802-AC1794,1)/AC1794)</f>
        <v>0.35957532051282054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81.599999999999994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172.8</v>
      </c>
      <c r="S1803" s="14">
        <f>(N1803/100)*(I1803*$I$12)+(N1803/100)*(J1803*$J$12)</f>
        <v>130.56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293.76000000000005</v>
      </c>
      <c r="X1803" s="14">
        <f t="shared" si="562"/>
        <v>212.16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466.56000000000006</v>
      </c>
      <c r="AC1803" s="15">
        <f t="shared" si="566"/>
        <v>678.7</v>
      </c>
      <c r="AD1803" s="48">
        <f>(ROUND(AC1803-AC1794,1)/AC1794)</f>
        <v>0.35957532051282054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172.8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518.40000000000009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691.2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691.2</v>
      </c>
      <c r="AD1804" s="48">
        <f>(ROUND(AC1804-AC1794,1)/AC1794)</f>
        <v>0.38461538461538464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172.8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518.40000000000009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691.2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691.2</v>
      </c>
      <c r="AD1805" s="48">
        <f>(ROUND(AC1805-AC1794,1)/AC1794)</f>
        <v>0.38461538461538464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172.8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518.40000000000009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691.2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691.2</v>
      </c>
      <c r="AD1806" s="48">
        <f>(ROUND(AC1806-AC1794,1)/AC1794)</f>
        <v>0.38461538461538464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172.8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428.97600000000006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601.77600000000007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601.79999999999995</v>
      </c>
      <c r="AD1807" s="48">
        <f>(ROUND(AC1807-AC1794,1)/AC1794)</f>
        <v>0.20552884615384615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172.8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365.04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537.84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537.79999999999995</v>
      </c>
      <c r="AD1808" s="48">
        <f>(ROUND(AC1808-AC1794,1)/AC1794)</f>
        <v>7.7323717948717952E-2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160</v>
      </c>
      <c r="T1809" s="52">
        <f>(O1809/100)*(K1809*$K$3)</f>
        <v>150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320</v>
      </c>
      <c r="Y1809" s="52">
        <f t="shared" si="563"/>
        <v>300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620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144</v>
      </c>
      <c r="O1810" s="14">
        <f>E1810*$E$4</f>
        <v>135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320.76</v>
      </c>
      <c r="T1810" s="14">
        <f>(O1810/100)*(K1810*$K$4)</f>
        <v>135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464.76</v>
      </c>
      <c r="Y1810" s="14">
        <f t="shared" ref="Y1810:Y1823" si="569">O1810+T1810</f>
        <v>270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734.8</v>
      </c>
      <c r="AD1810" s="48">
        <f>(ROUND(AC1810-AC1809,1)/AC1809)</f>
        <v>0.18516129032258064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152</v>
      </c>
      <c r="O1811" s="14">
        <f>E1811*$E$5</f>
        <v>142.5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152</v>
      </c>
      <c r="T1811" s="14">
        <f>(O1811/100)*(K1811*$K$5)</f>
        <v>142.5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304</v>
      </c>
      <c r="Y1811" s="14">
        <f t="shared" si="569"/>
        <v>285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589</v>
      </c>
      <c r="AD1811" s="48">
        <f>(ROUND(AC1811-AC1809,1)/AC1809)</f>
        <v>-0.05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152</v>
      </c>
      <c r="O1812" s="14">
        <f>E1812*$E$6</f>
        <v>142.5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152</v>
      </c>
      <c r="T1812" s="14">
        <f>(O1812/100)*(K1812*$K$6)</f>
        <v>142.5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304</v>
      </c>
      <c r="Y1812" s="14">
        <f t="shared" si="569"/>
        <v>285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589</v>
      </c>
      <c r="AD1812" s="48">
        <f>(ROUND(AC1812-AC1809,1)/AC1809)</f>
        <v>-0.05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152</v>
      </c>
      <c r="O1813" s="14">
        <f>E1813*$E$7</f>
        <v>142.5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152</v>
      </c>
      <c r="T1813" s="14">
        <f>(O1813/100)*(K1813*$K$7)</f>
        <v>142.5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304</v>
      </c>
      <c r="Y1813" s="14">
        <f t="shared" si="569"/>
        <v>285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589</v>
      </c>
      <c r="AD1813" s="48">
        <f>(ROUND(AC1813-AC1809,1)/AC1809)</f>
        <v>-0.05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152</v>
      </c>
      <c r="O1814" s="14">
        <f>E1814*$E$8</f>
        <v>142.5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152</v>
      </c>
      <c r="T1814" s="14">
        <f>(O1814/100)*(K1814*$K$8)</f>
        <v>142.5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304</v>
      </c>
      <c r="Y1814" s="14">
        <f t="shared" si="569"/>
        <v>285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589</v>
      </c>
      <c r="AD1814" s="48">
        <f>(ROUND(AC1814-AC1809,1)/AC1809)</f>
        <v>-0.05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68</v>
      </c>
      <c r="O1815" s="14">
        <f>E1815*$E$9</f>
        <v>243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68</v>
      </c>
      <c r="T1815" s="14">
        <f>(O1815/100)*(K1815*$K$9)</f>
        <v>359.64000000000004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136</v>
      </c>
      <c r="Y1815" s="14">
        <f t="shared" si="569"/>
        <v>602.6400000000001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738.6</v>
      </c>
      <c r="AD1815" s="48">
        <f>(ROUND(AC1815-AC1809,1)/AC1809)</f>
        <v>0.19129032258064516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68</v>
      </c>
      <c r="O1816" s="14">
        <f>E1816*$E$10</f>
        <v>0</v>
      </c>
      <c r="P1816" s="14">
        <f>F1816*$F$10</f>
        <v>243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68</v>
      </c>
      <c r="T1816" s="14">
        <f>(O1816/100)*(K1816*$J$10)</f>
        <v>0</v>
      </c>
      <c r="U1816" s="14">
        <f>(P1816/100)*(K1816*$K$10)+(P1816/100)*(L1816*$L$10)</f>
        <v>359.64000000000004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136</v>
      </c>
      <c r="Y1816" s="14">
        <f t="shared" si="569"/>
        <v>0</v>
      </c>
      <c r="Z1816" s="14">
        <f t="shared" si="570"/>
        <v>602.6400000000001</v>
      </c>
      <c r="AA1816" s="14">
        <f t="shared" si="571"/>
        <v>0</v>
      </c>
      <c r="AB1816" s="14">
        <f t="shared" si="573"/>
        <v>0</v>
      </c>
      <c r="AC1816" s="15">
        <f t="shared" si="572"/>
        <v>738.6</v>
      </c>
      <c r="AD1816" s="48">
        <f>(ROUND(AC1816-AC1809,1)/AC1809)</f>
        <v>0.19129032258064516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68</v>
      </c>
      <c r="O1817" s="14">
        <f>E1817*$E$11</f>
        <v>0</v>
      </c>
      <c r="P1817" s="14">
        <f>F1817*$F$11</f>
        <v>0</v>
      </c>
      <c r="Q1817" s="14">
        <f>G1817*$G$11</f>
        <v>243</v>
      </c>
      <c r="R1817" s="14">
        <f>H1817*$H$11</f>
        <v>0</v>
      </c>
      <c r="S1817" s="14">
        <f>(N1817/100)*(I1817*$I$11)+(N1817/100)*(J1817*$J$11)</f>
        <v>68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359.64000000000004</v>
      </c>
      <c r="W1817" s="14">
        <f>(R1817/100)*(K1817*$K$11)+(R1817/100)*(L1817*$L$11)</f>
        <v>0</v>
      </c>
      <c r="X1817" s="14">
        <f t="shared" si="568"/>
        <v>136</v>
      </c>
      <c r="Y1817" s="14">
        <f t="shared" si="569"/>
        <v>0</v>
      </c>
      <c r="Z1817" s="14">
        <f t="shared" si="570"/>
        <v>0</v>
      </c>
      <c r="AA1817" s="14">
        <f t="shared" si="571"/>
        <v>602.6400000000001</v>
      </c>
      <c r="AB1817" s="14">
        <f t="shared" si="573"/>
        <v>0</v>
      </c>
      <c r="AC1817" s="15">
        <f t="shared" si="572"/>
        <v>738.6</v>
      </c>
      <c r="AD1817" s="48">
        <f>(ROUND(AC1817-AC1809,1)/AC1809)</f>
        <v>0.19129032258064516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68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243</v>
      </c>
      <c r="S1818" s="14">
        <f>(N1818/100)*(I1818*$I$12)+(N1818/100)*(J1818*$J$12)</f>
        <v>68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359.64000000000004</v>
      </c>
      <c r="X1818" s="14">
        <f t="shared" si="568"/>
        <v>136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602.6400000000001</v>
      </c>
      <c r="AC1818" s="15">
        <f t="shared" si="572"/>
        <v>738.6</v>
      </c>
      <c r="AD1818" s="48">
        <f>(ROUND(AC1818-AC1809,1)/AC1809)</f>
        <v>0.19129032258064516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144</v>
      </c>
      <c r="O1819" s="14">
        <f>E1819*$E$13</f>
        <v>135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244.8</v>
      </c>
      <c r="T1819" s="14">
        <f>(O1819/100)*(K1819*$K$13)+(O1819/100)*(M1819*$M$13)</f>
        <v>229.5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388.8</v>
      </c>
      <c r="Y1819" s="14">
        <f t="shared" si="569"/>
        <v>364.5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753.3</v>
      </c>
      <c r="AD1819" s="48">
        <f>(ROUND(AC1819-AC1809,1)/AC1809)</f>
        <v>0.21500000000000002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225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540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765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765</v>
      </c>
      <c r="AD1820" s="48">
        <f>(ROUND(AC1820-AC1809,1)/AC1809)</f>
        <v>0.23387096774193547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225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540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765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765</v>
      </c>
      <c r="AD1821" s="48">
        <f>(ROUND(AC1821-AC1809,1)/AC1809)</f>
        <v>0.23387096774193547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144</v>
      </c>
      <c r="O1822" s="14">
        <f>E1822*$E$16</f>
        <v>135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325.8</v>
      </c>
      <c r="T1822" s="14">
        <f>(O1822/100)*(K1822*$K$16)</f>
        <v>135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469.8</v>
      </c>
      <c r="Y1822" s="14">
        <f t="shared" si="569"/>
        <v>270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739.8</v>
      </c>
      <c r="AD1822" s="48">
        <f>(ROUND(AC1822-AC1809,1)/AC1809)</f>
        <v>0.19322580645161289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144</v>
      </c>
      <c r="O1823" s="14">
        <f>E1823*$E$17</f>
        <v>135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264.95999999999998</v>
      </c>
      <c r="T1823" s="14">
        <f>(O1823/100)*(K1823*$K$17)</f>
        <v>135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408.96</v>
      </c>
      <c r="Y1823" s="14">
        <f t="shared" si="569"/>
        <v>270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679</v>
      </c>
      <c r="AD1823" s="48">
        <f>(ROUND(AC1823-AC1809,1)/AC1809)</f>
        <v>9.5161290322580638E-2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288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448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648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144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180</v>
      </c>
      <c r="S1825" s="14">
        <f>(N1825/100)*(I1825*$I$4)+(N1825/100)*(J1825*$J$4)</f>
        <v>421.2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565.20000000000005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180</v>
      </c>
      <c r="AC1825" s="15">
        <f>ROUND(X1825+Y1825+Z1825+AA1825+AB1825,1)</f>
        <v>745.2</v>
      </c>
      <c r="AD1825" s="48">
        <f>(ROUND(AC1825-AC1824,1)/AC1824)</f>
        <v>0.15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152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190</v>
      </c>
      <c r="S1826" s="14">
        <f>(N1826/100)*(I1826*$I$5)+(N1826/100)*(J1826*$J$5)</f>
        <v>273.60000000000002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425.6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190</v>
      </c>
      <c r="AC1826" s="15">
        <f t="shared" ref="AC1826:AC1838" si="578">ROUND(X1826+Y1826+Z1826+AA1826+AB1826,1)</f>
        <v>615.6</v>
      </c>
      <c r="AD1826" s="48">
        <f>(ROUND(AC1826-AC1824,1)/AC1824)</f>
        <v>-4.9999999999999996E-2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152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190</v>
      </c>
      <c r="S1827" s="14">
        <f>(N1827/100)*(I1827*$I$6)+(N1827/100)*(J1827*$J$6)</f>
        <v>273.60000000000002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425.6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190</v>
      </c>
      <c r="AC1827" s="15">
        <f t="shared" si="578"/>
        <v>615.6</v>
      </c>
      <c r="AD1827" s="48">
        <f>(ROUND(AC1827-AC1824,1)/AC1824)</f>
        <v>-4.9999999999999996E-2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152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190</v>
      </c>
      <c r="S1828" s="14">
        <f>(N1828/100)*(I1828*$I$7)+(N1828/100)*(J1828*$J$7)</f>
        <v>273.60000000000002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425.6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190</v>
      </c>
      <c r="AC1828" s="15">
        <f t="shared" si="578"/>
        <v>615.6</v>
      </c>
      <c r="AD1828" s="48">
        <f>(ROUND(AC1828-AC1824,1)/AC1824)</f>
        <v>-4.9999999999999996E-2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152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190</v>
      </c>
      <c r="S1829" s="14">
        <f>(N1829/100)*(I1829*$I$8)+(N1829/100)*(J1829*$J$8)</f>
        <v>273.60000000000002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425.6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190</v>
      </c>
      <c r="AC1829" s="15">
        <f t="shared" si="578"/>
        <v>615.6</v>
      </c>
      <c r="AD1829" s="48">
        <f>(ROUND(AC1829-AC1824,1)/AC1824)</f>
        <v>-4.9999999999999996E-2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68</v>
      </c>
      <c r="O1830" s="14">
        <f>E1830*$E$9</f>
        <v>252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122.4</v>
      </c>
      <c r="T1830" s="14">
        <f>(O1830/100)*(K1830*$K$9)</f>
        <v>352.8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190.4</v>
      </c>
      <c r="Y1830" s="14">
        <f t="shared" si="575"/>
        <v>604.79999999999995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795.2</v>
      </c>
      <c r="AD1830" s="48">
        <f>(ROUND(AC1830-AC1824,1)/AC1824)</f>
        <v>0.22716049382716047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68</v>
      </c>
      <c r="O1831" s="14">
        <f>E1831*$E$10</f>
        <v>0</v>
      </c>
      <c r="P1831" s="14">
        <f>F1831*$F$10</f>
        <v>252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122.4</v>
      </c>
      <c r="T1831" s="14">
        <f>(O1831/100)*(K1831*$J$10)</f>
        <v>0</v>
      </c>
      <c r="U1831" s="14">
        <f>(P1831/100)*(K1831*$K$10)+(P1831/100)*(L1831*$L$10)</f>
        <v>352.8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190.4</v>
      </c>
      <c r="Y1831" s="14">
        <f t="shared" si="575"/>
        <v>0</v>
      </c>
      <c r="Z1831" s="14">
        <f t="shared" si="576"/>
        <v>604.79999999999995</v>
      </c>
      <c r="AA1831" s="14">
        <f t="shared" si="577"/>
        <v>0</v>
      </c>
      <c r="AB1831" s="14">
        <f t="shared" si="579"/>
        <v>0</v>
      </c>
      <c r="AC1831" s="15">
        <f t="shared" si="578"/>
        <v>795.2</v>
      </c>
      <c r="AD1831" s="48">
        <f>(ROUND(AC1831-AC1824,1)/AC1824)</f>
        <v>0.22716049382716047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68</v>
      </c>
      <c r="O1832" s="14">
        <f>E1832*$E$11</f>
        <v>0</v>
      </c>
      <c r="P1832" s="14">
        <f>F1832*$F$11</f>
        <v>0</v>
      </c>
      <c r="Q1832" s="14">
        <f>G1832*$G$11</f>
        <v>252</v>
      </c>
      <c r="R1832" s="14">
        <f>H1832*$H$11</f>
        <v>0</v>
      </c>
      <c r="S1832" s="14">
        <f>(N1832/100)*(I1832*$I$11)+(N1832/100)*(J1832*$J$11)</f>
        <v>122.4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352.8</v>
      </c>
      <c r="W1832" s="14">
        <f>(R1832/100)*(K1832*$K$11)+(R1832/100)*(L1832*$L$11)</f>
        <v>0</v>
      </c>
      <c r="X1832" s="14">
        <f t="shared" si="574"/>
        <v>190.4</v>
      </c>
      <c r="Y1832" s="14">
        <f t="shared" si="575"/>
        <v>0</v>
      </c>
      <c r="Z1832" s="14">
        <f t="shared" si="576"/>
        <v>0</v>
      </c>
      <c r="AA1832" s="14">
        <f t="shared" si="577"/>
        <v>604.79999999999995</v>
      </c>
      <c r="AB1832" s="14">
        <f t="shared" si="579"/>
        <v>0</v>
      </c>
      <c r="AC1832" s="15">
        <f t="shared" si="578"/>
        <v>795.2</v>
      </c>
      <c r="AD1832" s="48">
        <f>(ROUND(AC1832-AC1824,1)/AC1824)</f>
        <v>0.22716049382716047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68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252</v>
      </c>
      <c r="S1833" s="14">
        <f>(N1833/100)*(I1833*$I$12)+(N1833/100)*(J1833*$J$12)</f>
        <v>122.4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352.8</v>
      </c>
      <c r="X1833" s="14">
        <f t="shared" si="574"/>
        <v>190.4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604.79999999999995</v>
      </c>
      <c r="AC1833" s="15">
        <f t="shared" si="578"/>
        <v>795.2</v>
      </c>
      <c r="AD1833" s="48">
        <f>(ROUND(AC1833-AC1824,1)/AC1824)</f>
        <v>0.22716049382716047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144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180</v>
      </c>
      <c r="S1834" s="14">
        <f>(N1834/100)*(I1834*$I$14)+(N1834/100)*(J1834*$J$14)+(N1834/100)*(M1834*$M$14)</f>
        <v>345.59999999999997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108</v>
      </c>
      <c r="X1834" s="14">
        <f t="shared" si="574"/>
        <v>489.59999999999997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288</v>
      </c>
      <c r="AC1834" s="15">
        <f t="shared" si="578"/>
        <v>777.6</v>
      </c>
      <c r="AD1834" s="48">
        <f>(ROUND(AC1834-AC1824,1)/AC1824)</f>
        <v>0.19999999999999998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198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633.59999999999991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831.59999999999991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831.6</v>
      </c>
      <c r="AD1835" s="48">
        <f>(ROUND(AC1835-AC1824,1)/AC1824)</f>
        <v>0.28333333333333333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198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633.59999999999991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831.59999999999991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831.6</v>
      </c>
      <c r="AD1836" s="48">
        <f>(ROUND(AC1836-AC1824,1)/AC1824)</f>
        <v>0.28333333333333333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144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180</v>
      </c>
      <c r="S1837" s="14">
        <f>(N1837/100)*(I1837*$I$16)+(N1837/100)*(J1837*$J$16)</f>
        <v>439.2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583.20000000000005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180</v>
      </c>
      <c r="AC1837" s="15">
        <f t="shared" si="578"/>
        <v>763.2</v>
      </c>
      <c r="AD1837" s="48">
        <f>(ROUND(AC1837-AC1824,1)/AC1824)</f>
        <v>0.17777777777777778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144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180</v>
      </c>
      <c r="S1838" s="14">
        <f>(N1838/100)*(I1838*$I$17)+(N1838/100)*(J1838*$J$17)</f>
        <v>367.55999999999995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511.55999999999995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180</v>
      </c>
      <c r="AC1838" s="15">
        <f t="shared" si="578"/>
        <v>691.6</v>
      </c>
      <c r="AD1838" s="48">
        <f>(ROUND(AC1838-AC1824,1)/AC1824)</f>
        <v>6.7283950617283955E-2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360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540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540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162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484.78500000000003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646.78500000000008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646.79999999999995</v>
      </c>
      <c r="AD1840" s="48">
        <f>(ROUND(AC1840-AC1839,1)/AC1839)</f>
        <v>0.19777777777777777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171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342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513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513</v>
      </c>
      <c r="AD1841" s="48">
        <f>(ROUND(AC1841-AC1839,1)/AC1839)</f>
        <v>-0.05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171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342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513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513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171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342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513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513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171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342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513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513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76.5</v>
      </c>
      <c r="O1845" s="14">
        <f>E1845*$E$9</f>
        <v>162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153</v>
      </c>
      <c r="T1845" s="14">
        <f>(O1845/100)*(K1845*$K$9)</f>
        <v>340.20000000000005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229.5</v>
      </c>
      <c r="Y1845" s="14">
        <f t="shared" si="581"/>
        <v>502.20000000000005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731.7</v>
      </c>
      <c r="AD1845" s="48">
        <f>(ROUND(AC1845-AC1839,1)/AC1839)</f>
        <v>0.35499999999999998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76.5</v>
      </c>
      <c r="O1846" s="14">
        <f>E1846*$E$10</f>
        <v>0</v>
      </c>
      <c r="P1846" s="14">
        <f>F1846*$F$10</f>
        <v>162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153</v>
      </c>
      <c r="T1846" s="14">
        <f>(O1846/100)*(K1846*$J$10)</f>
        <v>0</v>
      </c>
      <c r="U1846" s="14">
        <f>(P1846/100)*(K1846*$K$10)+(P1846/100)*(L1846*$L$10)</f>
        <v>340.20000000000005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229.5</v>
      </c>
      <c r="Y1846" s="14">
        <f t="shared" si="581"/>
        <v>0</v>
      </c>
      <c r="Z1846" s="14">
        <f t="shared" si="582"/>
        <v>502.20000000000005</v>
      </c>
      <c r="AA1846" s="14">
        <f t="shared" si="583"/>
        <v>0</v>
      </c>
      <c r="AB1846" s="14">
        <f t="shared" si="585"/>
        <v>0</v>
      </c>
      <c r="AC1846" s="15">
        <f t="shared" si="584"/>
        <v>731.7</v>
      </c>
      <c r="AD1846" s="48">
        <f>(ROUND(AC1846-AC1839,1)/AC1839)</f>
        <v>0.35499999999999998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76.5</v>
      </c>
      <c r="O1847" s="14">
        <f>E1847*$E$11</f>
        <v>0</v>
      </c>
      <c r="P1847" s="14">
        <f>F1847*$F$11</f>
        <v>0</v>
      </c>
      <c r="Q1847" s="14">
        <f>G1847*$G$11</f>
        <v>162</v>
      </c>
      <c r="R1847" s="14">
        <f>H1847*$H$11</f>
        <v>0</v>
      </c>
      <c r="S1847" s="14">
        <f>(N1847/100)*(I1847*$I$11)+(N1847/100)*(J1847*$J$11)</f>
        <v>153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340.20000000000005</v>
      </c>
      <c r="W1847" s="14">
        <f>(R1847/100)*(K1847*$K$11)+(R1847/100)*(L1847*$L$11)</f>
        <v>0</v>
      </c>
      <c r="X1847" s="14">
        <f t="shared" si="580"/>
        <v>229.5</v>
      </c>
      <c r="Y1847" s="14">
        <f t="shared" si="581"/>
        <v>0</v>
      </c>
      <c r="Z1847" s="14">
        <f t="shared" si="582"/>
        <v>0</v>
      </c>
      <c r="AA1847" s="14">
        <f t="shared" si="583"/>
        <v>502.20000000000005</v>
      </c>
      <c r="AB1847" s="14">
        <f t="shared" si="585"/>
        <v>0</v>
      </c>
      <c r="AC1847" s="15">
        <f t="shared" si="584"/>
        <v>731.7</v>
      </c>
      <c r="AD1847" s="48">
        <f>(ROUND(AC1847-AC1839,1)/AC1839)</f>
        <v>0.35499999999999998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76.5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162</v>
      </c>
      <c r="S1848" s="14">
        <f>(N1848/100)*(I1848*$I$12)+(N1848/100)*(J1848*$J$12)</f>
        <v>153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340.20000000000005</v>
      </c>
      <c r="X1848" s="14">
        <f t="shared" si="580"/>
        <v>229.5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502.20000000000005</v>
      </c>
      <c r="AC1848" s="15">
        <f t="shared" si="584"/>
        <v>731.7</v>
      </c>
      <c r="AD1848" s="48">
        <f>(ROUND(AC1848-AC1839,1)/AC1839)</f>
        <v>0.35499999999999998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162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583.20000000000005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745.2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745.2</v>
      </c>
      <c r="AD1849" s="48">
        <f>(ROUND(AC1849-AC1839,1)/AC1839)</f>
        <v>0.38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162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583.20000000000005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745.2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745.2</v>
      </c>
      <c r="AD1850" s="48">
        <f>(ROUND(AC1850-AC1839,1)/AC1839)</f>
        <v>0.38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162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583.20000000000005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745.2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745.2</v>
      </c>
      <c r="AD1851" s="48">
        <f>(ROUND(AC1851-AC1839,1)/AC1839)</f>
        <v>0.38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162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486.81000000000006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648.81000000000006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648.79999999999995</v>
      </c>
      <c r="AD1852" s="48">
        <f>(ROUND(AC1852-AC1839,1)/AC1839)</f>
        <v>0.20148148148148148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162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410.26500000000004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572.2650000000001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572.29999999999995</v>
      </c>
      <c r="AD1853" s="48">
        <f>(ROUND(AC1853-AC1839,1)/AC1839)</f>
        <v>5.9814814814814807E-2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96</v>
      </c>
      <c r="T1854" s="52">
        <f>(O1854/100)*(K1854*$K$3)</f>
        <v>0</v>
      </c>
      <c r="U1854" s="52">
        <f>(P1854/100)*(K1854*$K$3)+(P1854/100)*(L1854*$L$3)</f>
        <v>240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216</v>
      </c>
      <c r="Y1854" s="52">
        <f>O1854+T1854</f>
        <v>0</v>
      </c>
      <c r="Z1854" s="52">
        <f>P1854+U1854</f>
        <v>540</v>
      </c>
      <c r="AA1854" s="52">
        <f>Q1854+V1854</f>
        <v>0</v>
      </c>
      <c r="AB1854" s="52">
        <f>R1854+W1854</f>
        <v>0</v>
      </c>
      <c r="AC1854" s="53">
        <f>ROUND(X1854+Y1854+Z1854+AA1854+AB1854,1)</f>
        <v>756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108</v>
      </c>
      <c r="O1855" s="14">
        <f>E1855*$E$4</f>
        <v>0</v>
      </c>
      <c r="P1855" s="14">
        <f>F1855*$F$4</f>
        <v>270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243</v>
      </c>
      <c r="T1855" s="14">
        <f>(O1855/100)*(K1855*$K$4)</f>
        <v>0</v>
      </c>
      <c r="U1855" s="14">
        <f>(P1855/100)*(K1855*$K$4)+(P1855/100)*(L1855*$L$4)</f>
        <v>216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351</v>
      </c>
      <c r="Y1855" s="14">
        <f t="shared" ref="Y1855:Y1868" si="587">O1855+T1855</f>
        <v>0</v>
      </c>
      <c r="Z1855" s="14">
        <f t="shared" ref="Z1855:Z1868" si="588">P1855+U1855</f>
        <v>486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837</v>
      </c>
      <c r="AD1855" s="48">
        <f>(ROUND(AC1855-AC1854,1)/AC1854)</f>
        <v>0.10714285714285714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114</v>
      </c>
      <c r="O1856" s="14">
        <f>E1856*$E$5</f>
        <v>0</v>
      </c>
      <c r="P1856" s="14">
        <f>F1856*$F$5</f>
        <v>285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91.199999999999989</v>
      </c>
      <c r="T1856" s="14">
        <f>(O1856/100)*(K1856*$K$5)</f>
        <v>0</v>
      </c>
      <c r="U1856" s="14">
        <f>(P1856/100)*(K1856*$K$5)+(P1856/100)*(L1856*$L$5)</f>
        <v>228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205.2</v>
      </c>
      <c r="Y1856" s="14">
        <f t="shared" si="587"/>
        <v>0</v>
      </c>
      <c r="Z1856" s="14">
        <f t="shared" si="588"/>
        <v>513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718.2</v>
      </c>
      <c r="AD1856" s="48">
        <f>(ROUND(AC1856-AC1854,1)/AC1854)</f>
        <v>-4.9999999999999996E-2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114</v>
      </c>
      <c r="O1857" s="14">
        <f>E1857*$E$6</f>
        <v>0</v>
      </c>
      <c r="P1857" s="14">
        <f>F1857*$F$6</f>
        <v>285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91.199999999999989</v>
      </c>
      <c r="T1857" s="14">
        <f>(O1857/100)*(K1857*$K$6)</f>
        <v>0</v>
      </c>
      <c r="U1857" s="14">
        <f>(P1857/100)*(K1857*$K$6)+(P1857/100)*(L1857*$L$6)</f>
        <v>228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205.2</v>
      </c>
      <c r="Y1857" s="14">
        <f t="shared" si="587"/>
        <v>0</v>
      </c>
      <c r="Z1857" s="14">
        <f t="shared" si="588"/>
        <v>513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718.2</v>
      </c>
      <c r="AD1857" s="48">
        <f>(ROUND(AC1857-AC1854,1)/AC1854)</f>
        <v>-4.9999999999999996E-2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114</v>
      </c>
      <c r="O1858" s="14">
        <f>E1858*$E$7</f>
        <v>0</v>
      </c>
      <c r="P1858" s="14">
        <f>F1858*$F$7</f>
        <v>285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91.199999999999989</v>
      </c>
      <c r="T1858" s="14">
        <f>(O1858/100)*(K1858*$K$7)</f>
        <v>0</v>
      </c>
      <c r="U1858" s="14">
        <f>(P1858/100)*(K1858*$K$7)+(P1858/100)*(L1858*$L$7)</f>
        <v>228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205.2</v>
      </c>
      <c r="Y1858" s="14">
        <f t="shared" si="587"/>
        <v>0</v>
      </c>
      <c r="Z1858" s="14">
        <f t="shared" si="588"/>
        <v>513</v>
      </c>
      <c r="AA1858" s="14">
        <f t="shared" si="589"/>
        <v>0</v>
      </c>
      <c r="AB1858" s="14">
        <f t="shared" si="591"/>
        <v>0</v>
      </c>
      <c r="AC1858" s="15">
        <f t="shared" si="590"/>
        <v>718.2</v>
      </c>
      <c r="AD1858" s="48">
        <f>(ROUND(AC1858-AC1854,1)/AC1854)</f>
        <v>-4.9999999999999996E-2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114</v>
      </c>
      <c r="O1859" s="14">
        <f>E1859*$E$8</f>
        <v>0</v>
      </c>
      <c r="P1859" s="14">
        <f>F1859*$F$8</f>
        <v>285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91.199999999999989</v>
      </c>
      <c r="T1859" s="14">
        <f>(O1859/100)*(K1859*$K$8)</f>
        <v>0</v>
      </c>
      <c r="U1859" s="14">
        <f>(P1859/100)*(K1859*$K$8)+(P1859/100)*(L1859*$L$8)</f>
        <v>228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205.2</v>
      </c>
      <c r="Y1859" s="14">
        <f t="shared" si="587"/>
        <v>0</v>
      </c>
      <c r="Z1859" s="14">
        <f t="shared" si="588"/>
        <v>513</v>
      </c>
      <c r="AA1859" s="14">
        <f t="shared" si="589"/>
        <v>0</v>
      </c>
      <c r="AB1859" s="14">
        <f t="shared" si="591"/>
        <v>0</v>
      </c>
      <c r="AC1859" s="15">
        <f t="shared" si="590"/>
        <v>718.2</v>
      </c>
      <c r="AD1859" s="48">
        <f>(ROUND(AC1859-AC1854,1)/AC1854)</f>
        <v>-4.9999999999999996E-2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51</v>
      </c>
      <c r="O1860" s="14">
        <f>E1860*$E$9</f>
        <v>324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40.799999999999997</v>
      </c>
      <c r="T1860" s="14">
        <f>(O1860/100)*(K1860*$K$9)</f>
        <v>453.6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91.8</v>
      </c>
      <c r="Y1860" s="14">
        <f t="shared" si="587"/>
        <v>777.6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869.4</v>
      </c>
      <c r="AD1860" s="48">
        <f>(ROUND(AC1860-AC1854,1)/AC1854)</f>
        <v>0.15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51</v>
      </c>
      <c r="O1861" s="14">
        <f>E1861*$E$10</f>
        <v>0</v>
      </c>
      <c r="P1861" s="14">
        <f>F1861*$F$10</f>
        <v>324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40.799999999999997</v>
      </c>
      <c r="T1861" s="14">
        <f>(O1861/100)*(K1861*$J$10)</f>
        <v>0</v>
      </c>
      <c r="U1861" s="14">
        <f>(P1861/100)*(K1861*$K$10)+(P1861/100)*(L1861*$L$10)</f>
        <v>453.6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91.8</v>
      </c>
      <c r="Y1861" s="14">
        <f t="shared" si="587"/>
        <v>0</v>
      </c>
      <c r="Z1861" s="14">
        <f t="shared" si="588"/>
        <v>777.6</v>
      </c>
      <c r="AA1861" s="14">
        <f t="shared" si="589"/>
        <v>0</v>
      </c>
      <c r="AB1861" s="14">
        <f t="shared" si="591"/>
        <v>0</v>
      </c>
      <c r="AC1861" s="15">
        <f t="shared" si="590"/>
        <v>869.4</v>
      </c>
      <c r="AD1861" s="48">
        <f>(ROUND(AC1861-AC1854,1)/AC1854)</f>
        <v>0.15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51</v>
      </c>
      <c r="O1862" s="14">
        <f>E1862*$E$11</f>
        <v>0</v>
      </c>
      <c r="P1862" s="14">
        <f>F1862*$F$11</f>
        <v>0</v>
      </c>
      <c r="Q1862" s="14">
        <f>G1862*$G$11</f>
        <v>324</v>
      </c>
      <c r="R1862" s="14">
        <f>H1862*$H$11</f>
        <v>0</v>
      </c>
      <c r="S1862" s="14">
        <f>(N1862/100)*(I1862*$I$11)+(N1862/100)*(J1862*$J$11)</f>
        <v>40.799999999999997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453.6</v>
      </c>
      <c r="W1862" s="14">
        <f>(R1862/100)*(K1862*$K$11)+(R1862/100)*(L1862*$L$11)</f>
        <v>0</v>
      </c>
      <c r="X1862" s="14">
        <f t="shared" si="586"/>
        <v>91.8</v>
      </c>
      <c r="Y1862" s="14">
        <f t="shared" si="587"/>
        <v>0</v>
      </c>
      <c r="Z1862" s="14">
        <f t="shared" si="588"/>
        <v>0</v>
      </c>
      <c r="AA1862" s="14">
        <f t="shared" si="589"/>
        <v>777.6</v>
      </c>
      <c r="AB1862" s="14">
        <f t="shared" si="591"/>
        <v>0</v>
      </c>
      <c r="AC1862" s="15">
        <f t="shared" si="590"/>
        <v>869.4</v>
      </c>
      <c r="AD1862" s="48">
        <f>(ROUND(AC1862-AC1854,1)/AC1854)</f>
        <v>0.15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51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324</v>
      </c>
      <c r="S1863" s="14">
        <f>(N1863/100)*(I1863*$I$12)+(N1863/100)*(J1863*$J$12)</f>
        <v>40.799999999999997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453.6</v>
      </c>
      <c r="X1863" s="14">
        <f t="shared" si="586"/>
        <v>91.8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777.6</v>
      </c>
      <c r="AC1863" s="15">
        <f t="shared" si="590"/>
        <v>869.4</v>
      </c>
      <c r="AD1863" s="48">
        <f>(ROUND(AC1863-AC1854,1)/AC1854)</f>
        <v>0.15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108</v>
      </c>
      <c r="O1864" s="14">
        <f>E1864*$E$13</f>
        <v>0</v>
      </c>
      <c r="P1864" s="14">
        <f>F1864*$F$13</f>
        <v>270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172.8</v>
      </c>
      <c r="T1864" s="14">
        <f>(O1864/100)*(K1864*$K$13)+(O1864/100)*(M1864*$M$13)</f>
        <v>0</v>
      </c>
      <c r="U1864" s="14">
        <f>(P1864/100)*(K1864*$K$13)+(P1864/100)*(L1864*$L$13)+(P1864/100)*(M1864*$M$13)</f>
        <v>324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280.8</v>
      </c>
      <c r="Y1864" s="14">
        <f t="shared" si="587"/>
        <v>0</v>
      </c>
      <c r="Z1864" s="14">
        <f t="shared" si="588"/>
        <v>594</v>
      </c>
      <c r="AA1864" s="14">
        <f t="shared" si="589"/>
        <v>0</v>
      </c>
      <c r="AB1864" s="14">
        <f t="shared" si="591"/>
        <v>0</v>
      </c>
      <c r="AC1864" s="15">
        <f t="shared" si="590"/>
        <v>874.8</v>
      </c>
      <c r="AD1864" s="48">
        <f>(ROUND(AC1864-AC1854,1)/AC1854)</f>
        <v>0.15714285714285714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270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648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918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918</v>
      </c>
      <c r="AD1865" s="48">
        <f>(ROUND(AC1865-AC1854,1)/AC1854)</f>
        <v>0.21428571428571427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270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648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918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918</v>
      </c>
      <c r="AD1866" s="48">
        <f>(ROUND(AC1866-AC1854,1)/AC1854)</f>
        <v>0.21428571428571427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108</v>
      </c>
      <c r="O1867" s="14">
        <f>E1867*$E$16</f>
        <v>0</v>
      </c>
      <c r="P1867" s="14">
        <f>F1867*$F$16</f>
        <v>270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263.25</v>
      </c>
      <c r="T1867" s="14">
        <f>(O1867/100)*(K1867*$K$16)</f>
        <v>0</v>
      </c>
      <c r="U1867" s="14">
        <f>(P1867/100)*(K1867*$K$16)+(P1867/100)*(L1867*$L$16)</f>
        <v>216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371.25</v>
      </c>
      <c r="Y1867" s="14">
        <f t="shared" si="587"/>
        <v>0</v>
      </c>
      <c r="Z1867" s="14">
        <f t="shared" si="588"/>
        <v>486</v>
      </c>
      <c r="AA1867" s="14">
        <f t="shared" si="589"/>
        <v>0</v>
      </c>
      <c r="AB1867" s="14">
        <f t="shared" si="591"/>
        <v>0</v>
      </c>
      <c r="AC1867" s="15">
        <f t="shared" si="590"/>
        <v>857.3</v>
      </c>
      <c r="AD1867" s="48">
        <f>(ROUND(AC1867-AC1854,1)/AC1854)</f>
        <v>0.133994708994709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108</v>
      </c>
      <c r="O1868" s="14">
        <f>E1868*$E$17</f>
        <v>0</v>
      </c>
      <c r="P1868" s="14">
        <f>F1868*$F$17</f>
        <v>270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195.75000000000003</v>
      </c>
      <c r="T1868" s="14">
        <f>(O1868/100)*(K1868*$K$17)</f>
        <v>0</v>
      </c>
      <c r="U1868" s="14">
        <f>(P1868/100)*(K1868*$K$17)+(P1868/100)*(L1868*$L$17)</f>
        <v>216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303.75</v>
      </c>
      <c r="Y1868" s="14">
        <f t="shared" si="587"/>
        <v>0</v>
      </c>
      <c r="Z1868" s="14">
        <f t="shared" si="588"/>
        <v>486</v>
      </c>
      <c r="AA1868" s="14">
        <f t="shared" si="589"/>
        <v>0</v>
      </c>
      <c r="AB1868" s="14">
        <f t="shared" si="591"/>
        <v>0</v>
      </c>
      <c r="AC1868" s="15">
        <f t="shared" si="590"/>
        <v>789.8</v>
      </c>
      <c r="AD1868" s="48">
        <f>(ROUND(AC1868-AC1854,1)/AC1854)</f>
        <v>4.4708994708994705E-2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319.19999999999993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547.19999999999993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547.20000000000005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205.20000000000002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461.70000000000005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666.90000000000009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666.9</v>
      </c>
      <c r="AD1870" s="48">
        <f>(ROUND(AC1870-AC1869,1)/AC1869)</f>
        <v>0.21875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216.6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303.24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519.84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519.79999999999995</v>
      </c>
      <c r="AD1871" s="48">
        <f>(ROUND(AC1871-AC1869,1)/AC1869)</f>
        <v>-5.0073099415204672E-2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216.6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303.24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519.84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519.79999999999995</v>
      </c>
      <c r="AD1872" s="48">
        <f>(ROUND(AC1872-AC1869,1)/AC1869)</f>
        <v>-5.0073099415204672E-2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216.6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303.24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519.84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519.79999999999995</v>
      </c>
      <c r="AD1873" s="48">
        <f>(ROUND(AC1873-AC1869,1)/AC1869)</f>
        <v>-5.0073099415204672E-2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216.6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303.24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519.84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519.79999999999995</v>
      </c>
      <c r="AD1874" s="48">
        <f>(ROUND(AC1874-AC1869,1)/AC1869)</f>
        <v>-5.0073099415204672E-2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96.899999999999991</v>
      </c>
      <c r="O1875" s="14">
        <f>E1875*$E$9</f>
        <v>205.20000000000002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135.65999999999997</v>
      </c>
      <c r="T1875" s="14">
        <f>(O1875/100)*(K1875*$K$9)</f>
        <v>307.8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232.55999999999995</v>
      </c>
      <c r="Y1875" s="14">
        <f t="shared" si="593"/>
        <v>513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745.6</v>
      </c>
      <c r="AD1875" s="48">
        <f>(ROUND(AC1875-AC1869,1)/AC1869)</f>
        <v>0.36257309941520466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96.899999999999991</v>
      </c>
      <c r="O1876" s="14">
        <f>E1876*$E$10</f>
        <v>0</v>
      </c>
      <c r="P1876" s="14">
        <f>F1876*$F$10</f>
        <v>205.20000000000002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135.65999999999997</v>
      </c>
      <c r="T1876" s="14">
        <f>(O1876/100)*(K1876*$J$10)</f>
        <v>0</v>
      </c>
      <c r="U1876" s="14">
        <f>(P1876/100)*(K1876*$K$10)+(P1876/100)*(L1876*$L$10)</f>
        <v>307.8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232.55999999999995</v>
      </c>
      <c r="Y1876" s="14">
        <f t="shared" si="593"/>
        <v>0</v>
      </c>
      <c r="Z1876" s="14">
        <f t="shared" si="594"/>
        <v>513</v>
      </c>
      <c r="AA1876" s="14">
        <f t="shared" si="595"/>
        <v>0</v>
      </c>
      <c r="AB1876" s="14">
        <f t="shared" si="597"/>
        <v>0</v>
      </c>
      <c r="AC1876" s="15">
        <f t="shared" si="596"/>
        <v>745.6</v>
      </c>
      <c r="AD1876" s="48">
        <f>(ROUND(AC1876-AC1869,1)/AC1869)</f>
        <v>0.36257309941520466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96.899999999999991</v>
      </c>
      <c r="O1877" s="14">
        <f>E1877*$E$11</f>
        <v>0</v>
      </c>
      <c r="P1877" s="14">
        <f>F1877*$F$11</f>
        <v>0</v>
      </c>
      <c r="Q1877" s="14">
        <f>G1877*$G$11</f>
        <v>205.20000000000002</v>
      </c>
      <c r="R1877" s="14">
        <f>H1877*$H$11</f>
        <v>0</v>
      </c>
      <c r="S1877" s="14">
        <f>(N1877/100)*(I1877*$I$11)+(N1877/100)*(J1877*$J$11)</f>
        <v>135.65999999999997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307.8</v>
      </c>
      <c r="W1877" s="14">
        <f>(R1877/100)*(K1877*$K$11)+(R1877/100)*(L1877*$L$11)</f>
        <v>0</v>
      </c>
      <c r="X1877" s="14">
        <f t="shared" si="592"/>
        <v>232.55999999999995</v>
      </c>
      <c r="Y1877" s="14">
        <f t="shared" si="593"/>
        <v>0</v>
      </c>
      <c r="Z1877" s="14">
        <f t="shared" si="594"/>
        <v>0</v>
      </c>
      <c r="AA1877" s="14">
        <f t="shared" si="595"/>
        <v>513</v>
      </c>
      <c r="AB1877" s="14">
        <f t="shared" si="597"/>
        <v>0</v>
      </c>
      <c r="AC1877" s="15">
        <f t="shared" si="596"/>
        <v>745.6</v>
      </c>
      <c r="AD1877" s="48">
        <f>(ROUND(AC1877-AC1869,1)/AC1869)</f>
        <v>0.36257309941520466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96.899999999999991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205.20000000000002</v>
      </c>
      <c r="S1878" s="14">
        <f>(N1878/100)*(I1878*$I$12)+(N1878/100)*(J1878*$J$12)</f>
        <v>135.65999999999997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307.8</v>
      </c>
      <c r="X1878" s="14">
        <f t="shared" si="592"/>
        <v>232.55999999999995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513</v>
      </c>
      <c r="AC1878" s="15">
        <f t="shared" si="596"/>
        <v>745.6</v>
      </c>
      <c r="AD1878" s="48">
        <f>(ROUND(AC1878-AC1869,1)/AC1869)</f>
        <v>0.36257309941520466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205.20000000000002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574.56000000000006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779.7600000000001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779.8</v>
      </c>
      <c r="AD1879" s="48">
        <f>(ROUND(AC1879-AC1869,1)/AC1869)</f>
        <v>0.42507309941520466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205.20000000000002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574.56000000000006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779.7600000000001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779.8</v>
      </c>
      <c r="AD1880" s="48">
        <f>(ROUND(AC1880-AC1869,1)/AC1869)</f>
        <v>0.42507309941520466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205.20000000000002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574.56000000000006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779.7600000000001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779.8</v>
      </c>
      <c r="AD1881" s="48">
        <f>(ROUND(AC1881-AC1869,1)/AC1869)</f>
        <v>0.42507309941520466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205.20000000000002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460.67399999999998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665.87400000000002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665.9</v>
      </c>
      <c r="AD1882" s="48">
        <f>(ROUND(AC1882-AC1869,1)/AC1869)</f>
        <v>0.21692251461988302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205.20000000000002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377.05500000000001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582.255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582.29999999999995</v>
      </c>
      <c r="AD1883" s="48">
        <f>(ROUND(AC1883-AC1869,1)/AC1869)</f>
        <v>6.4144736842105254E-2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256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256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512</v>
      </c>
      <c r="AA1884" s="52">
        <f>Q1884+V1884</f>
        <v>0</v>
      </c>
      <c r="AB1884" s="52">
        <f>R1884+W1884</f>
        <v>0</v>
      </c>
      <c r="AC1884" s="53">
        <f>ROUND(X1884+Y1884+Z1884+AA1884+AB1884,1)</f>
        <v>512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298.8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298.8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597.6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597.6</v>
      </c>
      <c r="AD1885" s="48">
        <f>(ROUND(AC1885-AC1884,1)/AC1884)</f>
        <v>0.16718749999999999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243.2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243.2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486.4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486.4</v>
      </c>
      <c r="AD1886" s="48">
        <f>(ROUND(AC1886-AC1884,1)/AC1884)</f>
        <v>-0.05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243.2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243.2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486.4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486.4</v>
      </c>
      <c r="AD1887" s="48">
        <f>(ROUND(AC1887-AC1884,1)/AC1884)</f>
        <v>-0.05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243.2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243.2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486.4</v>
      </c>
      <c r="AA1888" s="14">
        <f t="shared" si="601"/>
        <v>0</v>
      </c>
      <c r="AB1888" s="14">
        <f t="shared" si="603"/>
        <v>0</v>
      </c>
      <c r="AC1888" s="15">
        <f t="shared" si="602"/>
        <v>486.4</v>
      </c>
      <c r="AD1888" s="48">
        <f>(ROUND(AC1888-AC1884,1)/AC1884)</f>
        <v>-0.05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243.2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243.2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486.4</v>
      </c>
      <c r="AA1889" s="14">
        <f t="shared" si="601"/>
        <v>0</v>
      </c>
      <c r="AB1889" s="14">
        <f t="shared" si="603"/>
        <v>0</v>
      </c>
      <c r="AC1889" s="15">
        <f t="shared" si="602"/>
        <v>486.4</v>
      </c>
      <c r="AD1889" s="48">
        <f>(ROUND(AC1889-AC1884,1)/AC1884)</f>
        <v>-0.05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298.8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298.8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597.6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597.6</v>
      </c>
      <c r="AD1890" s="48">
        <f>(ROUND(AC1890-AC1884,1)/AC1884)</f>
        <v>0.16718749999999999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298.8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298.8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597.6</v>
      </c>
      <c r="AA1891" s="14">
        <f t="shared" si="601"/>
        <v>0</v>
      </c>
      <c r="AB1891" s="14">
        <f t="shared" si="603"/>
        <v>0</v>
      </c>
      <c r="AC1891" s="15">
        <f t="shared" si="602"/>
        <v>597.6</v>
      </c>
      <c r="AD1891" s="48">
        <f>(ROUND(AC1891-AC1884,1)/AC1884)</f>
        <v>0.16718749999999999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298.8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298.8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597.6</v>
      </c>
      <c r="AB1892" s="14">
        <f t="shared" si="603"/>
        <v>0</v>
      </c>
      <c r="AC1892" s="15">
        <f t="shared" si="602"/>
        <v>597.6</v>
      </c>
      <c r="AD1892" s="48">
        <f>(ROUND(AC1892-AC1884,1)/AC1884)</f>
        <v>0.16718749999999999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298.8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298.8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597.6</v>
      </c>
      <c r="AC1893" s="15">
        <f t="shared" si="602"/>
        <v>597.6</v>
      </c>
      <c r="AD1893" s="48">
        <f>(ROUND(AC1893-AC1884,1)/AC1884)</f>
        <v>0.16718749999999999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230.4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483.84000000000003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714.24</v>
      </c>
      <c r="AA1894" s="14">
        <f t="shared" si="601"/>
        <v>0</v>
      </c>
      <c r="AB1894" s="14">
        <f t="shared" si="603"/>
        <v>0</v>
      </c>
      <c r="AC1894" s="15">
        <f t="shared" si="602"/>
        <v>714.2</v>
      </c>
      <c r="AD1894" s="48">
        <f>(ROUND(AC1894-AC1884,1)/AC1884)</f>
        <v>0.39492187499999998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340.2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340.2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680.4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680.4</v>
      </c>
      <c r="AD1895" s="48">
        <f>(ROUND(AC1895-AC1884,1)/AC1884)</f>
        <v>0.32890625000000001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340.2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340.2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680.4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680.4</v>
      </c>
      <c r="AD1896" s="48">
        <f>(ROUND(AC1896-AC1884,1)/AC1884)</f>
        <v>0.32890625000000001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298.8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298.8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597.6</v>
      </c>
      <c r="AA1897" s="14">
        <f t="shared" si="601"/>
        <v>0</v>
      </c>
      <c r="AB1897" s="14">
        <f t="shared" si="603"/>
        <v>0</v>
      </c>
      <c r="AC1897" s="15">
        <f t="shared" si="602"/>
        <v>597.6</v>
      </c>
      <c r="AD1897" s="48">
        <f>(ROUND(AC1897-AC1884,1)/AC1884)</f>
        <v>0.16718749999999999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298.8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298.8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597.6</v>
      </c>
      <c r="AA1898" s="14">
        <f t="shared" si="601"/>
        <v>0</v>
      </c>
      <c r="AB1898" s="14">
        <f t="shared" si="603"/>
        <v>0</v>
      </c>
      <c r="AC1898" s="15">
        <f t="shared" si="602"/>
        <v>597.6</v>
      </c>
      <c r="AD1898" s="48">
        <f>(ROUND(AC1898-AC1884,1)/AC1884)</f>
        <v>0.16718749999999999</v>
      </c>
      <c r="AE1898" s="113"/>
      <c r="AF1898" s="60"/>
      <c r="AH1898" s="20"/>
    </row>
    <row r="1899" spans="1:34">
      <c r="A1899" s="107"/>
      <c r="B1899" s="157" t="s">
        <v>431</v>
      </c>
      <c r="C1899" s="157"/>
      <c r="D1899" s="157"/>
      <c r="E1899" s="157"/>
      <c r="F1899" s="157"/>
      <c r="G1899" s="157"/>
      <c r="H1899" s="157"/>
      <c r="I1899" s="157"/>
      <c r="J1899" s="157"/>
      <c r="K1899" s="157"/>
      <c r="L1899" s="157"/>
      <c r="M1899" s="157"/>
      <c r="N1899" s="157"/>
      <c r="O1899" s="157"/>
      <c r="P1899" s="157"/>
      <c r="Q1899" s="157"/>
      <c r="R1899" s="157"/>
      <c r="S1899" s="157"/>
      <c r="T1899" s="157"/>
      <c r="U1899" s="157"/>
      <c r="V1899" s="157"/>
      <c r="W1899" s="157"/>
      <c r="X1899" s="157"/>
      <c r="Y1899" s="157"/>
      <c r="Z1899" s="157"/>
      <c r="AA1899" s="157"/>
      <c r="AB1899" s="157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309.59999999999997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481.59999999999997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481.6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154.80000000000001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424.92600000000004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579.72600000000011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579.70000000000005</v>
      </c>
      <c r="AD1901" s="48">
        <f>(ROUND(AC1901-AC1900,1)/AC1900)</f>
        <v>0.20369601328903653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163.4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294.12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457.52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457.5</v>
      </c>
      <c r="AD1902" s="48">
        <f>(ROUND(AC1902-AC1900,1)/AC1900)</f>
        <v>-5.0041528239202659E-2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163.4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294.12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457.52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457.5</v>
      </c>
      <c r="AD1903" s="48">
        <f>(ROUND(AC1903-AC1900,1)/AC1900)</f>
        <v>-5.0041528239202659E-2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163.4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294.12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457.52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457.5</v>
      </c>
      <c r="AD1904" s="48">
        <f>(ROUND(AC1904-AC1900,1)/AC1900)</f>
        <v>-5.0041528239202659E-2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163.4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294.12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457.52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457.5</v>
      </c>
      <c r="AD1905" s="48">
        <f>(ROUND(AC1905-AC1900,1)/AC1900)</f>
        <v>-5.0041528239202659E-2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73.099999999999994</v>
      </c>
      <c r="O1906" s="14">
        <f>E1906*$E$9</f>
        <v>154.80000000000001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131.58000000000001</v>
      </c>
      <c r="T1906" s="14">
        <f>(O1906/100)*(K1906*$K$9)</f>
        <v>294.12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204.68</v>
      </c>
      <c r="Y1906" s="14">
        <f t="shared" si="605"/>
        <v>448.92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653.6</v>
      </c>
      <c r="AD1906" s="48">
        <f>(ROUND(AC1906-AC1900,1)/AC1900)</f>
        <v>0.35714285714285715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73.099999999999994</v>
      </c>
      <c r="O1907" s="14">
        <f>E1907*$E$10</f>
        <v>0</v>
      </c>
      <c r="P1907" s="14">
        <f>F1907*$F$10</f>
        <v>154.80000000000001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131.58000000000001</v>
      </c>
      <c r="T1907" s="14">
        <f>(O1907/100)*(K1907*$J$10)</f>
        <v>0</v>
      </c>
      <c r="U1907" s="14">
        <f>(P1907/100)*(K1907*$K$10)+(P1907/100)*(L1907*$L$10)</f>
        <v>294.12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204.68</v>
      </c>
      <c r="Y1907" s="14">
        <f t="shared" si="605"/>
        <v>0</v>
      </c>
      <c r="Z1907" s="14">
        <f t="shared" si="606"/>
        <v>448.92</v>
      </c>
      <c r="AA1907" s="14">
        <f t="shared" si="607"/>
        <v>0</v>
      </c>
      <c r="AB1907" s="14">
        <f t="shared" si="609"/>
        <v>0</v>
      </c>
      <c r="AC1907" s="15">
        <f t="shared" si="608"/>
        <v>653.6</v>
      </c>
      <c r="AD1907" s="48">
        <f>(ROUND(AC1907-AC1900,1)/AC1900)</f>
        <v>0.35714285714285715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73.099999999999994</v>
      </c>
      <c r="O1908" s="14">
        <f>E1908*$E$11</f>
        <v>0</v>
      </c>
      <c r="P1908" s="14">
        <f>F1908*$F$11</f>
        <v>0</v>
      </c>
      <c r="Q1908" s="14">
        <f>G1908*$G$11</f>
        <v>154.80000000000001</v>
      </c>
      <c r="R1908" s="14">
        <f>H1908*$H$11</f>
        <v>0</v>
      </c>
      <c r="S1908" s="14">
        <f>(N1908/100)*(I1908*$I$11)+(N1908/100)*(J1908*$J$11)</f>
        <v>131.58000000000001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294.12</v>
      </c>
      <c r="W1908" s="14">
        <f>(R1908/100)*(K1908*$K$11)+(R1908/100)*(L1908*$L$11)</f>
        <v>0</v>
      </c>
      <c r="X1908" s="14">
        <f t="shared" si="604"/>
        <v>204.68</v>
      </c>
      <c r="Y1908" s="14">
        <f t="shared" si="605"/>
        <v>0</v>
      </c>
      <c r="Z1908" s="14">
        <f t="shared" si="606"/>
        <v>0</v>
      </c>
      <c r="AA1908" s="14">
        <f t="shared" si="607"/>
        <v>448.92</v>
      </c>
      <c r="AB1908" s="14">
        <f t="shared" si="609"/>
        <v>0</v>
      </c>
      <c r="AC1908" s="15">
        <f t="shared" si="608"/>
        <v>653.6</v>
      </c>
      <c r="AD1908" s="48">
        <f>(ROUND(AC1908-AC1900,1)/AC1900)</f>
        <v>0.35714285714285715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73.099999999999994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154.80000000000001</v>
      </c>
      <c r="S1909" s="14">
        <f>(N1909/100)*(I1909*$I$12)+(N1909/100)*(J1909*$J$12)</f>
        <v>131.58000000000001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294.12</v>
      </c>
      <c r="X1909" s="14">
        <f t="shared" si="604"/>
        <v>204.68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448.92</v>
      </c>
      <c r="AC1909" s="15">
        <f t="shared" si="608"/>
        <v>653.6</v>
      </c>
      <c r="AD1909" s="48">
        <f>(ROUND(AC1909-AC1900,1)/AC1900)</f>
        <v>0.35714285714285715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154.80000000000001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510.84000000000003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665.6400000000001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665.6</v>
      </c>
      <c r="AD1910" s="48">
        <f>(ROUND(AC1910-AC1900,1)/AC1900)</f>
        <v>0.38205980066445183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154.80000000000001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510.84000000000003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665.6400000000001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665.6</v>
      </c>
      <c r="AD1911" s="48">
        <f>(ROUND(AC1911-AC1900,1)/AC1900)</f>
        <v>0.38205980066445183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154.80000000000001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510.84000000000003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665.6400000000001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665.6</v>
      </c>
      <c r="AD1912" s="48">
        <f>(ROUND(AC1912-AC1900,1)/AC1900)</f>
        <v>0.38205980066445183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154.80000000000001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426.86099999999999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581.66100000000006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581.70000000000005</v>
      </c>
      <c r="AD1913" s="48">
        <f>(ROUND(AC1913-AC1900,1)/AC1900)</f>
        <v>0.20784883720930231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154.80000000000001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359.52300000000002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514.32300000000009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514.29999999999995</v>
      </c>
      <c r="AD1914" s="48">
        <f>(ROUND(AC1914-AC1900,1)/AC1900)</f>
        <v>6.7898671096345523E-2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294.39999999999998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478.4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478.4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165.6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409.86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575.46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575.5</v>
      </c>
      <c r="AD1916" s="48">
        <f>(ROUND(AC1916-AC1915,1)/AC1915)</f>
        <v>0.20296822742474915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174.79999999999998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279.67999999999995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454.4799999999999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454.5</v>
      </c>
      <c r="AD1917" s="48">
        <f>(ROUND(AC1917-AC1915,1)/AC1915)</f>
        <v>-4.9958193979933112E-2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174.79999999999998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279.67999999999995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454.4799999999999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454.5</v>
      </c>
      <c r="AD1918" s="48">
        <f>(ROUND(AC1918-AC1915,1)/AC1915)</f>
        <v>-4.9958193979933112E-2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174.79999999999998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279.67999999999995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454.4799999999999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454.5</v>
      </c>
      <c r="AD1919" s="48">
        <f>(ROUND(AC1919-AC1915,1)/AC1915)</f>
        <v>-4.9958193979933112E-2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174.79999999999998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279.67999999999995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454.4799999999999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454.5</v>
      </c>
      <c r="AD1920" s="48">
        <f>(ROUND(AC1920-AC1915,1)/AC1915)</f>
        <v>-4.9958193979933112E-2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78.2</v>
      </c>
      <c r="O1921" s="14">
        <f>E1921*$E$9</f>
        <v>165.6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125.12</v>
      </c>
      <c r="T1921" s="14">
        <f>(O1921/100)*(K1921*$K$9)</f>
        <v>281.52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</v>
      </c>
      <c r="Y1921" s="14">
        <f t="shared" si="605"/>
        <v>447.12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650.4</v>
      </c>
      <c r="AD1921" s="48">
        <f>(ROUND(AC1921-AC1915,1)/AC1915)</f>
        <v>0.35953177257525087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78.2</v>
      </c>
      <c r="O1922" s="14">
        <f>E1922*$E$10</f>
        <v>0</v>
      </c>
      <c r="P1922" s="14">
        <f>F1922*$F$10</f>
        <v>165.6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125.12</v>
      </c>
      <c r="T1922" s="14">
        <f>(O1922/100)*(K1922*$J$10)</f>
        <v>0</v>
      </c>
      <c r="U1922" s="14">
        <f>(P1922/100)*(K1922*$K$10)+(P1922/100)*(L1922*$L$10)</f>
        <v>281.52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</v>
      </c>
      <c r="Y1922" s="14">
        <f t="shared" si="605"/>
        <v>0</v>
      </c>
      <c r="Z1922" s="14">
        <f t="shared" si="606"/>
        <v>447.12</v>
      </c>
      <c r="AA1922" s="14">
        <f t="shared" si="607"/>
        <v>0</v>
      </c>
      <c r="AB1922" s="14">
        <f t="shared" si="611"/>
        <v>0</v>
      </c>
      <c r="AC1922" s="15">
        <f t="shared" si="610"/>
        <v>650.4</v>
      </c>
      <c r="AD1922" s="48">
        <f>(ROUND(AC1922-AC1915,1)/AC1915)</f>
        <v>0.35953177257525087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78.2</v>
      </c>
      <c r="O1923" s="14">
        <f>E1923*$E$11</f>
        <v>0</v>
      </c>
      <c r="P1923" s="14">
        <f>F1923*$F$11</f>
        <v>0</v>
      </c>
      <c r="Q1923" s="14">
        <f>G1923*$G$11</f>
        <v>165.6</v>
      </c>
      <c r="R1923" s="14">
        <f>H1923*$H$11</f>
        <v>0</v>
      </c>
      <c r="S1923" s="14">
        <f>(N1923/100)*(I1923*$I$11)+(N1923/100)*(J1923*$J$11)</f>
        <v>125.12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281.52</v>
      </c>
      <c r="W1923" s="14">
        <f>(R1923/100)*(K1923*$K$11)+(R1923/100)*(L1923*$L$11)</f>
        <v>0</v>
      </c>
      <c r="X1923" s="14">
        <f t="shared" si="604"/>
        <v>203.32</v>
      </c>
      <c r="Y1923" s="14">
        <f t="shared" si="605"/>
        <v>0</v>
      </c>
      <c r="Z1923" s="14">
        <f t="shared" si="606"/>
        <v>0</v>
      </c>
      <c r="AA1923" s="14">
        <f t="shared" si="607"/>
        <v>447.12</v>
      </c>
      <c r="AB1923" s="14">
        <f t="shared" si="611"/>
        <v>0</v>
      </c>
      <c r="AC1923" s="15">
        <f t="shared" si="610"/>
        <v>650.4</v>
      </c>
      <c r="AD1923" s="48">
        <f>(ROUND(AC1923-AC1915,1)/AC1915)</f>
        <v>0.35953177257525087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78.2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165.6</v>
      </c>
      <c r="S1924" s="14">
        <f>(N1924/100)*(I1924*$I$12)+(N1924/100)*(J1924*$J$12)</f>
        <v>125.12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281.52</v>
      </c>
      <c r="X1924" s="14">
        <f t="shared" si="604"/>
        <v>203.32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447.12</v>
      </c>
      <c r="AC1924" s="15">
        <f t="shared" si="610"/>
        <v>650.4</v>
      </c>
      <c r="AD1924" s="48">
        <f>(ROUND(AC1924-AC1915,1)/AC1915)</f>
        <v>0.35953177257525087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165.6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496.79999999999995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662.4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662.4</v>
      </c>
      <c r="AD1925" s="48">
        <f>(ROUND(AC1925-AC1915,1)/AC1915)</f>
        <v>0.38461538461538464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165.6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496.79999999999995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662.4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662.4</v>
      </c>
      <c r="AD1926" s="48">
        <f>(ROUND(AC1926-AC1915,1)/AC1915)</f>
        <v>0.38461538461538464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165.6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496.79999999999995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662.4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662.4</v>
      </c>
      <c r="AD1927" s="48">
        <f>(ROUND(AC1927-AC1915,1)/AC1915)</f>
        <v>0.38461538461538464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165.6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409.44599999999997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575.04599999999994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575</v>
      </c>
      <c r="AD1928" s="48">
        <f>(ROUND(AC1928-AC1915,1)/AC1915)</f>
        <v>0.20192307692307693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165.6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351.48599999999999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517.08600000000001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517.1</v>
      </c>
      <c r="AD1929" s="48">
        <f>(ROUND(AC1929-AC1915,1)/AC1915)</f>
        <v>8.0894648829431454E-2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180</v>
      </c>
      <c r="T1930" s="52">
        <f>(O1930/100)*(K1930*$K$3)</f>
        <v>48</v>
      </c>
      <c r="U1930" s="52">
        <f>(P1930/100)*(K1930*$K$3)+(P1930/100)*(L1930*$L$3)</f>
        <v>96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330</v>
      </c>
      <c r="Y1930" s="52">
        <f t="shared" si="605"/>
        <v>168</v>
      </c>
      <c r="Z1930" s="52">
        <f t="shared" si="606"/>
        <v>216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714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135</v>
      </c>
      <c r="O1931" s="14">
        <f>E1931*$E$4</f>
        <v>108</v>
      </c>
      <c r="P1931" s="14">
        <f>F1931*$F$4</f>
        <v>108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334.125</v>
      </c>
      <c r="T1931" s="14">
        <f>(O1931/100)*(K1931*$K$4)</f>
        <v>43.2</v>
      </c>
      <c r="U1931" s="14">
        <f>(P1931/100)*(K1931*$K$4)+(P1931/100)*(L1931*$L$4)</f>
        <v>86.4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469.125</v>
      </c>
      <c r="Y1931" s="14">
        <f t="shared" si="605"/>
        <v>151.19999999999999</v>
      </c>
      <c r="Z1931" s="14">
        <f t="shared" si="606"/>
        <v>194.4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814.7</v>
      </c>
      <c r="AD1931" s="48">
        <f>(ROUND(AC1931-AC1930,1)/AC1930)</f>
        <v>0.14103641456582633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142.5</v>
      </c>
      <c r="O1932" s="14">
        <f>E1932*$E$5</f>
        <v>114</v>
      </c>
      <c r="P1932" s="14">
        <f>F1932*$F$5</f>
        <v>114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171</v>
      </c>
      <c r="T1932" s="14">
        <f>(O1932/100)*(K1932*$K$5)</f>
        <v>45.599999999999994</v>
      </c>
      <c r="U1932" s="14">
        <f>(P1932/100)*(K1932*$K$5)+(P1932/100)*(L1932*$L$5)</f>
        <v>91.199999999999989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313.5</v>
      </c>
      <c r="Y1932" s="14">
        <f t="shared" si="605"/>
        <v>159.6</v>
      </c>
      <c r="Z1932" s="14">
        <f t="shared" si="606"/>
        <v>205.2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678.3</v>
      </c>
      <c r="AD1932" s="48">
        <f>(ROUND(AC1932-AC1930,1)/AC1930)</f>
        <v>-0.05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142.5</v>
      </c>
      <c r="O1933" s="14">
        <f>E1933*$E$6</f>
        <v>114</v>
      </c>
      <c r="P1933" s="14">
        <f>F1933*$F$6</f>
        <v>114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171</v>
      </c>
      <c r="T1933" s="14">
        <f>(O1933/100)*(K1933*$K$6)</f>
        <v>45.599999999999994</v>
      </c>
      <c r="U1933" s="14">
        <f>(P1933/100)*(K1933*$K$6)+(P1933/100)*(L1933*$L$6)</f>
        <v>91.199999999999989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313.5</v>
      </c>
      <c r="Y1933" s="14">
        <f t="shared" si="605"/>
        <v>159.6</v>
      </c>
      <c r="Z1933" s="14">
        <f t="shared" si="606"/>
        <v>205.2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678.3</v>
      </c>
      <c r="AD1933" s="48">
        <f>(ROUND(AC1933-AC1930,1)/AC1930)</f>
        <v>-0.05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142.5</v>
      </c>
      <c r="O1934" s="14">
        <f>E1934*$E$7</f>
        <v>114</v>
      </c>
      <c r="P1934" s="14">
        <f>F1934*$F$7</f>
        <v>114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171</v>
      </c>
      <c r="T1934" s="14">
        <f>(O1934/100)*(K1934*$K$7)</f>
        <v>45.599999999999994</v>
      </c>
      <c r="U1934" s="14">
        <f>(P1934/100)*(K1934*$K$7)+(P1934/100)*(L1934*$L$7)</f>
        <v>91.199999999999989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313.5</v>
      </c>
      <c r="Y1934" s="14">
        <f t="shared" si="605"/>
        <v>159.6</v>
      </c>
      <c r="Z1934" s="14">
        <f t="shared" si="606"/>
        <v>205.2</v>
      </c>
      <c r="AA1934" s="14">
        <f t="shared" si="607"/>
        <v>0</v>
      </c>
      <c r="AB1934" s="14">
        <f t="shared" si="613"/>
        <v>0</v>
      </c>
      <c r="AC1934" s="15">
        <f t="shared" si="612"/>
        <v>678.3</v>
      </c>
      <c r="AD1934" s="48">
        <f>(ROUND(AC1934-AC1930,1)/AC1930)</f>
        <v>-0.05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142.5</v>
      </c>
      <c r="O1935" s="14">
        <f>E1935*$E$8</f>
        <v>114</v>
      </c>
      <c r="P1935" s="14">
        <f>F1935*$F$8</f>
        <v>114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171</v>
      </c>
      <c r="T1935" s="14">
        <f>(O1935/100)*(K1935*$K$8)</f>
        <v>45.599999999999994</v>
      </c>
      <c r="U1935" s="14">
        <f>(P1935/100)*(K1935*$K$8)+(P1935/100)*(L1935*$L$8)</f>
        <v>91.199999999999989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313.5</v>
      </c>
      <c r="Y1935" s="14">
        <f t="shared" si="605"/>
        <v>159.6</v>
      </c>
      <c r="Z1935" s="14">
        <f t="shared" si="606"/>
        <v>205.2</v>
      </c>
      <c r="AA1935" s="14">
        <f t="shared" si="607"/>
        <v>0</v>
      </c>
      <c r="AB1935" s="14">
        <f t="shared" si="613"/>
        <v>0</v>
      </c>
      <c r="AC1935" s="15">
        <f t="shared" si="612"/>
        <v>678.3</v>
      </c>
      <c r="AD1935" s="48">
        <f>(ROUND(AC1935-AC1930,1)/AC1930)</f>
        <v>-0.05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62.9</v>
      </c>
      <c r="O1936" s="14">
        <f>E1936*$E$9</f>
        <v>288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75.48</v>
      </c>
      <c r="T1936" s="14">
        <f>(O1936/100)*(K1936*$K$9)</f>
        <v>403.2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138.38</v>
      </c>
      <c r="Y1936" s="14">
        <f t="shared" si="605"/>
        <v>691.2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829.6</v>
      </c>
      <c r="AD1936" s="48">
        <f>(ROUND(AC1936-AC1930,1)/AC1930)</f>
        <v>0.16190476190476188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62.9</v>
      </c>
      <c r="O1937" s="14">
        <f>E1937*$E$10</f>
        <v>0</v>
      </c>
      <c r="P1937" s="14">
        <f>F1937*$F$10</f>
        <v>288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75.48</v>
      </c>
      <c r="T1937" s="14">
        <f>(O1937/100)*(K1937*$J$10)</f>
        <v>0</v>
      </c>
      <c r="U1937" s="14">
        <f>(P1937/100)*(K1937*$K$10)+(P1937/100)*(L1937*$L$10)</f>
        <v>403.2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138.38</v>
      </c>
      <c r="Y1937" s="14">
        <f t="shared" si="605"/>
        <v>0</v>
      </c>
      <c r="Z1937" s="14">
        <f t="shared" si="606"/>
        <v>691.2</v>
      </c>
      <c r="AA1937" s="14">
        <f t="shared" si="607"/>
        <v>0</v>
      </c>
      <c r="AB1937" s="14">
        <f t="shared" si="613"/>
        <v>0</v>
      </c>
      <c r="AC1937" s="15">
        <f t="shared" si="612"/>
        <v>829.6</v>
      </c>
      <c r="AD1937" s="48">
        <f>(ROUND(AC1937-AC1930,1)/AC1930)</f>
        <v>0.16190476190476188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62.9</v>
      </c>
      <c r="O1938" s="14">
        <f>E1938*$E$11</f>
        <v>0</v>
      </c>
      <c r="P1938" s="14">
        <f>F1938*$F$11</f>
        <v>0</v>
      </c>
      <c r="Q1938" s="14">
        <f>G1938*$G$11</f>
        <v>288</v>
      </c>
      <c r="R1938" s="14">
        <f>H1938*$H$11</f>
        <v>0</v>
      </c>
      <c r="S1938" s="14">
        <f>(N1938/100)*(I1938*$I$11)+(N1938/100)*(J1938*$J$11)</f>
        <v>75.48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403.2</v>
      </c>
      <c r="W1938" s="14">
        <f>(R1938/100)*(K1938*$K$11)+(R1938/100)*(L1938*$L$11)</f>
        <v>0</v>
      </c>
      <c r="X1938" s="14">
        <f t="shared" si="604"/>
        <v>138.38</v>
      </c>
      <c r="Y1938" s="14">
        <f t="shared" si="605"/>
        <v>0</v>
      </c>
      <c r="Z1938" s="14">
        <f t="shared" si="606"/>
        <v>0</v>
      </c>
      <c r="AA1938" s="14">
        <f t="shared" si="607"/>
        <v>691.2</v>
      </c>
      <c r="AB1938" s="14">
        <f t="shared" si="613"/>
        <v>0</v>
      </c>
      <c r="AC1938" s="15">
        <f t="shared" si="612"/>
        <v>829.6</v>
      </c>
      <c r="AD1938" s="48">
        <f>(ROUND(AC1938-AC1930,1)/AC1930)</f>
        <v>0.16190476190476188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62.9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288</v>
      </c>
      <c r="S1939" s="14">
        <f>(N1939/100)*(I1939*$I$12)+(N1939/100)*(J1939*$J$12)</f>
        <v>75.48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403.2</v>
      </c>
      <c r="X1939" s="14">
        <f t="shared" si="604"/>
        <v>138.38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691.2</v>
      </c>
      <c r="AC1939" s="15">
        <f t="shared" si="612"/>
        <v>829.6</v>
      </c>
      <c r="AD1939" s="48">
        <f>(ROUND(AC1939-AC1930,1)/AC1930)</f>
        <v>0.16190476190476188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135</v>
      </c>
      <c r="O1940" s="14">
        <f>E1940*$E$13</f>
        <v>108</v>
      </c>
      <c r="P1940" s="14">
        <f>F1940*$F$13</f>
        <v>108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243</v>
      </c>
      <c r="T1940" s="14">
        <f>(O1940/100)*(K1940*$K$13)+(O1940/100)*(M1940*$M$13)</f>
        <v>108.00000000000001</v>
      </c>
      <c r="U1940" s="14">
        <f>(P1940/100)*(K1940*$K$13)+(P1940/100)*(L1940*$L$13)+(P1940/100)*(M1940*$M$13)</f>
        <v>151.20000000000002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378</v>
      </c>
      <c r="Y1940" s="14">
        <f t="shared" si="605"/>
        <v>216</v>
      </c>
      <c r="Z1940" s="14">
        <f t="shared" si="606"/>
        <v>259.20000000000005</v>
      </c>
      <c r="AA1940" s="14">
        <f t="shared" si="607"/>
        <v>0</v>
      </c>
      <c r="AB1940" s="14">
        <f t="shared" si="613"/>
        <v>0</v>
      </c>
      <c r="AC1940" s="15">
        <f t="shared" si="612"/>
        <v>853.2</v>
      </c>
      <c r="AD1940" s="48">
        <f>(ROUND(AC1940-AC1930,1)/AC1930)</f>
        <v>0.19495798319327728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234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655.20000000000005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889.2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889.2</v>
      </c>
      <c r="AD1941" s="48">
        <f>(ROUND(AC1941-AC1930,1)/AC1930)</f>
        <v>0.24537815126050419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234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655.20000000000005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889.2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889.2</v>
      </c>
      <c r="AD1942" s="48">
        <f>(ROUND(AC1942-AC1930,1)/AC1930)</f>
        <v>0.24537815126050419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135</v>
      </c>
      <c r="O1943" s="14">
        <f>E1943*$E$16</f>
        <v>108</v>
      </c>
      <c r="P1943" s="14">
        <f>F1943*$F$16</f>
        <v>108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377.32500000000005</v>
      </c>
      <c r="T1943" s="14">
        <f>(O1943/100)*(K1943*$K$16)</f>
        <v>43.2</v>
      </c>
      <c r="U1943" s="14">
        <f>(P1943/100)*(K1943*$K$16)+(P1943/100)*(L1943*$L$16)</f>
        <v>86.4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512.32500000000005</v>
      </c>
      <c r="Y1943" s="14">
        <f t="shared" si="605"/>
        <v>151.19999999999999</v>
      </c>
      <c r="Z1943" s="14">
        <f t="shared" si="606"/>
        <v>194.4</v>
      </c>
      <c r="AA1943" s="14">
        <f t="shared" si="607"/>
        <v>0</v>
      </c>
      <c r="AB1943" s="14">
        <f t="shared" si="613"/>
        <v>0</v>
      </c>
      <c r="AC1943" s="15">
        <f t="shared" si="612"/>
        <v>857.9</v>
      </c>
      <c r="AD1943" s="48">
        <f>(ROUND(AC1943-AC1930,1)/AC1930)</f>
        <v>0.20154061624649861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135</v>
      </c>
      <c r="O1944" s="14">
        <f>E1944*$E$17</f>
        <v>108</v>
      </c>
      <c r="P1944" s="14">
        <f>F1944*$F$17</f>
        <v>108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282.82500000000005</v>
      </c>
      <c r="T1944" s="14">
        <f>(O1944/100)*(K1944*$K$17)</f>
        <v>43.2</v>
      </c>
      <c r="U1944" s="14">
        <f>(P1944/100)*(K1944*$K$17)+(P1944/100)*(L1944*$L$17)</f>
        <v>86.4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417.82500000000005</v>
      </c>
      <c r="Y1944" s="14">
        <f t="shared" si="605"/>
        <v>151.19999999999999</v>
      </c>
      <c r="Z1944" s="14">
        <f t="shared" si="606"/>
        <v>194.4</v>
      </c>
      <c r="AA1944" s="14">
        <f t="shared" si="607"/>
        <v>0</v>
      </c>
      <c r="AB1944" s="14">
        <f t="shared" si="613"/>
        <v>0</v>
      </c>
      <c r="AC1944" s="15">
        <f t="shared" si="612"/>
        <v>763.4</v>
      </c>
      <c r="AD1944" s="48">
        <f>(ROUND(AC1944-AC1930,1)/AC1930)</f>
        <v>6.9187675070028015E-2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360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540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540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162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484.78500000000003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646.78500000000008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646.79999999999995</v>
      </c>
      <c r="AD1946" s="48">
        <f>(ROUND(AC1946-AC1945,1)/AC1945)</f>
        <v>0.19777777777777777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171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342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513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513</v>
      </c>
      <c r="AD1947" s="48">
        <f>(ROUND(AC1947-AC1945,1)/AC1945)</f>
        <v>-0.05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171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342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513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513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171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342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513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513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171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342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513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513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76.5</v>
      </c>
      <c r="O1951" s="14">
        <f>E1951*$E$9</f>
        <v>162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153</v>
      </c>
      <c r="T1951" s="14">
        <f>(O1951/100)*(K1951*$K$9)</f>
        <v>340.20000000000005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229.5</v>
      </c>
      <c r="Y1951" s="14">
        <f t="shared" si="615"/>
        <v>502.20000000000005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731.7</v>
      </c>
      <c r="AD1951" s="48">
        <f>(ROUND(AC1951-AC1945,1)/AC1945)</f>
        <v>0.35499999999999998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76.5</v>
      </c>
      <c r="O1952" s="14">
        <f>E1952*$E$10</f>
        <v>0</v>
      </c>
      <c r="P1952" s="14">
        <f>F1952*$F$10</f>
        <v>162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153</v>
      </c>
      <c r="T1952" s="14">
        <f>(O1952/100)*(K1952*$J$10)</f>
        <v>0</v>
      </c>
      <c r="U1952" s="14">
        <f>(P1952/100)*(K1952*$K$10)+(P1952/100)*(L1952*$L$10)</f>
        <v>340.20000000000005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229.5</v>
      </c>
      <c r="Y1952" s="14">
        <f t="shared" si="615"/>
        <v>0</v>
      </c>
      <c r="Z1952" s="14">
        <f t="shared" si="616"/>
        <v>502.20000000000005</v>
      </c>
      <c r="AA1952" s="14">
        <f t="shared" si="617"/>
        <v>0</v>
      </c>
      <c r="AB1952" s="14">
        <f t="shared" si="619"/>
        <v>0</v>
      </c>
      <c r="AC1952" s="15">
        <f t="shared" si="618"/>
        <v>731.7</v>
      </c>
      <c r="AD1952" s="48">
        <f>(ROUND(AC1952-AC1945,1)/AC1945)</f>
        <v>0.35499999999999998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76.5</v>
      </c>
      <c r="O1953" s="14">
        <f>E1953*$E$11</f>
        <v>0</v>
      </c>
      <c r="P1953" s="14">
        <f>F1953*$F$11</f>
        <v>0</v>
      </c>
      <c r="Q1953" s="14">
        <f>G1953*$G$11</f>
        <v>162</v>
      </c>
      <c r="R1953" s="14">
        <f>H1953*$H$11</f>
        <v>0</v>
      </c>
      <c r="S1953" s="14">
        <f>(N1953/100)*(I1953*$I$11)+(N1953/100)*(J1953*$J$11)</f>
        <v>153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340.20000000000005</v>
      </c>
      <c r="W1953" s="14">
        <f>(R1953/100)*(K1953*$K$11)+(R1953/100)*(L1953*$L$11)</f>
        <v>0</v>
      </c>
      <c r="X1953" s="14">
        <f t="shared" si="614"/>
        <v>229.5</v>
      </c>
      <c r="Y1953" s="14">
        <f t="shared" si="615"/>
        <v>0</v>
      </c>
      <c r="Z1953" s="14">
        <f t="shared" si="616"/>
        <v>0</v>
      </c>
      <c r="AA1953" s="14">
        <f t="shared" si="617"/>
        <v>502.20000000000005</v>
      </c>
      <c r="AB1953" s="14">
        <f t="shared" si="619"/>
        <v>0</v>
      </c>
      <c r="AC1953" s="15">
        <f t="shared" si="618"/>
        <v>731.7</v>
      </c>
      <c r="AD1953" s="48">
        <f>(ROUND(AC1953-AC1945,1)/AC1945)</f>
        <v>0.35499999999999998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76.5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162</v>
      </c>
      <c r="S1954" s="14">
        <f>(N1954/100)*(I1954*$I$12)+(N1954/100)*(J1954*$J$12)</f>
        <v>153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340.20000000000005</v>
      </c>
      <c r="X1954" s="14">
        <f t="shared" si="614"/>
        <v>229.5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502.20000000000005</v>
      </c>
      <c r="AC1954" s="15">
        <f t="shared" si="618"/>
        <v>731.7</v>
      </c>
      <c r="AD1954" s="48">
        <f>(ROUND(AC1954-AC1945,1)/AC1945)</f>
        <v>0.35499999999999998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162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583.20000000000005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745.2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745.2</v>
      </c>
      <c r="AD1955" s="48">
        <f>(ROUND(AC1955-AC1945,1)/AC1945)</f>
        <v>0.38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162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583.20000000000005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745.2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745.2</v>
      </c>
      <c r="AD1956" s="48">
        <f>(ROUND(AC1956-AC1945,1)/AC1945)</f>
        <v>0.38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162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583.20000000000005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745.2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745.2</v>
      </c>
      <c r="AD1957" s="48">
        <f>(ROUND(AC1957-AC1945,1)/AC1945)</f>
        <v>0.38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162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486.81000000000006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648.81000000000006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648.79999999999995</v>
      </c>
      <c r="AD1958" s="48">
        <f>(ROUND(AC1958-AC1945,1)/AC1945)</f>
        <v>0.20148148148148148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162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410.26500000000004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572.2650000000001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572.29999999999995</v>
      </c>
      <c r="AD1959" s="48">
        <f>(ROUND(AC1959-AC1945,1)/AC1945)</f>
        <v>5.9814814814814807E-2</v>
      </c>
      <c r="AE1959" s="113"/>
      <c r="AF1959" s="60"/>
      <c r="AH1959" s="20"/>
    </row>
    <row r="1960" spans="1:34">
      <c r="A1960" s="107"/>
      <c r="B1960" s="157" t="s">
        <v>86</v>
      </c>
      <c r="C1960" s="157"/>
      <c r="D1960" s="157"/>
      <c r="E1960" s="157"/>
      <c r="F1960" s="157"/>
      <c r="G1960" s="157"/>
      <c r="H1960" s="157"/>
      <c r="I1960" s="157"/>
      <c r="J1960" s="157"/>
      <c r="K1960" s="157"/>
      <c r="L1960" s="157"/>
      <c r="M1960" s="157"/>
      <c r="N1960" s="157"/>
      <c r="O1960" s="157"/>
      <c r="P1960" s="157"/>
      <c r="Q1960" s="157"/>
      <c r="R1960" s="157"/>
      <c r="S1960" s="157"/>
      <c r="T1960" s="157"/>
      <c r="U1960" s="157"/>
      <c r="V1960" s="157"/>
      <c r="W1960" s="157"/>
      <c r="X1960" s="157"/>
      <c r="Y1960" s="157"/>
      <c r="Z1960" s="157"/>
      <c r="AA1960" s="157"/>
      <c r="AB1960" s="157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460.79999999999995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716.8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716.8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230.4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632.44800000000009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862.84800000000007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862.8</v>
      </c>
      <c r="AD1962" s="48">
        <f>(ROUND(AC1962-AC1961,1)/AC1961)</f>
        <v>0.20368303571428573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243.2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437.76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680.96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681</v>
      </c>
      <c r="AD1963" s="48">
        <f>(ROUND(AC1963-AC1961,1)/AC1961)</f>
        <v>-4.9944196428571425E-2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243.2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437.76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680.96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681</v>
      </c>
      <c r="AD1964" s="48">
        <f>(ROUND(AC1964-AC1961,1)/AC1961)</f>
        <v>-4.9944196428571425E-2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243.2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437.76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680.96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681</v>
      </c>
      <c r="AD1965" s="48">
        <f>(ROUND(AC1965-AC1961,1)/AC1961)</f>
        <v>-4.9944196428571425E-2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243.2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437.76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680.96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681</v>
      </c>
      <c r="AD1966" s="48">
        <f>(ROUND(AC1966-AC1961,1)/AC1961)</f>
        <v>-4.9944196428571425E-2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108.8</v>
      </c>
      <c r="O1967" s="14">
        <f>E1967*$E$9</f>
        <v>230.4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195.84</v>
      </c>
      <c r="T1967" s="14">
        <f>(O1967/100)*(K1967*$K$9)</f>
        <v>437.76000000000005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304.64</v>
      </c>
      <c r="Y1967" s="14">
        <f t="shared" si="623"/>
        <v>668.16000000000008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972.8</v>
      </c>
      <c r="AD1967" s="48">
        <f>(ROUND(AC1967-AC1961,1)/AC1961)</f>
        <v>0.35714285714285715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108.8</v>
      </c>
      <c r="O1968" s="14">
        <f>E1968*$E$10</f>
        <v>0</v>
      </c>
      <c r="P1968" s="14">
        <f>F1968*$F$10</f>
        <v>230.4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195.84</v>
      </c>
      <c r="T1968" s="14">
        <f>(O1968/100)*(K1968*$J$10)</f>
        <v>0</v>
      </c>
      <c r="U1968" s="14">
        <f>(P1968/100)*(K1968*$K$10)+(P1968/100)*(L1968*$L$10)</f>
        <v>437.76000000000005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304.64</v>
      </c>
      <c r="Y1968" s="14">
        <f t="shared" si="623"/>
        <v>0</v>
      </c>
      <c r="Z1968" s="14">
        <f t="shared" si="624"/>
        <v>668.16000000000008</v>
      </c>
      <c r="AA1968" s="14">
        <f t="shared" si="625"/>
        <v>0</v>
      </c>
      <c r="AB1968" s="14">
        <f t="shared" si="626"/>
        <v>0</v>
      </c>
      <c r="AC1968" s="15">
        <f t="shared" si="621"/>
        <v>972.8</v>
      </c>
      <c r="AD1968" s="48">
        <f>(ROUND(AC1968-AC1961,1)/AC1961)</f>
        <v>0.35714285714285715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108.8</v>
      </c>
      <c r="O1969" s="14">
        <f>E1969*$E$11</f>
        <v>0</v>
      </c>
      <c r="P1969" s="14">
        <f>F1969*$F$11</f>
        <v>0</v>
      </c>
      <c r="Q1969" s="14">
        <f>G1969*$G$11</f>
        <v>230.4</v>
      </c>
      <c r="R1969" s="14">
        <f>H1969*$H$11</f>
        <v>0</v>
      </c>
      <c r="S1969" s="14">
        <f>(N1969/100)*(I1969*$I$11)+(N1969/100)*(J1969*$J$11)</f>
        <v>195.84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437.76000000000005</v>
      </c>
      <c r="W1969" s="14">
        <f>(R1969/100)*(K1969*$K$11)+(R1969/100)*(L1969*$L$11)</f>
        <v>0</v>
      </c>
      <c r="X1969" s="14">
        <f t="shared" si="622"/>
        <v>304.64</v>
      </c>
      <c r="Y1969" s="14">
        <f t="shared" si="623"/>
        <v>0</v>
      </c>
      <c r="Z1969" s="14">
        <f t="shared" si="624"/>
        <v>0</v>
      </c>
      <c r="AA1969" s="14">
        <f t="shared" si="625"/>
        <v>668.16000000000008</v>
      </c>
      <c r="AB1969" s="14">
        <f t="shared" si="626"/>
        <v>0</v>
      </c>
      <c r="AC1969" s="15">
        <f t="shared" si="621"/>
        <v>972.8</v>
      </c>
      <c r="AD1969" s="48">
        <f>(ROUND(AC1969-AC1961,1)/AC1961)</f>
        <v>0.35714285714285715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108.8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230.4</v>
      </c>
      <c r="S1970" s="14">
        <f>(N1970/100)*(I1970*$I$12)+(N1970/100)*(J1970*$J$12)</f>
        <v>195.84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437.76000000000005</v>
      </c>
      <c r="X1970" s="14">
        <f t="shared" si="622"/>
        <v>304.64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668.16000000000008</v>
      </c>
      <c r="AC1970" s="15">
        <f t="shared" si="621"/>
        <v>972.8</v>
      </c>
      <c r="AD1970" s="48">
        <f>(ROUND(AC1970-AC1961,1)/AC1961)</f>
        <v>0.35714285714285715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230.4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760.32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990.72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990.7</v>
      </c>
      <c r="AD1971" s="48">
        <f>(ROUND(AC1971-AC1961,1)/AC1961)</f>
        <v>0.38211495535714285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230.4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760.32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990.72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990.7</v>
      </c>
      <c r="AD1972" s="48">
        <f>(ROUND(AC1972-AC1961,1)/AC1961)</f>
        <v>0.38211495535714285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230.4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760.32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990.72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990.7</v>
      </c>
      <c r="AD1973" s="48">
        <f>(ROUND(AC1973-AC1961,1)/AC1961)</f>
        <v>0.38211495535714285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230.4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626.6880000000001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857.08800000000008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857.1</v>
      </c>
      <c r="AD1974" s="48">
        <f>(ROUND(AC1974-AC1961,1)/AC1961)</f>
        <v>0.1957310267857143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230.4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537.40800000000013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767.80800000000011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767.8</v>
      </c>
      <c r="AD1975" s="48">
        <f>(ROUND(AC1975-AC1961,1)/AC1961)</f>
        <v>7.1149553571428575E-2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453.6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705.6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705.6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226.8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622.56600000000003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849.36599999999999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849.4</v>
      </c>
      <c r="AD1977" s="48">
        <f>(ROUND(AC1977-AC1976,1)/AC1976)</f>
        <v>0.2037981859410431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239.39999999999998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430.91999999999996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670.31999999999994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670.3</v>
      </c>
      <c r="AD1978" s="48">
        <f>(ROUND(AC1978-AC1976,1)/AC1976)</f>
        <v>-5.0028344671201812E-2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239.39999999999998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430.91999999999996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670.31999999999994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670.3</v>
      </c>
      <c r="AD1979" s="48">
        <f>(ROUND(AC1979-AC1976,1)/AC1976)</f>
        <v>-5.0028344671201812E-2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239.39999999999998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430.91999999999996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670.31999999999994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670.3</v>
      </c>
      <c r="AD1980" s="48">
        <f>(ROUND(AC1980-AC1976,1)/AC1976)</f>
        <v>-5.0028344671201812E-2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239.39999999999998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430.91999999999996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670.31999999999994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670.3</v>
      </c>
      <c r="AD1981" s="48">
        <f>(ROUND(AC1981-AC1976,1)/AC1976)</f>
        <v>-5.0028344671201812E-2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107.1</v>
      </c>
      <c r="O1982" s="14">
        <f>E1982*$E$9</f>
        <v>226.8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192.78</v>
      </c>
      <c r="T1982" s="14">
        <f>(O1982/100)*(K1982*$K$9)</f>
        <v>430.92000000000007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299.88</v>
      </c>
      <c r="Y1982" s="14">
        <f t="shared" si="623"/>
        <v>657.72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957.6</v>
      </c>
      <c r="AD1982" s="48">
        <f>(ROUND(AC1982-AC1976,1)/AC1976)</f>
        <v>0.35714285714285715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107.1</v>
      </c>
      <c r="O1983" s="14">
        <f>E1983*$E$10</f>
        <v>0</v>
      </c>
      <c r="P1983" s="14">
        <f>F1983*$F$10</f>
        <v>226.8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192.78</v>
      </c>
      <c r="T1983" s="14">
        <f>(O1983/100)*(K1983*$J$10)</f>
        <v>0</v>
      </c>
      <c r="U1983" s="14">
        <f>(P1983/100)*(K1983*$K$10)+(P1983/100)*(L1983*$L$10)</f>
        <v>430.92000000000007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299.88</v>
      </c>
      <c r="Y1983" s="14">
        <f t="shared" si="623"/>
        <v>0</v>
      </c>
      <c r="Z1983" s="14">
        <f t="shared" si="624"/>
        <v>657.72</v>
      </c>
      <c r="AA1983" s="14">
        <f t="shared" si="625"/>
        <v>0</v>
      </c>
      <c r="AB1983" s="14">
        <f t="shared" si="627"/>
        <v>0</v>
      </c>
      <c r="AC1983" s="15">
        <f t="shared" si="628"/>
        <v>957.6</v>
      </c>
      <c r="AD1983" s="48">
        <f>(ROUND(AC1983-AC1976,1)/AC1976)</f>
        <v>0.35714285714285715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107.1</v>
      </c>
      <c r="O1984" s="14">
        <f>E1984*$E$11</f>
        <v>0</v>
      </c>
      <c r="P1984" s="14">
        <f>F1984*$F$11</f>
        <v>0</v>
      </c>
      <c r="Q1984" s="14">
        <f>G1984*$G$11</f>
        <v>226.8</v>
      </c>
      <c r="R1984" s="14">
        <f>H1984*$H$11</f>
        <v>0</v>
      </c>
      <c r="S1984" s="14">
        <f>(N1984/100)*(I1984*$I$11)+(N1984/100)*(J1984*$J$11)</f>
        <v>192.78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430.92000000000007</v>
      </c>
      <c r="W1984" s="14">
        <f>(R1984/100)*(K1984*$K$11)+(R1984/100)*(L1984*$L$11)</f>
        <v>0</v>
      </c>
      <c r="X1984" s="14">
        <f t="shared" si="622"/>
        <v>299.88</v>
      </c>
      <c r="Y1984" s="14">
        <f t="shared" si="623"/>
        <v>0</v>
      </c>
      <c r="Z1984" s="14">
        <f t="shared" si="624"/>
        <v>0</v>
      </c>
      <c r="AA1984" s="14">
        <f t="shared" si="625"/>
        <v>657.72</v>
      </c>
      <c r="AB1984" s="14">
        <f t="shared" si="627"/>
        <v>0</v>
      </c>
      <c r="AC1984" s="15">
        <f t="shared" si="628"/>
        <v>957.6</v>
      </c>
      <c r="AD1984" s="48">
        <f>(ROUND(AC1984-AC1976,1)/AC1976)</f>
        <v>0.35714285714285715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107.1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226.8</v>
      </c>
      <c r="S1985" s="14">
        <f>(N1985/100)*(I1985*$I$12)+(N1985/100)*(J1985*$J$12)</f>
        <v>192.78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430.92000000000007</v>
      </c>
      <c r="X1985" s="14">
        <f t="shared" si="622"/>
        <v>299.88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657.72</v>
      </c>
      <c r="AC1985" s="15">
        <f t="shared" si="628"/>
        <v>957.6</v>
      </c>
      <c r="AD1985" s="48">
        <f>(ROUND(AC1985-AC1976,1)/AC1976)</f>
        <v>0.35714285714285715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226.8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748.44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975.24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975.2</v>
      </c>
      <c r="AD1986" s="48">
        <f>(ROUND(AC1986-AC1976,1)/AC1976)</f>
        <v>0.38208616780045351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226.8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748.44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975.24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975.2</v>
      </c>
      <c r="AD1987" s="48">
        <f>(ROUND(AC1987-AC1976,1)/AC1976)</f>
        <v>0.38208616780045351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226.8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748.44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975.24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975.2</v>
      </c>
      <c r="AD1988" s="48">
        <f>(ROUND(AC1988-AC1976,1)/AC1976)</f>
        <v>0.38208616780045351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226.8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625.40100000000007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852.20100000000002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852.2</v>
      </c>
      <c r="AD1989" s="48">
        <f>(ROUND(AC1989-AC1976,1)/AC1976)</f>
        <v>0.20776643990929702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226.8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526.74300000000005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753.54300000000012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753.5</v>
      </c>
      <c r="AD1990" s="48">
        <f>(ROUND(AC1990-AC1976,1)/AC1976)</f>
        <v>6.7885487528344668E-2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468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728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728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234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642.32999999999993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876.32999999999993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876.3</v>
      </c>
      <c r="AD1992" s="48">
        <f>(ROUND(AC1992-AC1991,1)/AC1991)</f>
        <v>0.20370879120879123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247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444.6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691.6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691.6</v>
      </c>
      <c r="AD1993" s="48">
        <f>(ROUND(AC1993-AC1991,1)/AC1991)</f>
        <v>-4.9999999999999996E-2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247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444.6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691.6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691.6</v>
      </c>
      <c r="AD1994" s="48">
        <f>(ROUND(AC1994-AC1991,1)/AC1991)</f>
        <v>-4.9999999999999996E-2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247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444.6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691.6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691.6</v>
      </c>
      <c r="AD1995" s="48">
        <f>(ROUND(AC1995-AC1991,1)/AC1991)</f>
        <v>-4.9999999999999996E-2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247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444.6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691.6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691.6</v>
      </c>
      <c r="AD1996" s="48">
        <f>(ROUND(AC1996-AC1991,1)/AC1991)</f>
        <v>-4.9999999999999996E-2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110.5</v>
      </c>
      <c r="O1997" s="14">
        <f>E1997*$E$9</f>
        <v>234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198.9</v>
      </c>
      <c r="T1997" s="14">
        <f>(O1997/100)*(K1997*$K$9)</f>
        <v>444.59999999999997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309.39999999999998</v>
      </c>
      <c r="Y1997" s="14">
        <f t="shared" si="630"/>
        <v>678.59999999999991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988</v>
      </c>
      <c r="AD1997" s="48">
        <f>(ROUND(AC1997-AC1991,1)/AC1991)</f>
        <v>0.35714285714285715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110.5</v>
      </c>
      <c r="O1998" s="14">
        <f>E1998*$E$10</f>
        <v>0</v>
      </c>
      <c r="P1998" s="14">
        <f>F1998*$F$10</f>
        <v>234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198.9</v>
      </c>
      <c r="T1998" s="14">
        <f>(O1998/100)*(K1998*$J$10)</f>
        <v>0</v>
      </c>
      <c r="U1998" s="14">
        <f>(P1998/100)*(K1998*$K$10)+(P1998/100)*(L1998*$L$10)</f>
        <v>444.59999999999997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309.39999999999998</v>
      </c>
      <c r="Y1998" s="14">
        <f t="shared" si="630"/>
        <v>0</v>
      </c>
      <c r="Z1998" s="14">
        <f t="shared" si="631"/>
        <v>678.59999999999991</v>
      </c>
      <c r="AA1998" s="14">
        <f t="shared" si="632"/>
        <v>0</v>
      </c>
      <c r="AB1998" s="14">
        <f t="shared" si="634"/>
        <v>0</v>
      </c>
      <c r="AC1998" s="15">
        <f t="shared" si="633"/>
        <v>988</v>
      </c>
      <c r="AD1998" s="48">
        <f>(ROUND(AC1998-AC1991,1)/AC1991)</f>
        <v>0.35714285714285715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110.5</v>
      </c>
      <c r="O1999" s="14">
        <f>E1999*$E$11</f>
        <v>0</v>
      </c>
      <c r="P1999" s="14">
        <f>F1999*$F$11</f>
        <v>0</v>
      </c>
      <c r="Q1999" s="14">
        <f>G1999*$G$11</f>
        <v>234</v>
      </c>
      <c r="R1999" s="14">
        <f>H1999*$H$11</f>
        <v>0</v>
      </c>
      <c r="S1999" s="14">
        <f>(N1999/100)*(I1999*$I$11)+(N1999/100)*(J1999*$J$11)</f>
        <v>198.9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444.59999999999997</v>
      </c>
      <c r="W1999" s="14">
        <f>(R1999/100)*(K1999*$K$11)+(R1999/100)*(L1999*$L$11)</f>
        <v>0</v>
      </c>
      <c r="X1999" s="14">
        <f t="shared" si="629"/>
        <v>309.39999999999998</v>
      </c>
      <c r="Y1999" s="14">
        <f t="shared" si="630"/>
        <v>0</v>
      </c>
      <c r="Z1999" s="14">
        <f t="shared" si="631"/>
        <v>0</v>
      </c>
      <c r="AA1999" s="14">
        <f t="shared" si="632"/>
        <v>678.59999999999991</v>
      </c>
      <c r="AB1999" s="14">
        <f t="shared" si="634"/>
        <v>0</v>
      </c>
      <c r="AC1999" s="15">
        <f t="shared" si="633"/>
        <v>988</v>
      </c>
      <c r="AD1999" s="48">
        <f>(ROUND(AC1999-AC1991,1)/AC1991)</f>
        <v>0.35714285714285715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110.5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234</v>
      </c>
      <c r="S2000" s="14">
        <f>(N2000/100)*(I2000*$I$12)+(N2000/100)*(J2000*$J$12)</f>
        <v>198.9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444.59999999999997</v>
      </c>
      <c r="X2000" s="14">
        <f t="shared" si="629"/>
        <v>309.39999999999998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678.59999999999991</v>
      </c>
      <c r="AC2000" s="15">
        <f t="shared" si="633"/>
        <v>988</v>
      </c>
      <c r="AD2000" s="48">
        <f>(ROUND(AC2000-AC1991,1)/AC1991)</f>
        <v>0.35714285714285715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234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772.2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1006.2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1006.2</v>
      </c>
      <c r="AD2001" s="48">
        <f>(ROUND(AC2001-AC1991,1)/AC1991)</f>
        <v>0.38214285714285712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234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772.2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1006.2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1006.2</v>
      </c>
      <c r="AD2002" s="48">
        <f>(ROUND(AC2002-AC1991,1)/AC1991)</f>
        <v>0.38214285714285712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234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772.2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1006.2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1006.2</v>
      </c>
      <c r="AD2003" s="48">
        <f>(ROUND(AC2003-AC1991,1)/AC1991)</f>
        <v>0.38214285714285712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234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634.14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868.14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868.1</v>
      </c>
      <c r="AD2004" s="48">
        <f>(ROUND(AC2004-AC1991,1)/AC1991)</f>
        <v>0.19244505494505493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234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554.57999999999993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788.57999999999993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788.6</v>
      </c>
      <c r="AD2005" s="48">
        <f>(ROUND(AC2005-AC1991,1)/AC1991)</f>
        <v>8.3241758241758237E-2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448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728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252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623.70000000000005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875.7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875.7</v>
      </c>
      <c r="AD2007" s="48">
        <f>(ROUND(AC2007-AC2006,1)/AC2006)</f>
        <v>0.20288461538461536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425.6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691.6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691.6</v>
      </c>
      <c r="AD2008" s="48">
        <f>(ROUND(AC2008-AC2006,1)/AC2006)</f>
        <v>-4.9999999999999996E-2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425.6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691.6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691.6</v>
      </c>
      <c r="AD2009" s="48">
        <f>(ROUND(AC2009-AC2006,1)/AC2006)</f>
        <v>-4.9999999999999996E-2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425.6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691.6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691.6</v>
      </c>
      <c r="AD2010" s="48">
        <f>(ROUND(AC2010-AC2006,1)/AC2006)</f>
        <v>-4.9999999999999996E-2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425.6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691.6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691.6</v>
      </c>
      <c r="AD2011" s="48">
        <f>(ROUND(AC2011-AC2006,1)/AC2006)</f>
        <v>-4.9999999999999996E-2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119</v>
      </c>
      <c r="O2012" s="14">
        <f>E2012*$E$9</f>
        <v>252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190.39999999999998</v>
      </c>
      <c r="T2012" s="14">
        <f>(O2012/100)*(K2012*$K$9)</f>
        <v>428.4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680.4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989.8</v>
      </c>
      <c r="AD2012" s="48">
        <f>(ROUND(AC2012-AC2006,1)/AC2006)</f>
        <v>0.35961538461538461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119</v>
      </c>
      <c r="O2013" s="14">
        <f>E2013*$E$10</f>
        <v>0</v>
      </c>
      <c r="P2013" s="14">
        <f>F2013*$F$10</f>
        <v>252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190.39999999999998</v>
      </c>
      <c r="T2013" s="14">
        <f>(O2013/100)*(K2013*$J$10)</f>
        <v>0</v>
      </c>
      <c r="U2013" s="14">
        <f>(P2013/100)*(K2013*$K$10)+(P2013/100)*(L2013*$L$10)</f>
        <v>428.4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680.4</v>
      </c>
      <c r="AA2013" s="14">
        <f t="shared" si="638"/>
        <v>0</v>
      </c>
      <c r="AB2013" s="14">
        <f t="shared" si="640"/>
        <v>0</v>
      </c>
      <c r="AC2013" s="15">
        <f t="shared" si="639"/>
        <v>989.8</v>
      </c>
      <c r="AD2013" s="48">
        <f>(ROUND(AC2013-AC2006,1)/AC2006)</f>
        <v>0.35961538461538461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119</v>
      </c>
      <c r="O2014" s="14">
        <f>E2014*$E$11</f>
        <v>0</v>
      </c>
      <c r="P2014" s="14">
        <f>F2014*$F$11</f>
        <v>0</v>
      </c>
      <c r="Q2014" s="14">
        <f>G2014*$G$11</f>
        <v>252</v>
      </c>
      <c r="R2014" s="14">
        <f>H2014*$H$11</f>
        <v>0</v>
      </c>
      <c r="S2014" s="14">
        <f>(N2014/100)*(I2014*$I$11)+(N2014/100)*(J2014*$J$11)</f>
        <v>190.39999999999998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428.4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680.4</v>
      </c>
      <c r="AB2014" s="14">
        <f t="shared" si="640"/>
        <v>0</v>
      </c>
      <c r="AC2014" s="15">
        <f t="shared" si="639"/>
        <v>989.8</v>
      </c>
      <c r="AD2014" s="48">
        <f>(ROUND(AC2014-AC2006,1)/AC2006)</f>
        <v>0.35961538461538461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119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252</v>
      </c>
      <c r="S2015" s="14">
        <f>(N2015/100)*(I2015*$I$12)+(N2015/100)*(J2015*$J$12)</f>
        <v>190.39999999999998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428.4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680.4</v>
      </c>
      <c r="AC2015" s="15">
        <f t="shared" si="639"/>
        <v>989.8</v>
      </c>
      <c r="AD2015" s="48">
        <f>(ROUND(AC2015-AC2006,1)/AC2006)</f>
        <v>0.35961538461538461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252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756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1008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1008</v>
      </c>
      <c r="AD2016" s="48">
        <f>(ROUND(AC2016-AC2006,1)/AC2006)</f>
        <v>0.38461538461538464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252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756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1008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1008</v>
      </c>
      <c r="AD2017" s="48">
        <f>(ROUND(AC2017-AC2006,1)/AC2006)</f>
        <v>0.38461538461538464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252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756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1008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1008</v>
      </c>
      <c r="AD2018" s="48">
        <f>(ROUND(AC2018-AC2006,1)/AC2006)</f>
        <v>0.38461538461538464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252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623.07000000000005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875.07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875.1</v>
      </c>
      <c r="AD2019" s="48">
        <f>(ROUND(AC2019-AC2006,1)/AC2006)</f>
        <v>0.20206043956043956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252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534.87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786.87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786.9</v>
      </c>
      <c r="AD2020" s="48">
        <f>(ROUND(AC2020-AC2006,1)/AC2006)</f>
        <v>8.0906593406593411E-2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475.20000000000005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739.2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739.2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237.6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652.21199999999999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889.81200000000001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889.8</v>
      </c>
      <c r="AD2022" s="48">
        <f>(ROUND(AC2022-AC2021,1)/AC2021)</f>
        <v>0.20373376623376621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250.79999999999998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451.44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702.24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702.2</v>
      </c>
      <c r="AD2023" s="48">
        <f>(ROUND(AC2023-AC2021,1)/AC2021)</f>
        <v>-5.0054112554112552E-2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250.79999999999998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451.44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702.24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702.2</v>
      </c>
      <c r="AD2024" s="48">
        <f>(ROUND(AC2024-AC2021,1)/AC2021)</f>
        <v>-5.0054112554112552E-2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250.79999999999998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451.44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702.24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702.2</v>
      </c>
      <c r="AD2025" s="48">
        <f>(ROUND(AC2025-AC2021,1)/AC2021)</f>
        <v>-5.0054112554112552E-2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250.79999999999998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451.44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702.24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702.2</v>
      </c>
      <c r="AD2026" s="48">
        <f>(ROUND(AC2026-AC2021,1)/AC2021)</f>
        <v>-5.0054112554112552E-2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112.2</v>
      </c>
      <c r="O2027" s="14">
        <f>E2027*$E$9</f>
        <v>237.6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201.96</v>
      </c>
      <c r="T2027" s="14">
        <f>(O2027/100)*(K2027*$K$9)</f>
        <v>451.44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314.16000000000003</v>
      </c>
      <c r="Y2027" s="14">
        <f t="shared" si="642"/>
        <v>689.04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1003.2</v>
      </c>
      <c r="AD2027" s="48">
        <f>(ROUND(AC2027-AC2021,1)/AC2021)</f>
        <v>0.3571428571428571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112.2</v>
      </c>
      <c r="O2028" s="14">
        <f>E2028*$E$10</f>
        <v>0</v>
      </c>
      <c r="P2028" s="14">
        <f>F2028*$F$10</f>
        <v>237.6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201.96</v>
      </c>
      <c r="T2028" s="14">
        <f>(O2028/100)*(K2028*$J$10)</f>
        <v>0</v>
      </c>
      <c r="U2028" s="14">
        <f>(P2028/100)*(K2028*$K$10)+(P2028/100)*(L2028*$L$10)</f>
        <v>451.44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314.16000000000003</v>
      </c>
      <c r="Y2028" s="14">
        <f t="shared" si="642"/>
        <v>0</v>
      </c>
      <c r="Z2028" s="14">
        <f t="shared" si="643"/>
        <v>689.04</v>
      </c>
      <c r="AA2028" s="14">
        <f t="shared" si="644"/>
        <v>0</v>
      </c>
      <c r="AB2028" s="14">
        <f t="shared" si="646"/>
        <v>0</v>
      </c>
      <c r="AC2028" s="15">
        <f t="shared" si="645"/>
        <v>1003.2</v>
      </c>
      <c r="AD2028" s="48">
        <f>(ROUND(AC2028-AC2021,1)/AC2021)</f>
        <v>0.3571428571428571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112.2</v>
      </c>
      <c r="O2029" s="14">
        <f>E2029*$E$11</f>
        <v>0</v>
      </c>
      <c r="P2029" s="14">
        <f>F2029*$F$11</f>
        <v>0</v>
      </c>
      <c r="Q2029" s="14">
        <f>G2029*$G$11</f>
        <v>237.6</v>
      </c>
      <c r="R2029" s="14">
        <f>H2029*$H$11</f>
        <v>0</v>
      </c>
      <c r="S2029" s="14">
        <f>(N2029/100)*(I2029*$I$11)+(N2029/100)*(J2029*$J$11)</f>
        <v>201.96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451.44</v>
      </c>
      <c r="W2029" s="14">
        <f>(R2029/100)*(K2029*$K$11)+(R2029/100)*(L2029*$L$11)</f>
        <v>0</v>
      </c>
      <c r="X2029" s="14">
        <f t="shared" si="641"/>
        <v>314.16000000000003</v>
      </c>
      <c r="Y2029" s="14">
        <f t="shared" si="642"/>
        <v>0</v>
      </c>
      <c r="Z2029" s="14">
        <f t="shared" si="643"/>
        <v>0</v>
      </c>
      <c r="AA2029" s="14">
        <f t="shared" si="644"/>
        <v>689.04</v>
      </c>
      <c r="AB2029" s="14">
        <f t="shared" si="646"/>
        <v>0</v>
      </c>
      <c r="AC2029" s="15">
        <f t="shared" si="645"/>
        <v>1003.2</v>
      </c>
      <c r="AD2029" s="48">
        <f>(ROUND(AC2029-AC2021,1)/AC2021)</f>
        <v>0.3571428571428571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112.2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237.6</v>
      </c>
      <c r="S2030" s="14">
        <f>(N2030/100)*(I2030*$I$12)+(N2030/100)*(J2030*$J$12)</f>
        <v>201.96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451.44</v>
      </c>
      <c r="X2030" s="14">
        <f t="shared" si="641"/>
        <v>314.16000000000003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689.04</v>
      </c>
      <c r="AC2030" s="15">
        <f t="shared" si="645"/>
        <v>1003.2</v>
      </c>
      <c r="AD2030" s="48">
        <f>(ROUND(AC2030-AC2021,1)/AC2021)</f>
        <v>0.3571428571428571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237.6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784.07999999999993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1021.68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1021.7</v>
      </c>
      <c r="AD2031" s="48">
        <f>(ROUND(AC2031-AC2021,1)/AC2021)</f>
        <v>0.38216991341991341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237.6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784.07999999999993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1021.68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1021.7</v>
      </c>
      <c r="AD2032" s="48">
        <f>(ROUND(AC2032-AC2021,1)/AC2021)</f>
        <v>0.38216991341991341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237.6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784.07999999999993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1021.68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1021.7</v>
      </c>
      <c r="AD2033" s="48">
        <f>(ROUND(AC2033-AC2021,1)/AC2021)</f>
        <v>0.38216991341991341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237.6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655.1819999999999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892.78199999999993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892.8</v>
      </c>
      <c r="AD2034" s="48">
        <f>(ROUND(AC2034-AC2021,1)/AC2021)</f>
        <v>0.20779220779220778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237.6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551.82600000000002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789.42600000000004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789.4</v>
      </c>
      <c r="AD2035" s="48">
        <f>(ROUND(AC2035-AC2021,1)/AC2021)</f>
        <v>6.7911255411255408E-2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504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784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784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252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691.74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943.74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943.7</v>
      </c>
      <c r="AD2037" s="48">
        <f>(ROUND(AC2037-AC2036,1)/AC2036)</f>
        <v>0.20369897959183672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266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478.80000000000007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744.80000000000007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744.8</v>
      </c>
      <c r="AD2038" s="48">
        <f>(ROUND(AC2038-AC2036,1)/AC2036)</f>
        <v>-0.05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266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478.80000000000007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744.80000000000007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744.8</v>
      </c>
      <c r="AD2039" s="48">
        <f>(ROUND(AC2039-AC2036,1)/AC2036)</f>
        <v>-0.05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266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478.80000000000007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744.80000000000007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744.8</v>
      </c>
      <c r="AD2040" s="48">
        <f>(ROUND(AC2040-AC2036,1)/AC2036)</f>
        <v>-0.05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266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478.80000000000007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744.80000000000007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744.8</v>
      </c>
      <c r="AD2041" s="48">
        <f>(ROUND(AC2041-AC2036,1)/AC2036)</f>
        <v>-0.05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119</v>
      </c>
      <c r="O2042" s="14">
        <f>E2042*$E$9</f>
        <v>252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214.2</v>
      </c>
      <c r="T2042" s="14">
        <f>(O2042/100)*(K2042*$K$9)</f>
        <v>478.8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333.2</v>
      </c>
      <c r="Y2042" s="14">
        <f t="shared" si="648"/>
        <v>730.8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1064</v>
      </c>
      <c r="AD2042" s="48">
        <f>(ROUND(AC2042-AC2036,1)/AC2036)</f>
        <v>0.35714285714285715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119</v>
      </c>
      <c r="O2043" s="14">
        <f>E2043*$E$10</f>
        <v>0</v>
      </c>
      <c r="P2043" s="14">
        <f>F2043*$F$10</f>
        <v>252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214.2</v>
      </c>
      <c r="T2043" s="14">
        <f>(O2043/100)*(K2043*$J$10)</f>
        <v>0</v>
      </c>
      <c r="U2043" s="14">
        <f>(P2043/100)*(K2043*$K$10)+(P2043/100)*(L2043*$L$10)</f>
        <v>478.8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333.2</v>
      </c>
      <c r="Y2043" s="14">
        <f t="shared" si="648"/>
        <v>0</v>
      </c>
      <c r="Z2043" s="14">
        <f t="shared" si="649"/>
        <v>730.8</v>
      </c>
      <c r="AA2043" s="14">
        <f t="shared" si="650"/>
        <v>0</v>
      </c>
      <c r="AB2043" s="14">
        <f t="shared" si="652"/>
        <v>0</v>
      </c>
      <c r="AC2043" s="15">
        <f t="shared" si="651"/>
        <v>1064</v>
      </c>
      <c r="AD2043" s="48">
        <f>(ROUND(AC2043-AC2036,1)/AC2036)</f>
        <v>0.35714285714285715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119</v>
      </c>
      <c r="O2044" s="14">
        <f>E2044*$E$11</f>
        <v>0</v>
      </c>
      <c r="P2044" s="14">
        <f>F2044*$F$11</f>
        <v>0</v>
      </c>
      <c r="Q2044" s="14">
        <f>G2044*$G$11</f>
        <v>252</v>
      </c>
      <c r="R2044" s="14">
        <f>H2044*$H$11</f>
        <v>0</v>
      </c>
      <c r="S2044" s="14">
        <f>(N2044/100)*(I2044*$I$11)+(N2044/100)*(J2044*$J$11)</f>
        <v>214.2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478.8</v>
      </c>
      <c r="W2044" s="14">
        <f>(R2044/100)*(K2044*$K$11)+(R2044/100)*(L2044*$L$11)</f>
        <v>0</v>
      </c>
      <c r="X2044" s="14">
        <f t="shared" si="647"/>
        <v>333.2</v>
      </c>
      <c r="Y2044" s="14">
        <f t="shared" si="648"/>
        <v>0</v>
      </c>
      <c r="Z2044" s="14">
        <f t="shared" si="649"/>
        <v>0</v>
      </c>
      <c r="AA2044" s="14">
        <f t="shared" si="650"/>
        <v>730.8</v>
      </c>
      <c r="AB2044" s="14">
        <f t="shared" si="652"/>
        <v>0</v>
      </c>
      <c r="AC2044" s="15">
        <f t="shared" si="651"/>
        <v>1064</v>
      </c>
      <c r="AD2044" s="48">
        <f>(ROUND(AC2044-AC2036,1)/AC2036)</f>
        <v>0.35714285714285715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119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252</v>
      </c>
      <c r="S2045" s="14">
        <f>(N2045/100)*(I2045*$I$12)+(N2045/100)*(J2045*$J$12)</f>
        <v>214.2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478.8</v>
      </c>
      <c r="X2045" s="14">
        <f t="shared" si="647"/>
        <v>333.2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730.8</v>
      </c>
      <c r="AC2045" s="15">
        <f t="shared" si="651"/>
        <v>1064</v>
      </c>
      <c r="AD2045" s="48">
        <f>(ROUND(AC2045-AC2036,1)/AC2036)</f>
        <v>0.35714285714285715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252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831.59999999999991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1083.5999999999999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1083.5999999999999</v>
      </c>
      <c r="AD2046" s="48">
        <f>(ROUND(AC2046-AC2036,1)/AC2036)</f>
        <v>0.38214285714285717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252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831.59999999999991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1083.5999999999999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1083.5999999999999</v>
      </c>
      <c r="AD2047" s="48">
        <f>(ROUND(AC2047-AC2036,1)/AC2036)</f>
        <v>0.38214285714285717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252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831.59999999999991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1083.5999999999999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1083.5999999999999</v>
      </c>
      <c r="AD2048" s="48">
        <f>(ROUND(AC2048-AC2036,1)/AC2036)</f>
        <v>0.38214285714285717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252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587.79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839.79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839.8</v>
      </c>
      <c r="AD2049" s="48">
        <f>(ROUND(AC2049-AC2036,1)/AC2036)</f>
        <v>7.1173469387755095E-2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252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685.44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937.44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937.4</v>
      </c>
      <c r="AD2050" s="48">
        <f>(ROUND(AC2050-AC2036,1)/AC2036)</f>
        <v>0.19566326530612246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398.4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730.4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730.4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298.8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591.62400000000002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890.42399999999998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890.4</v>
      </c>
      <c r="AD2052" s="48">
        <f>(ROUND(AC2052-AC2051,1)/AC2051)</f>
        <v>0.2190580503833516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315.39999999999998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378.48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693.88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693.9</v>
      </c>
      <c r="AD2053" s="48">
        <f>(ROUND(AC2053-AC2051,1)/AC2051)</f>
        <v>-4.9972617743702083E-2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315.39999999999998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378.48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693.88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693.9</v>
      </c>
      <c r="AD2054" s="48">
        <f>(ROUND(AC2054-AC2051,1)/AC2051)</f>
        <v>-4.9972617743702083E-2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315.39999999999998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378.48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693.88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693.9</v>
      </c>
      <c r="AD2055" s="48">
        <f>(ROUND(AC2055-AC2051,1)/AC2051)</f>
        <v>-4.9972617743702083E-2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304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364.79999999999995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668.8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668.8</v>
      </c>
      <c r="AD2056" s="48">
        <f>(ROUND(AC2056-AC2051,1)/AC2051)</f>
        <v>-8.4337349397590369E-2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141.1</v>
      </c>
      <c r="O2057" s="14">
        <f>E2057*$E$9</f>
        <v>298.8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169.32</v>
      </c>
      <c r="T2057" s="14">
        <f>(O2057/100)*(K2057*$K$9)</f>
        <v>388.44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310.41999999999996</v>
      </c>
      <c r="Y2057" s="14">
        <f t="shared" si="654"/>
        <v>687.24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997.7</v>
      </c>
      <c r="AD2057" s="48">
        <f>(ROUND(AC2057-AC2051,1)/AC2051)</f>
        <v>0.3659638554216868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141.1</v>
      </c>
      <c r="O2058" s="14">
        <f>E2058*$E$10</f>
        <v>0</v>
      </c>
      <c r="P2058" s="14">
        <f>F2058*$F$10</f>
        <v>298.8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169.32</v>
      </c>
      <c r="T2058" s="14">
        <f>(O2058/100)*(K2058*$J$10)</f>
        <v>0</v>
      </c>
      <c r="U2058" s="14">
        <f>(P2058/100)*(K2058*$K$10)+(P2058/100)*(L2058*$L$10)</f>
        <v>388.44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310.41999999999996</v>
      </c>
      <c r="Y2058" s="14">
        <f t="shared" si="654"/>
        <v>0</v>
      </c>
      <c r="Z2058" s="14">
        <f t="shared" si="655"/>
        <v>687.24</v>
      </c>
      <c r="AA2058" s="14">
        <f t="shared" si="656"/>
        <v>0</v>
      </c>
      <c r="AB2058" s="14">
        <f t="shared" si="658"/>
        <v>0</v>
      </c>
      <c r="AC2058" s="15">
        <f t="shared" si="657"/>
        <v>997.7</v>
      </c>
      <c r="AD2058" s="48">
        <f>(ROUND(AC2058-AC2051,1)/AC2051)</f>
        <v>0.3659638554216868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141.1</v>
      </c>
      <c r="O2059" s="14">
        <f>E2059*$E$11</f>
        <v>0</v>
      </c>
      <c r="P2059" s="14">
        <f>F2059*$F$11</f>
        <v>0</v>
      </c>
      <c r="Q2059" s="14">
        <f>G2059*$G$11</f>
        <v>298.8</v>
      </c>
      <c r="R2059" s="14">
        <f>H2059*$H$11</f>
        <v>0</v>
      </c>
      <c r="S2059" s="14">
        <f>(N2059/100)*(I2059*$I$11)+(N2059/100)*(J2059*$J$11)</f>
        <v>169.32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388.44</v>
      </c>
      <c r="W2059" s="14">
        <f>(R2059/100)*(K2059*$K$11)+(R2059/100)*(L2059*$L$11)</f>
        <v>0</v>
      </c>
      <c r="X2059" s="14">
        <f t="shared" si="653"/>
        <v>310.41999999999996</v>
      </c>
      <c r="Y2059" s="14">
        <f t="shared" si="654"/>
        <v>0</v>
      </c>
      <c r="Z2059" s="14">
        <f t="shared" si="655"/>
        <v>0</v>
      </c>
      <c r="AA2059" s="14">
        <f t="shared" si="656"/>
        <v>687.24</v>
      </c>
      <c r="AB2059" s="14">
        <f t="shared" si="658"/>
        <v>0</v>
      </c>
      <c r="AC2059" s="15">
        <f t="shared" si="657"/>
        <v>997.7</v>
      </c>
      <c r="AD2059" s="48">
        <f>(ROUND(AC2059-AC2051,1)/AC2051)</f>
        <v>0.3659638554216868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141.1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298.8</v>
      </c>
      <c r="S2060" s="14">
        <f>(N2060/100)*(I2060*$I$12)+(N2060/100)*(J2060*$J$12)</f>
        <v>169.32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388.44</v>
      </c>
      <c r="X2060" s="14">
        <f t="shared" si="653"/>
        <v>310.41999999999996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687.24</v>
      </c>
      <c r="AC2060" s="15">
        <f t="shared" si="657"/>
        <v>997.7</v>
      </c>
      <c r="AD2060" s="48">
        <f>(ROUND(AC2060-AC2051,1)/AC2051)</f>
        <v>0.3659638554216868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298.8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717.12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1015.9200000000001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1015.9</v>
      </c>
      <c r="AD2061" s="48">
        <f>(ROUND(AC2061-AC2051,1)/AC2051)</f>
        <v>0.39088170865279298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298.8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717.12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1015.9200000000001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1015.9</v>
      </c>
      <c r="AD2062" s="48">
        <f>(ROUND(AC2062-AC2051,1)/AC2051)</f>
        <v>0.39088170865279298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298.8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717.12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1015.9200000000001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1015.9</v>
      </c>
      <c r="AD2063" s="48">
        <f>(ROUND(AC2063-AC2051,1)/AC2051)</f>
        <v>0.39088170865279298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298.8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505.71899999999999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804.51900000000001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804.5</v>
      </c>
      <c r="AD2064" s="48">
        <f>(ROUND(AC2064-AC2051,1)/AC2051)</f>
        <v>0.1014512595837897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298.8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593.86500000000001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892.66499999999996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892.7</v>
      </c>
      <c r="AD2065" s="48">
        <f>(ROUND(AC2065-AC2051,1)/AC2051)</f>
        <v>0.2222070098576123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480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780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780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270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668.25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938.25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938.3</v>
      </c>
      <c r="AD2067" s="48">
        <f>(ROUND(AC2067-AC2066,1)/AC2066)</f>
        <v>0.20294871794871797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285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456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741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741</v>
      </c>
      <c r="AD2068" s="48">
        <f>(ROUND(AC2068-AC2066,1)/AC2066)</f>
        <v>-0.05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285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456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741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741</v>
      </c>
      <c r="AD2069" s="48">
        <f>(ROUND(AC2069-AC2066,1)/AC2066)</f>
        <v>-0.05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285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456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741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741</v>
      </c>
      <c r="AD2070" s="48">
        <f>(ROUND(AC2070-AC2066,1)/AC2066)</f>
        <v>-0.05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285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456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741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741</v>
      </c>
      <c r="AD2071" s="48">
        <f>(ROUND(AC2071-AC2066,1)/AC2066)</f>
        <v>-0.05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127.5</v>
      </c>
      <c r="O2072" s="14">
        <f>E2072*$E$9</f>
        <v>270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204</v>
      </c>
      <c r="T2072" s="14">
        <f>(O2072/100)*(K2072*$K$9)</f>
        <v>459.00000000000006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729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1060.5</v>
      </c>
      <c r="AD2072" s="48">
        <f>(ROUND(AC2072-AC2066,1)/AC2066)</f>
        <v>0.35961538461538461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127.5</v>
      </c>
      <c r="O2073" s="14">
        <f>E2073*$E$10</f>
        <v>0</v>
      </c>
      <c r="P2073" s="14">
        <f>F2073*$F$10</f>
        <v>270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204</v>
      </c>
      <c r="T2073" s="14">
        <f>(O2073/100)*(K2073*$J$10)</f>
        <v>0</v>
      </c>
      <c r="U2073" s="14">
        <f>(P2073/100)*(K2073*$K$10)+(P2073/100)*(L2073*$L$10)</f>
        <v>459.00000000000006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729</v>
      </c>
      <c r="AA2073" s="14">
        <f t="shared" si="662"/>
        <v>0</v>
      </c>
      <c r="AB2073" s="14">
        <f t="shared" si="664"/>
        <v>0</v>
      </c>
      <c r="AC2073" s="15">
        <f t="shared" si="663"/>
        <v>1060.5</v>
      </c>
      <c r="AD2073" s="48">
        <f>(ROUND(AC2073-AC2066,1)/AC2066)</f>
        <v>0.35961538461538461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127.5</v>
      </c>
      <c r="O2074" s="14">
        <f>E2074*$E$11</f>
        <v>0</v>
      </c>
      <c r="P2074" s="14">
        <f>F2074*$F$11</f>
        <v>0</v>
      </c>
      <c r="Q2074" s="14">
        <f>G2074*$G$11</f>
        <v>270</v>
      </c>
      <c r="R2074" s="14">
        <f>H2074*$H$11</f>
        <v>0</v>
      </c>
      <c r="S2074" s="14">
        <f>(N2074/100)*(I2074*$I$11)+(N2074/100)*(J2074*$J$11)</f>
        <v>204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459.00000000000006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729</v>
      </c>
      <c r="AB2074" s="14">
        <f t="shared" si="664"/>
        <v>0</v>
      </c>
      <c r="AC2074" s="15">
        <f t="shared" si="663"/>
        <v>1060.5</v>
      </c>
      <c r="AD2074" s="48">
        <f>(ROUND(AC2074-AC2066,1)/AC2066)</f>
        <v>0.35961538461538461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127.5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270</v>
      </c>
      <c r="S2075" s="14">
        <f>(N2075/100)*(I2075*$I$12)+(N2075/100)*(J2075*$J$12)</f>
        <v>204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459.00000000000006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729</v>
      </c>
      <c r="AC2075" s="15">
        <f t="shared" si="663"/>
        <v>1060.5</v>
      </c>
      <c r="AD2075" s="48">
        <f>(ROUND(AC2075-AC2066,1)/AC2066)</f>
        <v>0.35961538461538461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270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810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1080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1080</v>
      </c>
      <c r="AD2076" s="48">
        <f>(ROUND(AC2076-AC2066,1)/AC2066)</f>
        <v>0.38461538461538464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270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810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1080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1080</v>
      </c>
      <c r="AD2077" s="48">
        <f>(ROUND(AC2077-AC2066,1)/AC2066)</f>
        <v>0.38461538461538464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270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810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1080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1080</v>
      </c>
      <c r="AD2078" s="48">
        <f>(ROUND(AC2078-AC2066,1)/AC2066)</f>
        <v>0.38461538461538464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270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680.40000000000009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950.40000000000009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950.4</v>
      </c>
      <c r="AD2079" s="48">
        <f>(ROUND(AC2079-AC2066,1)/AC2066)</f>
        <v>0.21846153846153846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270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560.25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830.25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830.3</v>
      </c>
      <c r="AD2080" s="48">
        <f>(ROUND(AC2080-AC2066,1)/AC2066)</f>
        <v>6.4487179487179483E-2</v>
      </c>
      <c r="AE2080" s="113"/>
      <c r="AF2080" s="60"/>
      <c r="AH2080" s="20"/>
    </row>
    <row r="2081" spans="1:34">
      <c r="A2081" s="107"/>
      <c r="B2081" s="157" t="s">
        <v>92</v>
      </c>
      <c r="C2081" s="157"/>
      <c r="D2081" s="157"/>
      <c r="E2081" s="157"/>
      <c r="F2081" s="157"/>
      <c r="G2081" s="157"/>
      <c r="H2081" s="157"/>
      <c r="I2081" s="157"/>
      <c r="J2081" s="157"/>
      <c r="K2081" s="157"/>
      <c r="L2081" s="157"/>
      <c r="M2081" s="157"/>
      <c r="N2081" s="157"/>
      <c r="O2081" s="157"/>
      <c r="P2081" s="157"/>
      <c r="Q2081" s="157"/>
      <c r="R2081" s="157"/>
      <c r="S2081" s="157"/>
      <c r="T2081" s="157"/>
      <c r="U2081" s="157"/>
      <c r="V2081" s="157"/>
      <c r="W2081" s="157"/>
      <c r="X2081" s="157"/>
      <c r="Y2081" s="157"/>
      <c r="Z2081" s="157"/>
      <c r="AA2081" s="157"/>
      <c r="AB2081" s="157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345.6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537.6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537.6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172.8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474.33600000000007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647.13600000000008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647.1</v>
      </c>
      <c r="AD2083" s="48">
        <f>(ROUND(AC2083-AC2082,1)/AC2082)</f>
        <v>0.2036830357142857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182.39999999999998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328.32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510.71999999999997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510.7</v>
      </c>
      <c r="AD2084" s="48">
        <f>(ROUND(AC2084-AC2082,1)/AC2082)</f>
        <v>-5.0037202380952377E-2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182.39999999999998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328.32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510.71999999999997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510.7</v>
      </c>
      <c r="AD2085" s="48">
        <f>(ROUND(AC2085-AC2082,1)/AC2082)</f>
        <v>-5.0037202380952377E-2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182.39999999999998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328.32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510.71999999999997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510.7</v>
      </c>
      <c r="AD2086" s="48">
        <f>(ROUND(AC2086-AC2082,1)/AC2082)</f>
        <v>-5.0037202380952377E-2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182.39999999999998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328.32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510.71999999999997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510.7</v>
      </c>
      <c r="AD2087" s="48">
        <f>(ROUND(AC2087-AC2082,1)/AC2082)</f>
        <v>-5.0037202380952377E-2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81.599999999999994</v>
      </c>
      <c r="O2088" s="14">
        <f>E2088*$E$9</f>
        <v>172.8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146.88</v>
      </c>
      <c r="T2088" s="14">
        <f>(O2088/100)*(K2088*$K$9)</f>
        <v>328.32000000000005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228.48</v>
      </c>
      <c r="Y2088" s="14">
        <f t="shared" si="666"/>
        <v>501.12000000000006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729.6</v>
      </c>
      <c r="AD2088" s="48">
        <f>(ROUND(AC2088-AC2082,1)/AC2082)</f>
        <v>0.35714285714285715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81.599999999999994</v>
      </c>
      <c r="O2089" s="14">
        <f>E2089*$E$10</f>
        <v>0</v>
      </c>
      <c r="P2089" s="14">
        <f>F2089*$F$10</f>
        <v>172.8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146.88</v>
      </c>
      <c r="T2089" s="14">
        <f>(O2089/100)*(K2089*$J$10)</f>
        <v>0</v>
      </c>
      <c r="U2089" s="14">
        <f>(P2089/100)*(K2089*$K$10)+(P2089/100)*(L2089*$L$10)</f>
        <v>328.32000000000005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228.48</v>
      </c>
      <c r="Y2089" s="14">
        <f t="shared" si="666"/>
        <v>0</v>
      </c>
      <c r="Z2089" s="14">
        <f t="shared" si="667"/>
        <v>501.12000000000006</v>
      </c>
      <c r="AA2089" s="14">
        <f t="shared" si="668"/>
        <v>0</v>
      </c>
      <c r="AB2089" s="14">
        <f t="shared" si="670"/>
        <v>0</v>
      </c>
      <c r="AC2089" s="15">
        <f t="shared" si="669"/>
        <v>729.6</v>
      </c>
      <c r="AD2089" s="48">
        <f>(ROUND(AC2089-AC2082,1)/AC2082)</f>
        <v>0.35714285714285715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81.599999999999994</v>
      </c>
      <c r="O2090" s="14">
        <f>E2090*$E$11</f>
        <v>0</v>
      </c>
      <c r="P2090" s="14">
        <f>F2090*$F$11</f>
        <v>0</v>
      </c>
      <c r="Q2090" s="14">
        <f>G2090*$G$11</f>
        <v>172.8</v>
      </c>
      <c r="R2090" s="14">
        <f>H2090*$H$11</f>
        <v>0</v>
      </c>
      <c r="S2090" s="14">
        <f>(N2090/100)*(I2090*$I$11)+(N2090/100)*(J2090*$J$11)</f>
        <v>146.88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328.32000000000005</v>
      </c>
      <c r="W2090" s="14">
        <f>(R2090/100)*(K2090*$K$11)+(R2090/100)*(L2090*$L$11)</f>
        <v>0</v>
      </c>
      <c r="X2090" s="14">
        <f t="shared" si="665"/>
        <v>228.48</v>
      </c>
      <c r="Y2090" s="14">
        <f t="shared" si="666"/>
        <v>0</v>
      </c>
      <c r="Z2090" s="14">
        <f t="shared" si="667"/>
        <v>0</v>
      </c>
      <c r="AA2090" s="14">
        <f t="shared" si="668"/>
        <v>501.12000000000006</v>
      </c>
      <c r="AB2090" s="14">
        <f t="shared" si="670"/>
        <v>0</v>
      </c>
      <c r="AC2090" s="15">
        <f t="shared" si="669"/>
        <v>729.6</v>
      </c>
      <c r="AD2090" s="48">
        <f>(ROUND(AC2090-AC2082,1)/AC2082)</f>
        <v>0.35714285714285715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81.599999999999994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172.8</v>
      </c>
      <c r="S2091" s="14">
        <f>(N2091/100)*(I2091*$I$12)+(N2091/100)*(J2091*$J$12)</f>
        <v>146.88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328.32000000000005</v>
      </c>
      <c r="X2091" s="14">
        <f t="shared" si="665"/>
        <v>228.48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501.12000000000006</v>
      </c>
      <c r="AC2091" s="15">
        <f t="shared" si="669"/>
        <v>729.6</v>
      </c>
      <c r="AD2091" s="48">
        <f>(ROUND(AC2091-AC2082,1)/AC2082)</f>
        <v>0.35714285714285715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172.8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570.24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743.04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743</v>
      </c>
      <c r="AD2092" s="48">
        <f>(ROUND(AC2092-AC2082,1)/AC2082)</f>
        <v>0.38206845238095238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172.8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570.24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743.04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743</v>
      </c>
      <c r="AD2093" s="48">
        <f>(ROUND(AC2093-AC2082,1)/AC2082)</f>
        <v>0.38206845238095238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172.8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570.24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743.04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743</v>
      </c>
      <c r="AD2094" s="48">
        <f>(ROUND(AC2094-AC2082,1)/AC2082)</f>
        <v>0.38206845238095238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172.8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476.49600000000004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649.29600000000005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649.29999999999995</v>
      </c>
      <c r="AD2095" s="48">
        <f>(ROUND(AC2095-AC2082,1)/AC2082)</f>
        <v>0.20777529761904762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172.8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401.32800000000009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574.12800000000016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574.1</v>
      </c>
      <c r="AD2096" s="48">
        <f>(ROUND(AC2096-AC2082,1)/AC2082)</f>
        <v>6.7894345238095233E-2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332.8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540.79999999999995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540.79999999999995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187.20000000000002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463.32000000000005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650.5200000000001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650.5</v>
      </c>
      <c r="AD2098" s="48">
        <f>(ROUND(AC2098-AC2097,1)/AC2097)</f>
        <v>0.20284763313609469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197.6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316.15999999999997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513.76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513.79999999999995</v>
      </c>
      <c r="AD2099" s="48">
        <f>(ROUND(AC2099-AC2097,1)/AC2097)</f>
        <v>-4.9926035502958585E-2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197.6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316.15999999999997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513.76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513.79999999999995</v>
      </c>
      <c r="AD2100" s="48">
        <f>(ROUND(AC2100-AC2097,1)/AC2097)</f>
        <v>-4.9926035502958585E-2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197.6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316.15999999999997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513.76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513.79999999999995</v>
      </c>
      <c r="AD2101" s="48">
        <f>(ROUND(AC2101-AC2097,1)/AC2097)</f>
        <v>-4.9926035502958585E-2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197.6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316.15999999999997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513.76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513.79999999999995</v>
      </c>
      <c r="AD2102" s="48">
        <f>(ROUND(AC2102-AC2097,1)/AC2097)</f>
        <v>-4.9926035502958585E-2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88.399999999999991</v>
      </c>
      <c r="O2103" s="14">
        <f>E2103*$E$9</f>
        <v>187.20000000000002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141.44</v>
      </c>
      <c r="T2103" s="14">
        <f>(O2103/100)*(K2103*$K$9)</f>
        <v>318.24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229.83999999999997</v>
      </c>
      <c r="Y2103" s="14">
        <f t="shared" si="666"/>
        <v>505.44000000000005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735.3</v>
      </c>
      <c r="AD2103" s="48">
        <f>(ROUND(AC2103-AC2097,1)/AC2097)</f>
        <v>0.35965236686390534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88.399999999999991</v>
      </c>
      <c r="O2104" s="14">
        <f>E2104*$E$10</f>
        <v>0</v>
      </c>
      <c r="P2104" s="14">
        <f>F2104*$F$10</f>
        <v>252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141.44</v>
      </c>
      <c r="T2104" s="14">
        <f>(O2104/100)*(K2104*$J$10)</f>
        <v>0</v>
      </c>
      <c r="U2104" s="14">
        <f>(P2104/100)*(K2104*$K$10)+(P2104/100)*(L2104*$L$10)</f>
        <v>428.4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229.83999999999997</v>
      </c>
      <c r="Y2104" s="14">
        <f t="shared" si="666"/>
        <v>0</v>
      </c>
      <c r="Z2104" s="14">
        <f t="shared" si="667"/>
        <v>680.4</v>
      </c>
      <c r="AA2104" s="14">
        <f t="shared" si="668"/>
        <v>0</v>
      </c>
      <c r="AB2104" s="14">
        <f t="shared" si="671"/>
        <v>0</v>
      </c>
      <c r="AC2104" s="15">
        <f t="shared" si="672"/>
        <v>910.2</v>
      </c>
      <c r="AD2104" s="48">
        <f>(ROUND(AC2104-AC2097,1)/AC2097)</f>
        <v>0.68306213017751483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88.399999999999991</v>
      </c>
      <c r="O2105" s="14">
        <f>E2105*$E$11</f>
        <v>0</v>
      </c>
      <c r="P2105" s="14">
        <f>F2105*$F$11</f>
        <v>0</v>
      </c>
      <c r="Q2105" s="14">
        <f>G2105*$G$11</f>
        <v>187.20000000000002</v>
      </c>
      <c r="R2105" s="14">
        <f>H2105*$H$11</f>
        <v>0</v>
      </c>
      <c r="S2105" s="14">
        <f>(N2105/100)*(I2105*$I$11)+(N2105/100)*(J2105*$J$11)</f>
        <v>141.44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318.24</v>
      </c>
      <c r="W2105" s="14">
        <f>(R2105/100)*(K2105*$K$11)+(R2105/100)*(L2105*$L$11)</f>
        <v>0</v>
      </c>
      <c r="X2105" s="14">
        <f t="shared" si="665"/>
        <v>229.83999999999997</v>
      </c>
      <c r="Y2105" s="14">
        <f t="shared" si="666"/>
        <v>0</v>
      </c>
      <c r="Z2105" s="14">
        <f t="shared" si="667"/>
        <v>0</v>
      </c>
      <c r="AA2105" s="14">
        <f t="shared" si="668"/>
        <v>505.44000000000005</v>
      </c>
      <c r="AB2105" s="14">
        <f t="shared" si="671"/>
        <v>0</v>
      </c>
      <c r="AC2105" s="15">
        <f t="shared" si="672"/>
        <v>735.3</v>
      </c>
      <c r="AD2105" s="48">
        <f>(ROUND(AC2105-AC2097,1)/AC2097)</f>
        <v>0.35965236686390534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88.399999999999991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187.20000000000002</v>
      </c>
      <c r="S2106" s="14">
        <f>(N2106/100)*(I2106*$I$12)+(N2106/100)*(J2106*$J$12)</f>
        <v>141.44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318.24</v>
      </c>
      <c r="X2106" s="14">
        <f t="shared" si="665"/>
        <v>229.83999999999997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505.44000000000005</v>
      </c>
      <c r="AC2106" s="15">
        <f t="shared" si="672"/>
        <v>735.3</v>
      </c>
      <c r="AD2106" s="48">
        <f>(ROUND(AC2106-AC2097,1)/AC2097)</f>
        <v>0.35965236686390534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187.20000000000002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561.60000000000014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748.80000000000018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748.8</v>
      </c>
      <c r="AD2107" s="48">
        <f>(ROUND(AC2107-AC2097,1)/AC2097)</f>
        <v>0.38461538461538464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187.20000000000002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561.60000000000014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748.80000000000018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748.8</v>
      </c>
      <c r="AD2108" s="48">
        <f>(ROUND(AC2108-AC2097,1)/AC2097)</f>
        <v>0.38461538461538464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187.20000000000002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561.60000000000014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748.80000000000018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748.8</v>
      </c>
      <c r="AD2109" s="48">
        <f>(ROUND(AC2109-AC2097,1)/AC2097)</f>
        <v>0.38461538461538464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187.20000000000002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462.85200000000003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650.05200000000002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650.1</v>
      </c>
      <c r="AD2110" s="48">
        <f>(ROUND(AC2110-AC2097,1)/AC2097)</f>
        <v>0.20210798816568049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187.20000000000002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397.33200000000005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584.53200000000004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584.5</v>
      </c>
      <c r="AD2111" s="48">
        <f>(ROUND(AC2111-AC2097,1)/AC2097)</f>
        <v>8.0806213017751496E-2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308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528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528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198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441.04500000000002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639.04500000000007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639</v>
      </c>
      <c r="AD2113" s="48">
        <f>(ROUND(AC2113-AC2112,1)/AC2112)</f>
        <v>0.21022727272727273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292.60000000000002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501.6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501.6</v>
      </c>
      <c r="AD2114" s="48">
        <f>(ROUND(AC2114-AC2112,1)/AC2112)</f>
        <v>-4.9999999999999996E-2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292.60000000000002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501.6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501.6</v>
      </c>
      <c r="AD2115" s="48">
        <f>(ROUND(AC2115-AC2112,1)/AC2112)</f>
        <v>-4.9999999999999996E-2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292.60000000000002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501.6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501.6</v>
      </c>
      <c r="AD2116" s="48">
        <f>(ROUND(AC2116-AC2112,1)/AC2112)</f>
        <v>-4.9999999999999996E-2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292.60000000000002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501.6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501.6</v>
      </c>
      <c r="AD2117" s="48">
        <f>(ROUND(AC2117-AC2112,1)/AC2112)</f>
        <v>-4.9999999999999996E-2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93.5</v>
      </c>
      <c r="O2118" s="14">
        <f>E2118*$E$9</f>
        <v>198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130.9</v>
      </c>
      <c r="T2118" s="14">
        <f>(O2118/100)*(K2118*$K$9)</f>
        <v>297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224.4</v>
      </c>
      <c r="Y2118" s="14">
        <f t="shared" si="674"/>
        <v>495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719.4</v>
      </c>
      <c r="AD2118" s="48">
        <f>(ROUND(AC2118-AC2112,1)/AC2112)</f>
        <v>0.36249999999999999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93.5</v>
      </c>
      <c r="O2119" s="14">
        <f>E2119*$E$10</f>
        <v>0</v>
      </c>
      <c r="P2119" s="14">
        <f>F2119*$F$10</f>
        <v>198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130.9</v>
      </c>
      <c r="T2119" s="14">
        <f>(O2119/100)*(K2119*$J$10)</f>
        <v>0</v>
      </c>
      <c r="U2119" s="14">
        <f>(P2119/100)*(K2119*$K$10)+(P2119/100)*(L2119*$L$10)</f>
        <v>297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224.4</v>
      </c>
      <c r="Y2119" s="14">
        <f t="shared" si="674"/>
        <v>0</v>
      </c>
      <c r="Z2119" s="14">
        <f t="shared" si="675"/>
        <v>495</v>
      </c>
      <c r="AA2119" s="14">
        <f t="shared" si="676"/>
        <v>0</v>
      </c>
      <c r="AB2119" s="14">
        <f t="shared" si="678"/>
        <v>0</v>
      </c>
      <c r="AC2119" s="15">
        <f t="shared" si="677"/>
        <v>719.4</v>
      </c>
      <c r="AD2119" s="48">
        <f>(ROUND(AC2119-AC2112,1)/AC2112)</f>
        <v>0.36249999999999999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93.5</v>
      </c>
      <c r="O2120" s="14">
        <f>E2120*$E$11</f>
        <v>0</v>
      </c>
      <c r="P2120" s="14">
        <f>F2120*$F$11</f>
        <v>0</v>
      </c>
      <c r="Q2120" s="14">
        <f>G2120*$G$11</f>
        <v>198</v>
      </c>
      <c r="R2120" s="14">
        <f>H2120*$H$11</f>
        <v>0</v>
      </c>
      <c r="S2120" s="14">
        <f>(N2120/100)*(I2120*$I$11)+(N2120/100)*(J2120*$J$11)</f>
        <v>130.9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297</v>
      </c>
      <c r="W2120" s="14">
        <f>(R2120/100)*(K2120*$K$11)+(R2120/100)*(L2120*$L$11)</f>
        <v>0</v>
      </c>
      <c r="X2120" s="14">
        <f t="shared" si="673"/>
        <v>224.4</v>
      </c>
      <c r="Y2120" s="14">
        <f t="shared" si="674"/>
        <v>0</v>
      </c>
      <c r="Z2120" s="14">
        <f t="shared" si="675"/>
        <v>0</v>
      </c>
      <c r="AA2120" s="14">
        <f t="shared" si="676"/>
        <v>495</v>
      </c>
      <c r="AB2120" s="14">
        <f t="shared" si="678"/>
        <v>0</v>
      </c>
      <c r="AC2120" s="15">
        <f t="shared" si="677"/>
        <v>719.4</v>
      </c>
      <c r="AD2120" s="48">
        <f>(ROUND(AC2120-AC2112,1)/AC2112)</f>
        <v>0.36249999999999999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93.5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198</v>
      </c>
      <c r="S2121" s="14">
        <f>(N2121/100)*(I2121*$I$12)+(N2121/100)*(J2121*$J$12)</f>
        <v>130.9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297</v>
      </c>
      <c r="X2121" s="14">
        <f t="shared" si="673"/>
        <v>224.4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495</v>
      </c>
      <c r="AC2121" s="15">
        <f t="shared" si="677"/>
        <v>719.4</v>
      </c>
      <c r="AD2121" s="48">
        <f>(ROUND(AC2121-AC2112,1)/AC2112)</f>
        <v>0.36249999999999999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198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534.59999999999991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732.59999999999991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732.6</v>
      </c>
      <c r="AD2122" s="48">
        <f>(ROUND(AC2122-AC2112,1)/AC2112)</f>
        <v>0.38750000000000001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198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534.59999999999991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732.59999999999991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732.6</v>
      </c>
      <c r="AD2123" s="48">
        <f>(ROUND(AC2123-AC2112,1)/AC2112)</f>
        <v>0.38750000000000001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198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534.59999999999991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732.59999999999991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732.6</v>
      </c>
      <c r="AD2124" s="48">
        <f>(ROUND(AC2124-AC2112,1)/AC2112)</f>
        <v>0.38750000000000001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198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442.53000000000003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640.53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640.5</v>
      </c>
      <c r="AD2125" s="48">
        <f>(ROUND(AC2125-AC2112,1)/AC2112)</f>
        <v>0.21306818181818182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198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376.69499999999999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574.69499999999994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574.70000000000005</v>
      </c>
      <c r="AD2126" s="48">
        <f>(ROUND(AC2126-AC2112,1)/AC2112)</f>
        <v>8.8446969696969704E-2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612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612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183.6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549.423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733.02300000000002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733</v>
      </c>
      <c r="AD2128" s="48">
        <f>(ROUND(AC2128-AC2127,1)/AC2127)</f>
        <v>0.19771241830065359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193.79999999999998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387.59999999999991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581.39999999999986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581.4</v>
      </c>
      <c r="AD2129" s="48">
        <f>(ROUND(AC2129-AC2127,1)/AC2127)</f>
        <v>-0.05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193.79999999999998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387.59999999999991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581.39999999999986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581.4</v>
      </c>
      <c r="AD2130" s="48">
        <f>(ROUND(AC2130-AC2127,1)/AC2127)</f>
        <v>-0.05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193.79999999999998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387.59999999999991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581.39999999999986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581.4</v>
      </c>
      <c r="AD2131" s="48">
        <f>(ROUND(AC2131-AC2127,1)/AC2127)</f>
        <v>-0.05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193.79999999999998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387.59999999999991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581.39999999999986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581.4</v>
      </c>
      <c r="AD2132" s="48">
        <f>(ROUND(AC2132-AC2127,1)/AC2127)</f>
        <v>-0.05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86.7</v>
      </c>
      <c r="O2133" s="14">
        <f>E2133*$E$9</f>
        <v>183.6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173.4</v>
      </c>
      <c r="T2133" s="14">
        <f>(O2133/100)*(K2133*$K$9)</f>
        <v>385.55999999999995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260.10000000000002</v>
      </c>
      <c r="Y2133" s="14">
        <f t="shared" si="666"/>
        <v>569.16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829.3</v>
      </c>
      <c r="AD2133" s="48">
        <f>(ROUND(AC2133-AC2127,1)/AC2127)</f>
        <v>0.3550653594771242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86.7</v>
      </c>
      <c r="O2134" s="14">
        <f>E2134*$E$10</f>
        <v>0</v>
      </c>
      <c r="P2134" s="14">
        <f>F2134*$F$10</f>
        <v>183.6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173.4</v>
      </c>
      <c r="T2134" s="14">
        <f>(O2134/100)*(K2134*$J$10)</f>
        <v>0</v>
      </c>
      <c r="U2134" s="14">
        <f>(P2134/100)*(K2134*$K$10)+(P2134/100)*(L2134*$L$10)</f>
        <v>385.55999999999995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260.10000000000002</v>
      </c>
      <c r="Y2134" s="14">
        <f t="shared" si="666"/>
        <v>0</v>
      </c>
      <c r="Z2134" s="14">
        <f t="shared" si="667"/>
        <v>569.16</v>
      </c>
      <c r="AA2134" s="14">
        <f t="shared" si="668"/>
        <v>0</v>
      </c>
      <c r="AB2134" s="14">
        <f t="shared" si="680"/>
        <v>0</v>
      </c>
      <c r="AC2134" s="15">
        <f t="shared" si="679"/>
        <v>829.3</v>
      </c>
      <c r="AD2134" s="48">
        <f>(ROUND(AC2134-AC2127,1)/AC2127)</f>
        <v>0.3550653594771242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86.7</v>
      </c>
      <c r="O2135" s="14">
        <f>E2135*$E$11</f>
        <v>0</v>
      </c>
      <c r="P2135" s="14">
        <f>F2135*$F$11</f>
        <v>0</v>
      </c>
      <c r="Q2135" s="14">
        <f>G2135*$G$11</f>
        <v>183.6</v>
      </c>
      <c r="R2135" s="14">
        <f>H2135*$H$11</f>
        <v>0</v>
      </c>
      <c r="S2135" s="14">
        <f>(N2135/100)*(I2135*$I$11)+(N2135/100)*(J2135*$J$11)</f>
        <v>173.4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385.55999999999995</v>
      </c>
      <c r="W2135" s="14">
        <f>(R2135/100)*(K2135*$K$11)+(R2135/100)*(L2135*$L$11)</f>
        <v>0</v>
      </c>
      <c r="X2135" s="14">
        <f t="shared" si="665"/>
        <v>260.10000000000002</v>
      </c>
      <c r="Y2135" s="14">
        <f t="shared" si="666"/>
        <v>0</v>
      </c>
      <c r="Z2135" s="14">
        <f t="shared" si="667"/>
        <v>0</v>
      </c>
      <c r="AA2135" s="14">
        <f t="shared" si="668"/>
        <v>569.16</v>
      </c>
      <c r="AB2135" s="14">
        <f t="shared" si="680"/>
        <v>0</v>
      </c>
      <c r="AC2135" s="15">
        <f t="shared" si="679"/>
        <v>829.3</v>
      </c>
      <c r="AD2135" s="48">
        <f>(ROUND(AC2135-AC2127,1)/AC2127)</f>
        <v>0.3550653594771242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86.7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183.6</v>
      </c>
      <c r="S2136" s="14">
        <f>(N2136/100)*(I2136*$I$12)+(N2136/100)*(J2136*$J$12)</f>
        <v>173.4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385.55999999999995</v>
      </c>
      <c r="X2136" s="14">
        <f t="shared" si="665"/>
        <v>260.10000000000002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569.16</v>
      </c>
      <c r="AC2136" s="15">
        <f t="shared" si="679"/>
        <v>829.3</v>
      </c>
      <c r="AD2136" s="48">
        <f>(ROUND(AC2136-AC2127,1)/AC2127)</f>
        <v>0.3550653594771242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183.6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660.96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844.56000000000006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844.6</v>
      </c>
      <c r="AD2137" s="48">
        <f>(ROUND(AC2137-AC2127,1)/AC2127)</f>
        <v>0.38006535947712417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183.6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660.96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844.56000000000006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844.6</v>
      </c>
      <c r="AD2138" s="48">
        <f>(ROUND(AC2138-AC2127,1)/AC2127)</f>
        <v>0.38006535947712417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183.6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660.96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844.56000000000006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844.6</v>
      </c>
      <c r="AD2139" s="48">
        <f>(ROUND(AC2139-AC2127,1)/AC2127)</f>
        <v>0.38006535947712417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183.6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551.71799999999996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735.31799999999998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735.3</v>
      </c>
      <c r="AD2140" s="48">
        <f>(ROUND(AC2140-AC2127,1)/AC2127)</f>
        <v>0.20147058823529412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183.6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464.96699999999998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648.56700000000001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648.6</v>
      </c>
      <c r="AD2141" s="48">
        <f>(ROUND(AC2141-AC2127,1)/AC2127)</f>
        <v>5.9803921568627454E-2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380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580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580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180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514.35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694.35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694.4</v>
      </c>
      <c r="AD2143" s="48">
        <f>(ROUND(AC2143-AC2142,1)/AC2142)</f>
        <v>0.19724137931034483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190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361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551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551</v>
      </c>
      <c r="AD2144" s="48">
        <f>(ROUND(AC2144-AC2142,1)/AC2142)</f>
        <v>-0.05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190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361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551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551</v>
      </c>
      <c r="AD2145" s="48">
        <f>(ROUND(AC2145-AC2142,1)/AC2142)</f>
        <v>-0.05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190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361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551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551</v>
      </c>
      <c r="AD2146" s="48">
        <f>(ROUND(AC2146-AC2142,1)/AC2142)</f>
        <v>-0.05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190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361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551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551</v>
      </c>
      <c r="AD2147" s="48">
        <f>(ROUND(AC2147-AC2142,1)/AC2142)</f>
        <v>-0.05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85</v>
      </c>
      <c r="O2148" s="14">
        <f>E2148*$E$9</f>
        <v>180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161.5</v>
      </c>
      <c r="T2148" s="14">
        <f>(O2148/100)*(K2148*$K$9)</f>
        <v>360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246.5</v>
      </c>
      <c r="Y2148" s="14">
        <f t="shared" si="682"/>
        <v>540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786.5</v>
      </c>
      <c r="AD2148" s="48">
        <f>(ROUND(AC2148-AC2142,1)/AC2142)</f>
        <v>0.35603448275862071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85</v>
      </c>
      <c r="O2149" s="14">
        <f>E2149*$E$10</f>
        <v>0</v>
      </c>
      <c r="P2149" s="14">
        <f>F2149*$F$10</f>
        <v>180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161.5</v>
      </c>
      <c r="T2149" s="14">
        <f>(O2149/100)*(K2149*$J$10)</f>
        <v>0</v>
      </c>
      <c r="U2149" s="14">
        <f>(P2149/100)*(K2149*$K$10)+(P2149/100)*(L2149*$L$10)</f>
        <v>360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246.5</v>
      </c>
      <c r="Y2149" s="14">
        <f t="shared" si="682"/>
        <v>0</v>
      </c>
      <c r="Z2149" s="14">
        <f t="shared" si="683"/>
        <v>540</v>
      </c>
      <c r="AA2149" s="14">
        <f t="shared" si="684"/>
        <v>0</v>
      </c>
      <c r="AB2149" s="14">
        <f t="shared" si="686"/>
        <v>0</v>
      </c>
      <c r="AC2149" s="15">
        <f t="shared" si="685"/>
        <v>786.5</v>
      </c>
      <c r="AD2149" s="48">
        <f>(ROUND(AC2149-AC2142,1)/AC2142)</f>
        <v>0.35603448275862071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85</v>
      </c>
      <c r="O2150" s="14">
        <f>E2150*$E$11</f>
        <v>0</v>
      </c>
      <c r="P2150" s="14">
        <f>F2150*$F$11</f>
        <v>0</v>
      </c>
      <c r="Q2150" s="14">
        <f>G2150*$G$11</f>
        <v>180</v>
      </c>
      <c r="R2150" s="14">
        <f>H2150*$H$11</f>
        <v>0</v>
      </c>
      <c r="S2150" s="14">
        <f>(N2150/100)*(I2150*$I$11)+(N2150/100)*(J2150*$J$11)</f>
        <v>161.5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360</v>
      </c>
      <c r="W2150" s="14">
        <f>(R2150/100)*(K2150*$K$11)+(R2150/100)*(L2150*$L$11)</f>
        <v>0</v>
      </c>
      <c r="X2150" s="14">
        <f t="shared" si="681"/>
        <v>246.5</v>
      </c>
      <c r="Y2150" s="14">
        <f t="shared" si="682"/>
        <v>0</v>
      </c>
      <c r="Z2150" s="14">
        <f t="shared" si="683"/>
        <v>0</v>
      </c>
      <c r="AA2150" s="14">
        <f t="shared" si="684"/>
        <v>540</v>
      </c>
      <c r="AB2150" s="14">
        <f t="shared" si="686"/>
        <v>0</v>
      </c>
      <c r="AC2150" s="15">
        <f t="shared" si="685"/>
        <v>786.5</v>
      </c>
      <c r="AD2150" s="48">
        <f>(ROUND(AC2150-AC2142,1)/AC2142)</f>
        <v>0.35603448275862071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85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180</v>
      </c>
      <c r="S2151" s="14">
        <f>(N2151/100)*(I2151*$I$12)+(N2151/100)*(J2151*$J$12)</f>
        <v>161.5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360</v>
      </c>
      <c r="X2151" s="14">
        <f t="shared" si="681"/>
        <v>246.5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540</v>
      </c>
      <c r="AC2151" s="15">
        <f t="shared" si="685"/>
        <v>786.5</v>
      </c>
      <c r="AD2151" s="48">
        <f>(ROUND(AC2151-AC2142,1)/AC2142)</f>
        <v>0.35603448275862071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180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619.20000000000005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799.2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799.2</v>
      </c>
      <c r="AD2152" s="48">
        <f>(ROUND(AC2152-AC2142,1)/AC2142)</f>
        <v>0.37793103448275861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180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619.20000000000005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799.2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799.2</v>
      </c>
      <c r="AD2153" s="48">
        <f>(ROUND(AC2153-AC2142,1)/AC2142)</f>
        <v>0.37793103448275861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180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619.20000000000005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799.2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799.2</v>
      </c>
      <c r="AD2154" s="48">
        <f>(ROUND(AC2154-AC2142,1)/AC2142)</f>
        <v>0.37793103448275861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180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514.35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694.35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694.4</v>
      </c>
      <c r="AD2155" s="48">
        <f>(ROUND(AC2155-AC2142,1)/AC2142)</f>
        <v>0.19724137931034483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180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438.75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618.75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618.79999999999995</v>
      </c>
      <c r="AD2156" s="48">
        <f>(ROUND(AC2156-AC2142,1)/AC2142)</f>
        <v>6.6896551724137929E-2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364.79999999999995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592.79999999999995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592.79999999999995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205.20000000000002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507.87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713.07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713.1</v>
      </c>
      <c r="AD2158" s="48">
        <f>(ROUND(AC2158-AC2157,1)/AC2157)</f>
        <v>0.20293522267206479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216.6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346.56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563.16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563.20000000000005</v>
      </c>
      <c r="AD2159" s="48">
        <f>(ROUND(AC2159-AC2157,1)/AC2157)</f>
        <v>-4.9932523616734149E-2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216.6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346.56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563.16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563.20000000000005</v>
      </c>
      <c r="AD2160" s="48">
        <f>(ROUND(AC2160-AC2157,1)/AC2157)</f>
        <v>-4.9932523616734149E-2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216.6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346.56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563.16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563.20000000000005</v>
      </c>
      <c r="AD2161" s="48">
        <f>(ROUND(AC2161-AC2157,1)/AC2157)</f>
        <v>-4.9932523616734149E-2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216.6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346.56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563.16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563.20000000000005</v>
      </c>
      <c r="AD2162" s="48">
        <f>(ROUND(AC2162-AC2157,1)/AC2157)</f>
        <v>-4.9932523616734149E-2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96.899999999999991</v>
      </c>
      <c r="O2163" s="14">
        <f>E2163*$E$9</f>
        <v>205.20000000000002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155.03999999999996</v>
      </c>
      <c r="T2163" s="14">
        <f>(O2163/100)*(K2163*$K$9)</f>
        <v>348.84000000000003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251.93999999999994</v>
      </c>
      <c r="Y2163" s="14">
        <f t="shared" si="688"/>
        <v>554.04000000000008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806</v>
      </c>
      <c r="AD2163" s="48">
        <f>(ROUND(AC2163-AC2157,1)/AC2157)</f>
        <v>0.35964912280701755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96.899999999999991</v>
      </c>
      <c r="O2164" s="14">
        <f>E2164*$E$10</f>
        <v>0</v>
      </c>
      <c r="P2164" s="14">
        <f>F2164*$F$10</f>
        <v>205.20000000000002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155.03999999999996</v>
      </c>
      <c r="T2164" s="14">
        <f>(O2164/100)*(K2164*$J$10)</f>
        <v>0</v>
      </c>
      <c r="U2164" s="14">
        <f>(P2164/100)*(K2164*$K$10)+(P2164/100)*(L2164*$L$10)</f>
        <v>348.84000000000003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251.93999999999994</v>
      </c>
      <c r="Y2164" s="14">
        <f t="shared" si="688"/>
        <v>0</v>
      </c>
      <c r="Z2164" s="14">
        <f t="shared" si="689"/>
        <v>554.04000000000008</v>
      </c>
      <c r="AA2164" s="14">
        <f t="shared" si="690"/>
        <v>0</v>
      </c>
      <c r="AB2164" s="14">
        <f t="shared" si="692"/>
        <v>0</v>
      </c>
      <c r="AC2164" s="15">
        <f t="shared" si="691"/>
        <v>806</v>
      </c>
      <c r="AD2164" s="48">
        <f>(ROUND(AC2164-AC2157,1)/AC2157)</f>
        <v>0.35964912280701755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96.899999999999991</v>
      </c>
      <c r="O2165" s="14">
        <f>E2165*$E$11</f>
        <v>0</v>
      </c>
      <c r="P2165" s="14">
        <f>F2165*$F$11</f>
        <v>0</v>
      </c>
      <c r="Q2165" s="14">
        <f>G2165*$G$11</f>
        <v>205.20000000000002</v>
      </c>
      <c r="R2165" s="14">
        <f>H2165*$H$11</f>
        <v>0</v>
      </c>
      <c r="S2165" s="14">
        <f>(N2165/100)*(I2165*$I$11)+(N2165/100)*(J2165*$J$11)</f>
        <v>155.03999999999996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348.84000000000003</v>
      </c>
      <c r="W2165" s="14">
        <f>(R2165/100)*(K2165*$K$11)+(R2165/100)*(L2165*$L$11)</f>
        <v>0</v>
      </c>
      <c r="X2165" s="14">
        <f t="shared" si="687"/>
        <v>251.93999999999994</v>
      </c>
      <c r="Y2165" s="14">
        <f t="shared" si="688"/>
        <v>0</v>
      </c>
      <c r="Z2165" s="14">
        <f t="shared" si="689"/>
        <v>0</v>
      </c>
      <c r="AA2165" s="14">
        <f t="shared" si="690"/>
        <v>554.04000000000008</v>
      </c>
      <c r="AB2165" s="14">
        <f t="shared" si="692"/>
        <v>0</v>
      </c>
      <c r="AC2165" s="15">
        <f t="shared" si="691"/>
        <v>806</v>
      </c>
      <c r="AD2165" s="48">
        <f>(ROUND(AC2165-AC2157,1)/AC2157)</f>
        <v>0.35964912280701755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96.899999999999991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205.20000000000002</v>
      </c>
      <c r="S2166" s="14">
        <f>(N2166/100)*(I2166*$I$12)+(N2166/100)*(J2166*$J$12)</f>
        <v>155.03999999999996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348.84000000000003</v>
      </c>
      <c r="X2166" s="14">
        <f t="shared" si="687"/>
        <v>251.93999999999994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554.04000000000008</v>
      </c>
      <c r="AC2166" s="15">
        <f t="shared" si="691"/>
        <v>806</v>
      </c>
      <c r="AD2166" s="48">
        <f>(ROUND(AC2166-AC2157,1)/AC2157)</f>
        <v>0.35964912280701755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205.20000000000002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615.6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820.80000000000007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820.8</v>
      </c>
      <c r="AD2167" s="48">
        <f>(ROUND(AC2167-AC2157,1)/AC2157)</f>
        <v>0.38461538461538464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205.20000000000002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615.6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820.80000000000007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820.8</v>
      </c>
      <c r="AD2168" s="48">
        <f>(ROUND(AC2168-AC2157,1)/AC2157)</f>
        <v>0.38461538461538464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205.20000000000002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615.6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820.80000000000007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820.8</v>
      </c>
      <c r="AD2169" s="48">
        <f>(ROUND(AC2169-AC2157,1)/AC2157)</f>
        <v>0.38461538461538464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205.20000000000002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433.48500000000001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638.68500000000006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638.70000000000005</v>
      </c>
      <c r="AD2170" s="48">
        <f>(ROUND(AC2170-AC2157,1)/AC2157)</f>
        <v>7.7429149797570859E-2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205.20000000000002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509.40900000000005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714.60900000000004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714.6</v>
      </c>
      <c r="AD2171" s="48">
        <f>(ROUND(AC2171-AC2157,1)/AC2157)</f>
        <v>0.20546558704453444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240</v>
      </c>
      <c r="T2172" s="52">
        <f>(O2172/100)*(K2172*$K$3)</f>
        <v>0</v>
      </c>
      <c r="U2172" s="52">
        <f>(P2172/100)*(K2172*$K$3)+(P2172/100)*(L2172*$L$3)</f>
        <v>96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440</v>
      </c>
      <c r="Y2172" s="52">
        <f t="shared" ref="Y2172:Y2187" si="694">O2172+T2172</f>
        <v>0</v>
      </c>
      <c r="Z2172" s="52">
        <f t="shared" ref="Z2172:Z2187" si="695">P2172+U2172</f>
        <v>256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696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180</v>
      </c>
      <c r="O2173" s="14">
        <f>E2173*$E$4</f>
        <v>0</v>
      </c>
      <c r="P2173" s="14">
        <f>F2173*$F$4</f>
        <v>144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437.40000000000003</v>
      </c>
      <c r="T2173" s="14">
        <f>(O2173/100)*(K2173*$K$4)</f>
        <v>0</v>
      </c>
      <c r="U2173" s="14">
        <f>(P2173/100)*(K2173*$K$4)+(P2173/100)*(L2173*$L$4)</f>
        <v>86.399999999999991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617.40000000000009</v>
      </c>
      <c r="Y2173" s="14">
        <f t="shared" si="694"/>
        <v>0</v>
      </c>
      <c r="Z2173" s="14">
        <f t="shared" si="695"/>
        <v>230.39999999999998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847.8</v>
      </c>
      <c r="AD2173" s="48">
        <f>(ROUND(AC2173-AC2172,1)/AC2172)</f>
        <v>0.21810344827586209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190</v>
      </c>
      <c r="O2174" s="14">
        <f>E2174*$E$5</f>
        <v>0</v>
      </c>
      <c r="P2174" s="14">
        <f>F2174*$F$5</f>
        <v>152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228</v>
      </c>
      <c r="T2174" s="14">
        <f>(O2174/100)*(K2174*$K$5)</f>
        <v>0</v>
      </c>
      <c r="U2174" s="14">
        <f>(P2174/100)*(K2174*$K$5)+(P2174/100)*(L2174*$L$5)</f>
        <v>91.2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418</v>
      </c>
      <c r="Y2174" s="14">
        <f t="shared" si="694"/>
        <v>0</v>
      </c>
      <c r="Z2174" s="14">
        <f t="shared" si="695"/>
        <v>243.2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661.2</v>
      </c>
      <c r="AD2174" s="48">
        <f>(ROUND(AC2174-AC2172,1)/AC2172)</f>
        <v>-4.9999999999999996E-2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190</v>
      </c>
      <c r="O2175" s="14">
        <f>E2175*$E$6</f>
        <v>0</v>
      </c>
      <c r="P2175" s="14">
        <f>F2175*$F$6</f>
        <v>152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228</v>
      </c>
      <c r="T2175" s="14">
        <f>(O2175/100)*(K2175*$K$6)</f>
        <v>0</v>
      </c>
      <c r="U2175" s="14">
        <f>(P2175/100)*(K2175*$K$6)+(P2175/100)*(L2175*$L$6)</f>
        <v>91.2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418</v>
      </c>
      <c r="Y2175" s="14">
        <f t="shared" si="694"/>
        <v>0</v>
      </c>
      <c r="Z2175" s="14">
        <f t="shared" si="695"/>
        <v>243.2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661.2</v>
      </c>
      <c r="AD2175" s="48">
        <f>(ROUND(AC2175-AC2172,1)/AC2172)</f>
        <v>-4.9999999999999996E-2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190</v>
      </c>
      <c r="O2176" s="14">
        <f>E2176*$E$7</f>
        <v>0</v>
      </c>
      <c r="P2176" s="14">
        <f>F2176*$F$7</f>
        <v>152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228</v>
      </c>
      <c r="T2176" s="14">
        <f>(O2176/100)*(K2176*$K$7)</f>
        <v>0</v>
      </c>
      <c r="U2176" s="14">
        <f>(P2176/100)*(K2176*$K$7)+(P2176/100)*(L2176*$L$7)</f>
        <v>91.2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418</v>
      </c>
      <c r="Y2176" s="14">
        <f t="shared" si="694"/>
        <v>0</v>
      </c>
      <c r="Z2176" s="14">
        <f t="shared" si="695"/>
        <v>243.2</v>
      </c>
      <c r="AA2176" s="14">
        <f t="shared" si="696"/>
        <v>0</v>
      </c>
      <c r="AB2176" s="14">
        <f t="shared" si="698"/>
        <v>0</v>
      </c>
      <c r="AC2176" s="15">
        <f t="shared" si="697"/>
        <v>661.2</v>
      </c>
      <c r="AD2176" s="48">
        <f>(ROUND(AC2176-AC2172,1)/AC2172)</f>
        <v>-4.9999999999999996E-2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190</v>
      </c>
      <c r="O2177" s="14">
        <f>E2177*$E$8</f>
        <v>0</v>
      </c>
      <c r="P2177" s="14">
        <f>F2177*$F$8</f>
        <v>152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228</v>
      </c>
      <c r="T2177" s="14">
        <f>(O2177/100)*(K2177*$K$8)</f>
        <v>0</v>
      </c>
      <c r="U2177" s="14">
        <f>(P2177/100)*(K2177*$K$8)+(P2177/100)*(L2177*$L$8)</f>
        <v>91.2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418</v>
      </c>
      <c r="Y2177" s="14">
        <f t="shared" si="694"/>
        <v>0</v>
      </c>
      <c r="Z2177" s="14">
        <f t="shared" si="695"/>
        <v>243.2</v>
      </c>
      <c r="AA2177" s="14">
        <f t="shared" si="696"/>
        <v>0</v>
      </c>
      <c r="AB2177" s="14">
        <f t="shared" si="698"/>
        <v>0</v>
      </c>
      <c r="AC2177" s="15">
        <f t="shared" si="697"/>
        <v>661.2</v>
      </c>
      <c r="AD2177" s="48">
        <f>(ROUND(AC2177-AC2172,1)/AC2172)</f>
        <v>-4.9999999999999996E-2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85</v>
      </c>
      <c r="O2178" s="14">
        <f>E2178*$E$9</f>
        <v>270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102</v>
      </c>
      <c r="T2178" s="14">
        <f>(O2178/100)*(K2178*$K$9)</f>
        <v>367.20000000000005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187</v>
      </c>
      <c r="Y2178" s="14">
        <f t="shared" si="694"/>
        <v>637.20000000000005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824.2</v>
      </c>
      <c r="AD2178" s="48">
        <f>(ROUND(AC2178-AC2172,1)/AC2172)</f>
        <v>0.18419540229885056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85</v>
      </c>
      <c r="O2179" s="14">
        <f>E2179*$E$10</f>
        <v>0</v>
      </c>
      <c r="P2179" s="14">
        <f>F2179*$F$10</f>
        <v>270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102</v>
      </c>
      <c r="T2179" s="14">
        <f>(O2179/100)*(K2179*$J$10)</f>
        <v>0</v>
      </c>
      <c r="U2179" s="14">
        <f>(P2179/100)*(K2179*$K$10)+(P2179/100)*(L2179*$L$10)</f>
        <v>367.20000000000005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187</v>
      </c>
      <c r="Y2179" s="14">
        <f t="shared" si="694"/>
        <v>0</v>
      </c>
      <c r="Z2179" s="14">
        <f t="shared" si="695"/>
        <v>637.20000000000005</v>
      </c>
      <c r="AA2179" s="14">
        <f t="shared" si="696"/>
        <v>0</v>
      </c>
      <c r="AB2179" s="14">
        <f t="shared" si="698"/>
        <v>0</v>
      </c>
      <c r="AC2179" s="15">
        <f t="shared" si="697"/>
        <v>824.2</v>
      </c>
      <c r="AD2179" s="48">
        <f>(ROUND(AC2179-AC2172,1)/AC2172)</f>
        <v>0.18419540229885056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85</v>
      </c>
      <c r="O2180" s="14">
        <f>E2180*$E$11</f>
        <v>0</v>
      </c>
      <c r="P2180" s="14">
        <f>F2180*$F$11</f>
        <v>0</v>
      </c>
      <c r="Q2180" s="14">
        <f>G2180*$G$11</f>
        <v>270</v>
      </c>
      <c r="R2180" s="14">
        <f>H2180*$H$11</f>
        <v>0</v>
      </c>
      <c r="S2180" s="14">
        <f>(N2180/100)*(I2180*$I$11)+(N2180/100)*(J2180*$J$11)</f>
        <v>102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367.20000000000005</v>
      </c>
      <c r="W2180" s="14">
        <f>(R2180/100)*(K2180*$K$11)+(R2180/100)*(L2180*$L$11)</f>
        <v>0</v>
      </c>
      <c r="X2180" s="14">
        <f t="shared" si="693"/>
        <v>187</v>
      </c>
      <c r="Y2180" s="14">
        <f t="shared" si="694"/>
        <v>0</v>
      </c>
      <c r="Z2180" s="14">
        <f t="shared" si="695"/>
        <v>0</v>
      </c>
      <c r="AA2180" s="14">
        <f t="shared" si="696"/>
        <v>637.20000000000005</v>
      </c>
      <c r="AB2180" s="14">
        <f t="shared" si="698"/>
        <v>0</v>
      </c>
      <c r="AC2180" s="15">
        <f t="shared" si="697"/>
        <v>824.2</v>
      </c>
      <c r="AD2180" s="48">
        <f>(ROUND(AC2180-AC2172,1)/AC2172)</f>
        <v>0.18419540229885056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85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270</v>
      </c>
      <c r="S2181" s="14">
        <f>(N2181/100)*(I2181*$I$12)+(N2181/100)*(J2181*$J$12)</f>
        <v>102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367.20000000000005</v>
      </c>
      <c r="X2181" s="14">
        <f t="shared" si="693"/>
        <v>187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637.20000000000005</v>
      </c>
      <c r="AC2181" s="15">
        <f t="shared" si="697"/>
        <v>824.2</v>
      </c>
      <c r="AD2181" s="48">
        <f>(ROUND(AC2181-AC2172,1)/AC2172)</f>
        <v>0.18419540229885056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180</v>
      </c>
      <c r="O2182" s="14">
        <f>E2182*$E$13</f>
        <v>0</v>
      </c>
      <c r="P2182" s="14">
        <f>F2182*$F$13</f>
        <v>144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324</v>
      </c>
      <c r="T2182" s="14">
        <f>(O2182/100)*(K2182*$K$13)+(O2182/100)*(M2182*$M$13)</f>
        <v>0</v>
      </c>
      <c r="U2182" s="14">
        <f>(P2182/100)*(K2182*$K$13)+(P2182/100)*(L2182*$L$13)+(P2182/100)*(M2182*$M$13)</f>
        <v>172.79999999999998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504</v>
      </c>
      <c r="Y2182" s="14">
        <f t="shared" si="694"/>
        <v>0</v>
      </c>
      <c r="Z2182" s="14">
        <f t="shared" si="695"/>
        <v>316.79999999999995</v>
      </c>
      <c r="AA2182" s="14">
        <f t="shared" si="696"/>
        <v>0</v>
      </c>
      <c r="AB2182" s="14">
        <f t="shared" si="698"/>
        <v>0</v>
      </c>
      <c r="AC2182" s="15">
        <f t="shared" si="697"/>
        <v>820.8</v>
      </c>
      <c r="AD2182" s="48">
        <f>(ROUND(AC2182-AC2172,1)/AC2172)</f>
        <v>0.1793103448275862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225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621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846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846</v>
      </c>
      <c r="AD2183" s="48">
        <f>(ROUND(AC2183-AC2172,1)/AC2172)</f>
        <v>0.21551724137931033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225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621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846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846</v>
      </c>
      <c r="AD2184" s="48">
        <f>(ROUND(AC2184-AC2172,1)/AC2172)</f>
        <v>0.21551724137931033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180</v>
      </c>
      <c r="O2185" s="14">
        <f>E2185*$E$16</f>
        <v>0</v>
      </c>
      <c r="P2185" s="14">
        <f>F2185*$F$16</f>
        <v>144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375.75</v>
      </c>
      <c r="T2185" s="14">
        <f>(O2185/100)*(K2185*$K$16)</f>
        <v>0</v>
      </c>
      <c r="U2185" s="14">
        <f>(P2185/100)*(K2185*$K$16)+(P2185/100)*(L2185*$L$16)</f>
        <v>86.399999999999991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555.75</v>
      </c>
      <c r="Y2185" s="14">
        <f t="shared" si="694"/>
        <v>0</v>
      </c>
      <c r="Z2185" s="14">
        <f t="shared" si="695"/>
        <v>230.39999999999998</v>
      </c>
      <c r="AA2185" s="14">
        <f t="shared" si="696"/>
        <v>0</v>
      </c>
      <c r="AB2185" s="14">
        <f t="shared" si="698"/>
        <v>0</v>
      </c>
      <c r="AC2185" s="15">
        <f t="shared" si="697"/>
        <v>786.2</v>
      </c>
      <c r="AD2185" s="48">
        <f>(ROUND(AC2185-AC2172,1)/AC2172)</f>
        <v>0.12959770114942529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180</v>
      </c>
      <c r="O2186" s="14">
        <f>E2186*$E$17</f>
        <v>0</v>
      </c>
      <c r="P2186" s="14">
        <f>F2186*$F$17</f>
        <v>144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375.75</v>
      </c>
      <c r="T2186" s="14">
        <f>(O2186/100)*(K2186*$K$17)</f>
        <v>0</v>
      </c>
      <c r="U2186" s="14">
        <f>(P2186/100)*(K2186*$K$17)+(P2186/100)*(L2186*$L$17)</f>
        <v>86.399999999999991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555.75</v>
      </c>
      <c r="Y2186" s="14">
        <f t="shared" si="694"/>
        <v>0</v>
      </c>
      <c r="Z2186" s="14">
        <f t="shared" si="695"/>
        <v>230.39999999999998</v>
      </c>
      <c r="AA2186" s="14">
        <f t="shared" si="696"/>
        <v>0</v>
      </c>
      <c r="AB2186" s="14">
        <f t="shared" si="698"/>
        <v>0</v>
      </c>
      <c r="AC2186" s="15">
        <f t="shared" si="697"/>
        <v>786.2</v>
      </c>
      <c r="AD2186" s="48">
        <f>(ROUND(AC2186-AC2172,1)/AC2172)</f>
        <v>0.12959770114942529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388.8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604.79999999999995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604.79999999999995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194.4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533.62799999999993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728.02799999999991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728</v>
      </c>
      <c r="AD2188" s="48">
        <f>(ROUND(AC2188-AC2187,1)/AC2187)</f>
        <v>0.20370370370370372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205.2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369.36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574.55999999999995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574.6</v>
      </c>
      <c r="AD2189" s="48">
        <f>(ROUND(AC2189-AC2187,1)/AC2187)</f>
        <v>-4.9933862433862435E-2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205.2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369.36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574.55999999999995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574.6</v>
      </c>
      <c r="AD2190" s="48">
        <f>(ROUND(AC2190-AC2187,1)/AC2187)</f>
        <v>-4.9933862433862435E-2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205.2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369.36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574.55999999999995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574.6</v>
      </c>
      <c r="AD2191" s="48">
        <f>(ROUND(AC2191-AC2187,1)/AC2187)</f>
        <v>-4.9933862433862435E-2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205.2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369.36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574.55999999999995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574.6</v>
      </c>
      <c r="AD2192" s="48">
        <f>(ROUND(AC2192-AC2187,1)/AC2187)</f>
        <v>-4.9933862433862435E-2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91.8</v>
      </c>
      <c r="O2193" s="14">
        <f>E2193*$E$9</f>
        <v>194.4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165.23999999999998</v>
      </c>
      <c r="T2193" s="14">
        <f>(O2193/100)*(K2193*$K$9)</f>
        <v>369.36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257.03999999999996</v>
      </c>
      <c r="Y2193" s="14">
        <f t="shared" si="700"/>
        <v>563.76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820.8</v>
      </c>
      <c r="AD2193" s="48">
        <f>(ROUND(AC2193-AC2187,1)/AC2187)</f>
        <v>0.35714285714285715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91.8</v>
      </c>
      <c r="O2194" s="14">
        <f>E2194*$E$10</f>
        <v>0</v>
      </c>
      <c r="P2194" s="14">
        <f>F2194*$F$10</f>
        <v>194.4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165.23999999999998</v>
      </c>
      <c r="T2194" s="14">
        <f>(O2194/100)*(K2194*$J$10)</f>
        <v>0</v>
      </c>
      <c r="U2194" s="14">
        <f>(P2194/100)*(K2194*$K$10)+(P2194/100)*(L2194*$L$10)</f>
        <v>369.36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257.03999999999996</v>
      </c>
      <c r="Y2194" s="14">
        <f t="shared" si="700"/>
        <v>0</v>
      </c>
      <c r="Z2194" s="14">
        <f t="shared" si="701"/>
        <v>563.76</v>
      </c>
      <c r="AA2194" s="14">
        <f t="shared" si="702"/>
        <v>0</v>
      </c>
      <c r="AB2194" s="14">
        <f t="shared" si="704"/>
        <v>0</v>
      </c>
      <c r="AC2194" s="15">
        <f t="shared" si="703"/>
        <v>820.8</v>
      </c>
      <c r="AD2194" s="48">
        <f>(ROUND(AC2194-AC2187,1)/AC2187)</f>
        <v>0.35714285714285715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91.8</v>
      </c>
      <c r="O2195" s="14">
        <f>E2195*$E$11</f>
        <v>0</v>
      </c>
      <c r="P2195" s="14">
        <f>F2195*$F$11</f>
        <v>0</v>
      </c>
      <c r="Q2195" s="14">
        <f>G2195*$G$11</f>
        <v>194.4</v>
      </c>
      <c r="R2195" s="14">
        <f>H2195*$H$11</f>
        <v>0</v>
      </c>
      <c r="S2195" s="14">
        <f>(N2195/100)*(I2195*$I$11)+(N2195/100)*(J2195*$J$11)</f>
        <v>165.23999999999998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369.36</v>
      </c>
      <c r="W2195" s="14">
        <f>(R2195/100)*(K2195*$K$11)+(R2195/100)*(L2195*$L$11)</f>
        <v>0</v>
      </c>
      <c r="X2195" s="14">
        <f t="shared" si="699"/>
        <v>257.03999999999996</v>
      </c>
      <c r="Y2195" s="14">
        <f t="shared" si="700"/>
        <v>0</v>
      </c>
      <c r="Z2195" s="14">
        <f t="shared" si="701"/>
        <v>0</v>
      </c>
      <c r="AA2195" s="14">
        <f t="shared" si="702"/>
        <v>563.76</v>
      </c>
      <c r="AB2195" s="14">
        <f t="shared" si="704"/>
        <v>0</v>
      </c>
      <c r="AC2195" s="15">
        <f t="shared" si="703"/>
        <v>820.8</v>
      </c>
      <c r="AD2195" s="48">
        <f>(ROUND(AC2195-AC2187,1)/AC2187)</f>
        <v>0.35714285714285715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91.8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194.4</v>
      </c>
      <c r="S2196" s="14">
        <f>(N2196/100)*(I2196*$I$12)+(N2196/100)*(J2196*$J$12)</f>
        <v>165.23999999999998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369.36</v>
      </c>
      <c r="X2196" s="14">
        <f t="shared" si="699"/>
        <v>257.03999999999996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563.76</v>
      </c>
      <c r="AC2196" s="15">
        <f t="shared" si="703"/>
        <v>820.8</v>
      </c>
      <c r="AD2196" s="48">
        <f>(ROUND(AC2196-AC2187,1)/AC2187)</f>
        <v>0.35714285714285715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194.4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641.52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835.92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835.9</v>
      </c>
      <c r="AD2197" s="48">
        <f>(ROUND(AC2197-AC2187,1)/AC2187)</f>
        <v>0.38210978835978837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194.4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641.52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835.92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835.9</v>
      </c>
      <c r="AD2198" s="48">
        <f>(ROUND(AC2198-AC2187,1)/AC2187)</f>
        <v>0.38210978835978837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194.4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641.52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835.92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835.9</v>
      </c>
      <c r="AD2199" s="48">
        <f>(ROUND(AC2199-AC2187,1)/AC2187)</f>
        <v>0.38210978835978837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194.4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537.03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731.43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731.4</v>
      </c>
      <c r="AD2200" s="48">
        <f>(ROUND(AC2200-AC2187,1)/AC2187)</f>
        <v>0.20932539682539683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194.4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450.52199999999993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644.92199999999991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644.9</v>
      </c>
      <c r="AD2201" s="48">
        <f>(ROUND(AC2201-AC2187,1)/AC2187)</f>
        <v>6.6302910052910058E-2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400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600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180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549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729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729</v>
      </c>
      <c r="AD2203" s="48">
        <f>(ROUND(AC2203-AC2202,1)/AC2202)</f>
        <v>0.215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190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380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570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570</v>
      </c>
      <c r="AD2204" s="48">
        <f>(ROUND(AC2204-AC2202,1)/AC2202)</f>
        <v>-0.05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190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380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570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570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190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380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570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570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190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380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570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570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85</v>
      </c>
      <c r="O2208" s="14">
        <f>E2208*$E$9</f>
        <v>180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248.2</v>
      </c>
      <c r="T2208" s="14">
        <f>(O2208/100)*(K2208*$K$9)</f>
        <v>309.60000000000002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333.2</v>
      </c>
      <c r="Y2208" s="14">
        <f t="shared" si="700"/>
        <v>489.6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822.8</v>
      </c>
      <c r="AD2208" s="48">
        <f>(ROUND(AC2208-AC2202,1)/AC2202)</f>
        <v>0.37133333333333335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85</v>
      </c>
      <c r="O2209" s="14">
        <f>E2209*$E$10</f>
        <v>0</v>
      </c>
      <c r="P2209" s="14">
        <f>F2209*$F$10</f>
        <v>180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188.7</v>
      </c>
      <c r="T2209" s="14">
        <f>(O2209/100)*(K2209*$J$10)</f>
        <v>0</v>
      </c>
      <c r="U2209" s="14">
        <f>(P2209/100)*(K2209*$K$10)+(P2209/100)*(L2209*$L$10)</f>
        <v>367.2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273.7</v>
      </c>
      <c r="Y2209" s="14">
        <f t="shared" si="700"/>
        <v>0</v>
      </c>
      <c r="Z2209" s="14">
        <f t="shared" si="701"/>
        <v>547.20000000000005</v>
      </c>
      <c r="AA2209" s="14">
        <f t="shared" si="702"/>
        <v>0</v>
      </c>
      <c r="AB2209" s="14">
        <f t="shared" si="706"/>
        <v>0</v>
      </c>
      <c r="AC2209" s="15">
        <f t="shared" si="705"/>
        <v>820.9</v>
      </c>
      <c r="AD2209" s="48">
        <f>(ROUND(AC2209-AC2202,1)/AC2202)</f>
        <v>0.3681666666666667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85</v>
      </c>
      <c r="O2210" s="14">
        <f>E2210*$E$11</f>
        <v>0</v>
      </c>
      <c r="P2210" s="14">
        <f>F2210*$F$11</f>
        <v>0</v>
      </c>
      <c r="Q2210" s="14">
        <f>G2210*$G$11</f>
        <v>180</v>
      </c>
      <c r="R2210" s="14">
        <f>H2210*$H$11</f>
        <v>0</v>
      </c>
      <c r="S2210" s="14">
        <f>(N2210/100)*(I2210*$I$11)+(N2210/100)*(J2210*$J$11)+(N2210/100)*(K2210*$L$11)</f>
        <v>102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442.8</v>
      </c>
      <c r="W2210" s="14">
        <f>(R2210/100)*(K2210*$K$11)+(R2210/100)*(L2210*$L$11)</f>
        <v>0</v>
      </c>
      <c r="X2210" s="14">
        <f t="shared" si="699"/>
        <v>187</v>
      </c>
      <c r="Y2210" s="14">
        <f t="shared" si="700"/>
        <v>0</v>
      </c>
      <c r="Z2210" s="14">
        <f t="shared" si="701"/>
        <v>0</v>
      </c>
      <c r="AA2210" s="14">
        <f t="shared" si="702"/>
        <v>622.79999999999995</v>
      </c>
      <c r="AB2210" s="14">
        <f t="shared" si="706"/>
        <v>0</v>
      </c>
      <c r="AC2210" s="15">
        <f t="shared" si="705"/>
        <v>809.8</v>
      </c>
      <c r="AD2210" s="48">
        <f>(ROUND(AC2210-AC2202,1)/AC2202)</f>
        <v>0.34966666666666668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85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180</v>
      </c>
      <c r="S2211" s="14">
        <f>(N2211/100)*(I2211*$I$12)+(N2211/100)*(J2211*$J$12)+(N2211/100)*(K2211*$L$12)</f>
        <v>188.7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367.2</v>
      </c>
      <c r="X2211" s="14">
        <f t="shared" si="699"/>
        <v>273.7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547.20000000000005</v>
      </c>
      <c r="AC2211" s="15">
        <f t="shared" si="705"/>
        <v>820.9</v>
      </c>
      <c r="AD2211" s="48">
        <f>(ROUND(AC2211-AC2202,1)/AC2202)</f>
        <v>0.3681666666666667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180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648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828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828</v>
      </c>
      <c r="AD2212" s="48">
        <f>(ROUND(AC2212-AC2202,1)/AC2202)</f>
        <v>0.38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219.6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592.91999999999996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812.52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812.5</v>
      </c>
      <c r="AD2213" s="48">
        <f>(ROUND(AC2213-AC2202,1)/AC2202)</f>
        <v>0.35416666666666669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219.6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592.91999999999996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812.52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812.5</v>
      </c>
      <c r="AD2214" s="48">
        <f>(ROUND(AC2214-AC2202,1)/AC2202)</f>
        <v>0.35416666666666669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180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558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738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738</v>
      </c>
      <c r="AD2215" s="48">
        <f>(ROUND(AC2215-AC2202,1)/AC2202)</f>
        <v>0.23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180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481.5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661.5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661.5</v>
      </c>
      <c r="AD2216" s="48">
        <f>(ROUND(AC2216-AC2202,1)/AC2202)</f>
        <v>0.10249999999999999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368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598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598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207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549.58499999999992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756.58499999999992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756.6</v>
      </c>
      <c r="AD2218" s="48">
        <f>(ROUND(AC2218-AC2217,1)/AC2217)</f>
        <v>0.26521739130434779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218.5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349.6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568.1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568.1</v>
      </c>
      <c r="AD2219" s="48">
        <f>(ROUND(AC2219-AC2217,1)/AC2217)</f>
        <v>-4.9999999999999996E-2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218.5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349.6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568.1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568.1</v>
      </c>
      <c r="AD2220" s="48">
        <f>(ROUND(AC2220-AC2217,1)/AC2217)</f>
        <v>-4.9999999999999996E-2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218.5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349.6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568.1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568.1</v>
      </c>
      <c r="AD2221" s="48">
        <f>(ROUND(AC2221-AC2217,1)/AC2217)</f>
        <v>-4.9999999999999996E-2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218.5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349.6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568.1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568.1</v>
      </c>
      <c r="AD2222" s="48">
        <f>(ROUND(AC2222-AC2217,1)/AC2217)</f>
        <v>-4.9999999999999996E-2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98.6</v>
      </c>
      <c r="O2223" s="14">
        <f>E2223*$E$9</f>
        <v>207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157.76</v>
      </c>
      <c r="T2223" s="14">
        <f>(O2223/100)*(K2223*$K$9)</f>
        <v>351.9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558.9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815.3</v>
      </c>
      <c r="AD2223" s="48">
        <f>(ROUND(AC2223-AC2217,1)/AC2217)</f>
        <v>0.36337792642140471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98.6</v>
      </c>
      <c r="O2224" s="14">
        <f>E2224*$E$10</f>
        <v>0</v>
      </c>
      <c r="P2224" s="14">
        <f>F2224*$F$10</f>
        <v>207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157.76</v>
      </c>
      <c r="T2224" s="14">
        <f>(O2224/100)*(K2224*$J$10)</f>
        <v>0</v>
      </c>
      <c r="U2224" s="14">
        <f>(P2224/100)*(K2224*$K$10)+(P2224/100)*(L2224*$L$10)</f>
        <v>351.9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558.9</v>
      </c>
      <c r="AA2224" s="14">
        <f t="shared" si="710"/>
        <v>0</v>
      </c>
      <c r="AB2224" s="14">
        <f t="shared" si="712"/>
        <v>0</v>
      </c>
      <c r="AC2224" s="15">
        <f t="shared" si="711"/>
        <v>815.3</v>
      </c>
      <c r="AD2224" s="48">
        <f>(ROUND(AC2224-AC2217,1)/AC2217)</f>
        <v>0.36337792642140471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98.6</v>
      </c>
      <c r="O2225" s="14">
        <f>E2225*$E$11</f>
        <v>0</v>
      </c>
      <c r="P2225" s="14">
        <f>F2225*$F$11</f>
        <v>0</v>
      </c>
      <c r="Q2225" s="14">
        <f>G2225*$G$11</f>
        <v>207</v>
      </c>
      <c r="R2225" s="14">
        <f>H2225*$H$11</f>
        <v>0</v>
      </c>
      <c r="S2225" s="14">
        <f>(N2225/100)*(I2225*$I$11)+(N2225/100)*(J2225*$J$11)</f>
        <v>157.76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351.9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558.9</v>
      </c>
      <c r="AB2225" s="14">
        <f t="shared" si="712"/>
        <v>0</v>
      </c>
      <c r="AC2225" s="15">
        <f t="shared" si="711"/>
        <v>815.3</v>
      </c>
      <c r="AD2225" s="48">
        <f>(ROUND(AC2225-AC2217,1)/AC2217)</f>
        <v>0.36337792642140471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98.6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207</v>
      </c>
      <c r="S2226" s="14">
        <f>(N2226/100)*(I2226*$I$12)+(N2226/100)*(J2226*$J$12)</f>
        <v>157.76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351.9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558.9</v>
      </c>
      <c r="AC2226" s="15">
        <f t="shared" si="711"/>
        <v>815.3</v>
      </c>
      <c r="AD2226" s="48">
        <f>(ROUND(AC2226-AC2217,1)/AC2217)</f>
        <v>0.36337792642140471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207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621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828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828</v>
      </c>
      <c r="AD2227" s="48">
        <f>(ROUND(AC2227-AC2217,1)/AC2217)</f>
        <v>0.38461538461538464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207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621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828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828</v>
      </c>
      <c r="AD2228" s="48">
        <f>(ROUND(AC2228-AC2217,1)/AC2217)</f>
        <v>0.38461538461538464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207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621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828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828</v>
      </c>
      <c r="AD2229" s="48">
        <f>(ROUND(AC2229-AC2217,1)/AC2217)</f>
        <v>0.38461538461538464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207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475.58249999999998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682.58249999999998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682.6</v>
      </c>
      <c r="AD2230" s="48">
        <f>(ROUND(AC2230-AC2217,1)/AC2217)</f>
        <v>0.14147157190635451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207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475.58249999999998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682.58249999999998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682.6</v>
      </c>
      <c r="AD2231" s="48">
        <f>(ROUND(AC2231-AC2217,1)/AC2217)</f>
        <v>0.14147157190635451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384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576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576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172.8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518.40000000000009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691.2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691.2</v>
      </c>
      <c r="AD2233" s="48">
        <f>(ROUND(AC2233-AC2232,1)/AC2232)</f>
        <v>0.2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182.39999999999998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364.79999999999995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547.19999999999993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547.20000000000005</v>
      </c>
      <c r="AD2234" s="48">
        <f>(ROUND(AC2234-AC2232,1)/AC2232)</f>
        <v>-0.05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182.39999999999998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364.79999999999995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547.19999999999993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547.20000000000005</v>
      </c>
      <c r="AD2235" s="48">
        <f>(ROUND(AC2235-AC2232,1)/AC2232)</f>
        <v>-0.05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182.39999999999998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364.79999999999995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547.19999999999993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547.20000000000005</v>
      </c>
      <c r="AD2236" s="48">
        <f>(ROUND(AC2236-AC2232,1)/AC2232)</f>
        <v>-0.05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182.39999999999998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364.79999999999995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547.19999999999993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547.20000000000005</v>
      </c>
      <c r="AD2237" s="48">
        <f>(ROUND(AC2237-AC2232,1)/AC2232)</f>
        <v>-0.05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255.6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511.2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766.8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766.8</v>
      </c>
      <c r="AD2238" s="48">
        <f>(ROUND(AC2238-AC2232,1)/AC2232)</f>
        <v>0.33125000000000004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255.6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511.2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766.8</v>
      </c>
      <c r="AA2239" s="14">
        <f t="shared" si="716"/>
        <v>0</v>
      </c>
      <c r="AB2239" s="14">
        <f t="shared" si="718"/>
        <v>0</v>
      </c>
      <c r="AC2239" s="15">
        <f t="shared" si="717"/>
        <v>766.8</v>
      </c>
      <c r="AD2239" s="48">
        <f>(ROUND(AC2239-AC2232,1)/AC2232)</f>
        <v>0.33125000000000004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255.6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511.2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766.8</v>
      </c>
      <c r="AB2240" s="14">
        <f t="shared" si="718"/>
        <v>0</v>
      </c>
      <c r="AC2240" s="15">
        <f t="shared" si="717"/>
        <v>766.8</v>
      </c>
      <c r="AD2240" s="48">
        <f>(ROUND(AC2240-AC2232,1)/AC2232)</f>
        <v>0.33125000000000004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255.6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511.2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766.8</v>
      </c>
      <c r="AC2241" s="15">
        <f t="shared" si="717"/>
        <v>766.8</v>
      </c>
      <c r="AD2241" s="48">
        <f>(ROUND(AC2241-AC2232,1)/AC2232)</f>
        <v>0.33125000000000004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172.8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622.08000000000004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794.88000000000011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794.9</v>
      </c>
      <c r="AD2242" s="48">
        <f>(ROUND(AC2242-AC2232,1)/AC2232)</f>
        <v>0.38003472222222223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216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561.6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777.6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777.6</v>
      </c>
      <c r="AD2243" s="48">
        <f>(ROUND(AC2243-AC2232,1)/AC2232)</f>
        <v>0.35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216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561.6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777.6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777.6</v>
      </c>
      <c r="AD2244" s="48">
        <f>(ROUND(AC2244-AC2232,1)/AC2232)</f>
        <v>0.35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172.8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518.40000000000009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691.2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691.2</v>
      </c>
      <c r="AD2245" s="48">
        <f>(ROUND(AC2245-AC2232,1)/AC2232)</f>
        <v>0.2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172.8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518.40000000000009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691.2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691.2</v>
      </c>
      <c r="AD2246" s="48">
        <f>(ROUND(AC2246-AC2232,1)/AC2232)</f>
        <v>0.2</v>
      </c>
      <c r="AE2246" s="113"/>
      <c r="AF2246" s="60"/>
      <c r="AH2246" s="20"/>
    </row>
    <row r="2247" spans="1:34">
      <c r="A2247" s="107"/>
      <c r="B2247" s="157" t="s">
        <v>101</v>
      </c>
      <c r="C2247" s="157"/>
      <c r="D2247" s="157"/>
      <c r="E2247" s="157"/>
      <c r="F2247" s="157"/>
      <c r="G2247" s="157"/>
      <c r="H2247" s="157"/>
      <c r="I2247" s="157"/>
      <c r="J2247" s="157"/>
      <c r="K2247" s="157"/>
      <c r="L2247" s="157"/>
      <c r="M2247" s="157"/>
      <c r="N2247" s="157"/>
      <c r="O2247" s="157"/>
      <c r="P2247" s="157"/>
      <c r="Q2247" s="157"/>
      <c r="R2247" s="157"/>
      <c r="S2247" s="157"/>
      <c r="T2247" s="157"/>
      <c r="U2247" s="157"/>
      <c r="V2247" s="157"/>
      <c r="W2247" s="157"/>
      <c r="X2247" s="157"/>
      <c r="Y2247" s="157"/>
      <c r="Z2247" s="157"/>
      <c r="AA2247" s="157"/>
      <c r="AB2247" s="157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368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598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598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207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512.32500000000005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719.32500000000005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719.3</v>
      </c>
      <c r="AD2249" s="48">
        <f>(ROUND(AC2249-AC2248,1)/AC2248)</f>
        <v>0.20284280936454849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218.5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349.6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568.1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568.1</v>
      </c>
      <c r="AD2250" s="48">
        <f>(ROUND(AC2250-AC2248,1)/AC2248)</f>
        <v>-4.9999999999999996E-2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218.5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349.6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568.1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568.1</v>
      </c>
      <c r="AD2251" s="48">
        <f>(ROUND(AC2251-AC2248,1)/AC2248)</f>
        <v>-4.9999999999999996E-2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218.5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349.6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568.1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568.1</v>
      </c>
      <c r="AD2252" s="48">
        <f>(ROUND(AC2252-AC2248,1)/AC2248)</f>
        <v>-4.9999999999999996E-2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218.5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349.6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568.1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568.1</v>
      </c>
      <c r="AD2253" s="48">
        <f>(ROUND(AC2253-AC2248,1)/AC2248)</f>
        <v>-4.9999999999999996E-2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98.6</v>
      </c>
      <c r="O2254" s="14">
        <f>E2254*$E$9</f>
        <v>207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157.76</v>
      </c>
      <c r="T2254" s="14">
        <f>(O2254/100)*(K2254*$K$9)</f>
        <v>351.9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558.9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815.3</v>
      </c>
      <c r="AD2254" s="48">
        <f>(ROUND(AC2254-AC2248,1)/AC2248)</f>
        <v>0.36337792642140471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98.6</v>
      </c>
      <c r="O2255" s="14">
        <f>E2255*$E$10</f>
        <v>0</v>
      </c>
      <c r="P2255" s="14">
        <f>F2255*$F$10</f>
        <v>207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157.76</v>
      </c>
      <c r="T2255" s="14">
        <f>(O2255/100)*(K2255*$J$10)</f>
        <v>0</v>
      </c>
      <c r="U2255" s="14">
        <f>(P2255/100)*(K2255*$K$10)+(P2255/100)*(L2255*$L$10)</f>
        <v>351.9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558.9</v>
      </c>
      <c r="AA2255" s="14">
        <f t="shared" si="722"/>
        <v>0</v>
      </c>
      <c r="AB2255" s="14">
        <f t="shared" si="724"/>
        <v>0</v>
      </c>
      <c r="AC2255" s="15">
        <f t="shared" si="723"/>
        <v>815.3</v>
      </c>
      <c r="AD2255" s="48">
        <f>(ROUND(AC2255-AC2248,1)/AC2248)</f>
        <v>0.36337792642140471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98.6</v>
      </c>
      <c r="O2256" s="14">
        <f>E2256*$E$11</f>
        <v>0</v>
      </c>
      <c r="P2256" s="14">
        <f>F2256*$F$11</f>
        <v>0</v>
      </c>
      <c r="Q2256" s="14">
        <f>G2256*$G$11</f>
        <v>207</v>
      </c>
      <c r="R2256" s="14">
        <f>H2256*$H$11</f>
        <v>0</v>
      </c>
      <c r="S2256" s="14">
        <f>(N2256/100)*(I2256*$I$11)+(N2256/100)*(J2256*$J$11)</f>
        <v>157.76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351.9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558.9</v>
      </c>
      <c r="AB2256" s="14">
        <f t="shared" si="724"/>
        <v>0</v>
      </c>
      <c r="AC2256" s="15">
        <f t="shared" si="723"/>
        <v>815.3</v>
      </c>
      <c r="AD2256" s="48">
        <f>(ROUND(AC2256-AC2248,1)/AC2248)</f>
        <v>0.36337792642140471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98.6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207</v>
      </c>
      <c r="S2257" s="14">
        <f>(N2257/100)*(I2257*$I$12)+(N2257/100)*(J2257*$J$12)</f>
        <v>157.76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351.9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558.9</v>
      </c>
      <c r="AC2257" s="15">
        <f t="shared" si="723"/>
        <v>815.3</v>
      </c>
      <c r="AD2257" s="48">
        <f>(ROUND(AC2257-AC2248,1)/AC2248)</f>
        <v>0.36337792642140471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207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621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828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828</v>
      </c>
      <c r="AD2258" s="48">
        <f>(ROUND(AC2258-AC2248,1)/AC2248)</f>
        <v>0.38461538461538464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207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621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828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828</v>
      </c>
      <c r="AD2259" s="48">
        <f>(ROUND(AC2259-AC2248,1)/AC2248)</f>
        <v>0.38461538461538464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207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621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828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828</v>
      </c>
      <c r="AD2260" s="48">
        <f>(ROUND(AC2260-AC2248,1)/AC2248)</f>
        <v>0.38461538461538464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207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513.87749999999994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720.87749999999994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720.9</v>
      </c>
      <c r="AD2261" s="48">
        <f>(ROUND(AC2261-AC2248,1)/AC2248)</f>
        <v>0.20551839464882943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207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437.28749999999997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644.28749999999991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644.29999999999995</v>
      </c>
      <c r="AD2262" s="48">
        <f>(ROUND(AC2262-AC2248,1)/AC2248)</f>
        <v>7.7424749163879591E-2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316.8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580.79999999999995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580.79999999999995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237.6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470.44799999999998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708.048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708</v>
      </c>
      <c r="AD2264" s="48">
        <f>(ROUND(AC2264-AC2263,1)/AC2263)</f>
        <v>0.21900826446280994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250.79999999999998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300.95999999999998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551.76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551.79999999999995</v>
      </c>
      <c r="AD2265" s="48">
        <f>(ROUND(AC2265-AC2263,1)/AC2263)</f>
        <v>-4.9931129476584027E-2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250.79999999999998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300.95999999999998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551.76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551.79999999999995</v>
      </c>
      <c r="AD2266" s="48">
        <f>(ROUND(AC2266-AC2263,1)/AC2263)</f>
        <v>-4.9931129476584027E-2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250.79999999999998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300.95999999999998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551.76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551.79999999999995</v>
      </c>
      <c r="AD2267" s="48">
        <f>(ROUND(AC2267-AC2263,1)/AC2263)</f>
        <v>-4.9931129476584027E-2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250.79999999999998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300.95999999999998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551.76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551.79999999999995</v>
      </c>
      <c r="AD2268" s="48">
        <f>(ROUND(AC2268-AC2263,1)/AC2263)</f>
        <v>-4.9931129476584027E-2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112.2</v>
      </c>
      <c r="O2269" s="14">
        <f>E2269*$E$9</f>
        <v>237.6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134.64000000000001</v>
      </c>
      <c r="T2269" s="14">
        <f>(O2269/100)*(K2269*$K$9)</f>
        <v>308.88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246.84000000000003</v>
      </c>
      <c r="Y2269" s="14">
        <f t="shared" si="720"/>
        <v>546.48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793.3</v>
      </c>
      <c r="AD2269" s="48">
        <f>(ROUND(AC2269-AC2263,1)/AC2263)</f>
        <v>0.36587465564738297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112.2</v>
      </c>
      <c r="O2270" s="14">
        <f>E2270*$E$10</f>
        <v>0</v>
      </c>
      <c r="P2270" s="14">
        <f>F2270*$F$10</f>
        <v>237.6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134.64000000000001</v>
      </c>
      <c r="T2270" s="14">
        <f>(O2270/100)*(K2270*$J$10)</f>
        <v>0</v>
      </c>
      <c r="U2270" s="14">
        <f>(P2270/100)*(K2270*$K$10)+(P2270/100)*(L2270*$L$10)</f>
        <v>308.88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246.84000000000003</v>
      </c>
      <c r="Y2270" s="14">
        <f t="shared" si="720"/>
        <v>0</v>
      </c>
      <c r="Z2270" s="14">
        <f t="shared" si="721"/>
        <v>546.48</v>
      </c>
      <c r="AA2270" s="14">
        <f t="shared" si="722"/>
        <v>0</v>
      </c>
      <c r="AB2270" s="14">
        <f t="shared" si="726"/>
        <v>0</v>
      </c>
      <c r="AC2270" s="15">
        <f t="shared" si="725"/>
        <v>793.3</v>
      </c>
      <c r="AD2270" s="48">
        <f>(ROUND(AC2270-AC2263,1)/AC2263)</f>
        <v>0.36587465564738297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112.2</v>
      </c>
      <c r="O2271" s="14">
        <f>E2271*$E$11</f>
        <v>0</v>
      </c>
      <c r="P2271" s="14">
        <f>F2271*$F$11</f>
        <v>0</v>
      </c>
      <c r="Q2271" s="14">
        <f>G2271*$G$11</f>
        <v>237.6</v>
      </c>
      <c r="R2271" s="14">
        <f>H2271*$H$11</f>
        <v>0</v>
      </c>
      <c r="S2271" s="14">
        <f>(N2271/100)*(I2271*$I$11)+(N2271/100)*(J2271*$J$11)</f>
        <v>134.64000000000001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308.88</v>
      </c>
      <c r="W2271" s="14">
        <f>(R2271/100)*(K2271*$K$11)+(R2271/100)*(L2271*$L$11)</f>
        <v>0</v>
      </c>
      <c r="X2271" s="14">
        <f t="shared" si="719"/>
        <v>246.84000000000003</v>
      </c>
      <c r="Y2271" s="14">
        <f t="shared" si="720"/>
        <v>0</v>
      </c>
      <c r="Z2271" s="14">
        <f t="shared" si="721"/>
        <v>0</v>
      </c>
      <c r="AA2271" s="14">
        <f t="shared" si="722"/>
        <v>546.48</v>
      </c>
      <c r="AB2271" s="14">
        <f t="shared" si="726"/>
        <v>0</v>
      </c>
      <c r="AC2271" s="15">
        <f t="shared" si="725"/>
        <v>793.3</v>
      </c>
      <c r="AD2271" s="48">
        <f>(ROUND(AC2271-AC2263,1)/AC2263)</f>
        <v>0.36587465564738297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112.2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237.6</v>
      </c>
      <c r="S2272" s="14">
        <f>(N2272/100)*(I2272*$I$12)+(N2272/100)*(J2272*$J$12)</f>
        <v>134.64000000000001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308.88</v>
      </c>
      <c r="X2272" s="14">
        <f t="shared" si="719"/>
        <v>246.84000000000003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546.48</v>
      </c>
      <c r="AC2272" s="15">
        <f t="shared" si="725"/>
        <v>793.3</v>
      </c>
      <c r="AD2272" s="48">
        <f>(ROUND(AC2272-AC2263,1)/AC2263)</f>
        <v>0.36587465564738297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237.6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570.24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807.84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807.8</v>
      </c>
      <c r="AD2273" s="48">
        <f>(ROUND(AC2273-AC2263,1)/AC2263)</f>
        <v>0.39084022038567495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237.6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570.24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807.84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807.8</v>
      </c>
      <c r="AD2274" s="48">
        <f>(ROUND(AC2274-AC2263,1)/AC2263)</f>
        <v>0.39084022038567495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237.6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570.24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807.84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807.8</v>
      </c>
      <c r="AD2275" s="48">
        <f>(ROUND(AC2275-AC2263,1)/AC2263)</f>
        <v>0.39084022038567495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237.6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472.22999999999996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709.82999999999993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709.8</v>
      </c>
      <c r="AD2276" s="48">
        <f>(ROUND(AC2276-AC2263,1)/AC2263)</f>
        <v>0.22210743801652894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237.6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398.87099999999998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636.471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636.5</v>
      </c>
      <c r="AD2277" s="48">
        <f>(ROUND(AC2277-AC2263,1)/AC2263)</f>
        <v>9.590220385674933E-2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650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650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225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556.875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781.875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781.9</v>
      </c>
      <c r="AD2279" s="48">
        <f>(ROUND(AC2279-AC2278,1)/AC2278)</f>
        <v>0.20292307692307693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237.5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380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617.5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617.5</v>
      </c>
      <c r="AD2280" s="48">
        <f>(ROUND(AC2280-AC2278,1)/AC2278)</f>
        <v>-0.05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237.5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380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617.5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617.5</v>
      </c>
      <c r="AD2281" s="48">
        <f>(ROUND(AC2281-AC2278,1)/AC2278)</f>
        <v>-0.05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237.5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380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617.5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617.5</v>
      </c>
      <c r="AD2282" s="48">
        <f>(ROUND(AC2282-AC2278,1)/AC2278)</f>
        <v>-0.05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237.5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380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617.5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617.5</v>
      </c>
      <c r="AD2283" s="48">
        <f>(ROUND(AC2283-AC2278,1)/AC2278)</f>
        <v>-0.05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105.39999999999999</v>
      </c>
      <c r="O2284" s="14">
        <f>E2284*$E$9</f>
        <v>225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168.64</v>
      </c>
      <c r="T2284" s="14">
        <f>(O2284/100)*(K2284*$K$9)</f>
        <v>382.5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274.03999999999996</v>
      </c>
      <c r="Y2284" s="14">
        <f t="shared" si="728"/>
        <v>607.5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881.5</v>
      </c>
      <c r="AD2284" s="48">
        <f>(ROUND(AC2284-AC2278,1)/AC2278)</f>
        <v>0.35615384615384615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105.39999999999999</v>
      </c>
      <c r="O2285" s="14">
        <f>E2285*$E$10</f>
        <v>0</v>
      </c>
      <c r="P2285" s="14">
        <f>F2285*$F$10</f>
        <v>225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168.64</v>
      </c>
      <c r="T2285" s="14">
        <f>(O2285/100)*(K2285*$J$10)</f>
        <v>0</v>
      </c>
      <c r="U2285" s="14">
        <f>(P2285/100)*(K2285*$K$10)+(P2285/100)*(L2285*$L$10)</f>
        <v>382.5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274.03999999999996</v>
      </c>
      <c r="Y2285" s="14">
        <f t="shared" si="728"/>
        <v>0</v>
      </c>
      <c r="Z2285" s="14">
        <f t="shared" si="729"/>
        <v>607.5</v>
      </c>
      <c r="AA2285" s="14">
        <f t="shared" si="730"/>
        <v>0</v>
      </c>
      <c r="AB2285" s="14">
        <f t="shared" si="732"/>
        <v>0</v>
      </c>
      <c r="AC2285" s="15">
        <f t="shared" si="731"/>
        <v>881.5</v>
      </c>
      <c r="AD2285" s="48">
        <f>(ROUND(AC2285-AC2278,1)/AC2278)</f>
        <v>0.35615384615384615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105.39999999999999</v>
      </c>
      <c r="O2286" s="14">
        <f>E2286*$E$11</f>
        <v>0</v>
      </c>
      <c r="P2286" s="14">
        <f>F2286*$F$11</f>
        <v>0</v>
      </c>
      <c r="Q2286" s="14">
        <f>G2286*$G$11</f>
        <v>225</v>
      </c>
      <c r="R2286" s="14">
        <f>H2286*$H$11</f>
        <v>0</v>
      </c>
      <c r="S2286" s="14">
        <f>(N2286/100)*(I2286*$I$11)+(N2286/100)*(J2286*$J$11)</f>
        <v>168.64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382.5</v>
      </c>
      <c r="W2286" s="14">
        <f>(R2286/100)*(K2286*$K$11)+(R2286/100)*(L2286*$L$11)</f>
        <v>0</v>
      </c>
      <c r="X2286" s="14">
        <f t="shared" si="727"/>
        <v>274.03999999999996</v>
      </c>
      <c r="Y2286" s="14">
        <f t="shared" si="728"/>
        <v>0</v>
      </c>
      <c r="Z2286" s="14">
        <f t="shared" si="729"/>
        <v>0</v>
      </c>
      <c r="AA2286" s="14">
        <f t="shared" si="730"/>
        <v>607.5</v>
      </c>
      <c r="AB2286" s="14">
        <f t="shared" si="732"/>
        <v>0</v>
      </c>
      <c r="AC2286" s="15">
        <f t="shared" si="731"/>
        <v>881.5</v>
      </c>
      <c r="AD2286" s="48">
        <f>(ROUND(AC2286-AC2278,1)/AC2278)</f>
        <v>0.35615384615384615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105.39999999999999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225</v>
      </c>
      <c r="S2287" s="14">
        <f>(N2287/100)*(I2287*$I$12)+(N2287/100)*(J2287*$J$12)</f>
        <v>168.64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382.5</v>
      </c>
      <c r="X2287" s="14">
        <f t="shared" si="727"/>
        <v>274.03999999999996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607.5</v>
      </c>
      <c r="AC2287" s="15">
        <f t="shared" si="731"/>
        <v>881.5</v>
      </c>
      <c r="AD2287" s="48">
        <f>(ROUND(AC2287-AC2278,1)/AC2278)</f>
        <v>0.35615384615384615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225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900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900</v>
      </c>
      <c r="AD2288" s="48">
        <f>(ROUND(AC2288-AC2278,1)/AC2278)</f>
        <v>0.38461538461538464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225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900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900</v>
      </c>
      <c r="AD2289" s="48">
        <f>(ROUND(AC2289-AC2278,1)/AC2278)</f>
        <v>0.38461538461538464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225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900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900</v>
      </c>
      <c r="AD2290" s="48">
        <f>(ROUND(AC2290-AC2278,1)/AC2278)</f>
        <v>0.38461538461538464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225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558.5625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783.5625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783.6</v>
      </c>
      <c r="AD2291" s="48">
        <f>(ROUND(AC2291-AC2278,1)/AC2278)</f>
        <v>0.20553846153846153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225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475.3125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700.3125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700.3</v>
      </c>
      <c r="AD2292" s="48">
        <f>(ROUND(AC2292-AC2278,1)/AC2278)</f>
        <v>7.7384615384615385E-2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396.8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644.79999999999995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644.79999999999995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223.20000000000002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552.42000000000007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775.62000000000012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775.6</v>
      </c>
      <c r="AD2294" s="48">
        <f>(ROUND(AC2294-AC2293,1)/AC2293)</f>
        <v>0.20285359801488836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235.6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376.96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612.55999999999995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612.6</v>
      </c>
      <c r="AD2295" s="48">
        <f>(ROUND(AC2295-AC2293,1)/AC2293)</f>
        <v>-4.9937965260545912E-2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235.6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376.96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612.55999999999995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612.6</v>
      </c>
      <c r="AD2296" s="48">
        <f>(ROUND(AC2296-AC2293,1)/AC2293)</f>
        <v>-4.9937965260545912E-2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235.6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376.96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612.55999999999995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612.6</v>
      </c>
      <c r="AD2297" s="48">
        <f>(ROUND(AC2297-AC2293,1)/AC2293)</f>
        <v>-4.9937965260545912E-2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235.6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376.96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612.55999999999995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612.6</v>
      </c>
      <c r="AD2298" s="48">
        <f>(ROUND(AC2298-AC2293,1)/AC2293)</f>
        <v>-4.9937965260545912E-2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105.39999999999999</v>
      </c>
      <c r="O2299" s="14">
        <f>E2299*$E$9</f>
        <v>223.20000000000002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168.64</v>
      </c>
      <c r="T2299" s="14">
        <f>(O2299/100)*(K2299*$K$9)</f>
        <v>379.44000000000005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274.03999999999996</v>
      </c>
      <c r="Y2299" s="14">
        <f t="shared" si="734"/>
        <v>602.6400000000001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876.7</v>
      </c>
      <c r="AD2299" s="48">
        <f>(ROUND(AC2299-AC2293,1)/AC2293)</f>
        <v>0.35964640198511172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105.39999999999999</v>
      </c>
      <c r="O2300" s="14">
        <f>E2300*$E$10</f>
        <v>0</v>
      </c>
      <c r="P2300" s="14">
        <f>F2300*$F$10</f>
        <v>223.20000000000002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168.64</v>
      </c>
      <c r="T2300" s="14">
        <f>(O2300/100)*(K2300*$J$10)</f>
        <v>0</v>
      </c>
      <c r="U2300" s="14">
        <f>(P2300/100)*(K2300*$K$10)+(P2300/100)*(L2300*$L$10)</f>
        <v>379.44000000000005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274.03999999999996</v>
      </c>
      <c r="Y2300" s="14">
        <f t="shared" si="734"/>
        <v>0</v>
      </c>
      <c r="Z2300" s="14">
        <f t="shared" si="735"/>
        <v>602.6400000000001</v>
      </c>
      <c r="AA2300" s="14">
        <f t="shared" si="736"/>
        <v>0</v>
      </c>
      <c r="AB2300" s="14">
        <f t="shared" si="738"/>
        <v>0</v>
      </c>
      <c r="AC2300" s="15">
        <f t="shared" si="737"/>
        <v>876.7</v>
      </c>
      <c r="AD2300" s="48">
        <f>(ROUND(AC2300-AC2293,1)/AC2293)</f>
        <v>0.35964640198511172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105.39999999999999</v>
      </c>
      <c r="O2301" s="14">
        <f>E2301*$E$11</f>
        <v>0</v>
      </c>
      <c r="P2301" s="14">
        <f>F2301*$F$11</f>
        <v>0</v>
      </c>
      <c r="Q2301" s="14">
        <f>G2301*$G$11</f>
        <v>223.20000000000002</v>
      </c>
      <c r="R2301" s="14">
        <f>H2301*$H$11</f>
        <v>0</v>
      </c>
      <c r="S2301" s="14">
        <f>(N2301/100)*(I2301*$I$11)+(N2301/100)*(J2301*$J$11)</f>
        <v>168.64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379.44000000000005</v>
      </c>
      <c r="W2301" s="14">
        <f>(R2301/100)*(K2301*$K$11)+(R2301/100)*(L2301*$L$11)</f>
        <v>0</v>
      </c>
      <c r="X2301" s="14">
        <f t="shared" si="733"/>
        <v>274.03999999999996</v>
      </c>
      <c r="Y2301" s="14">
        <f t="shared" si="734"/>
        <v>0</v>
      </c>
      <c r="Z2301" s="14">
        <f t="shared" si="735"/>
        <v>0</v>
      </c>
      <c r="AA2301" s="14">
        <f t="shared" si="736"/>
        <v>602.6400000000001</v>
      </c>
      <c r="AB2301" s="14">
        <f t="shared" si="738"/>
        <v>0</v>
      </c>
      <c r="AC2301" s="15">
        <f t="shared" si="737"/>
        <v>876.7</v>
      </c>
      <c r="AD2301" s="48">
        <f>(ROUND(AC2301-AC2293,1)/AC2293)</f>
        <v>0.35964640198511172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105.39999999999999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223.20000000000002</v>
      </c>
      <c r="S2302" s="14">
        <f>(N2302/100)*(I2302*$I$12)+(N2302/100)*(J2302*$J$12)</f>
        <v>168.64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379.44000000000005</v>
      </c>
      <c r="X2302" s="14">
        <f t="shared" si="733"/>
        <v>274.03999999999996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602.6400000000001</v>
      </c>
      <c r="AC2302" s="15">
        <f t="shared" si="737"/>
        <v>876.7</v>
      </c>
      <c r="AD2302" s="48">
        <f>(ROUND(AC2302-AC2293,1)/AC2293)</f>
        <v>0.35964640198511172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223.20000000000002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669.6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892.80000000000007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892.8</v>
      </c>
      <c r="AD2303" s="48">
        <f>(ROUND(AC2303-AC2293,1)/AC2293)</f>
        <v>0.38461538461538464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223.20000000000002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669.6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892.80000000000007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892.8</v>
      </c>
      <c r="AD2304" s="48">
        <f>(ROUND(AC2304-AC2293,1)/AC2293)</f>
        <v>0.38461538461538464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223.20000000000002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669.6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892.80000000000007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892.8</v>
      </c>
      <c r="AD2305" s="48">
        <f>(ROUND(AC2305-AC2293,1)/AC2293)</f>
        <v>0.38461538461538464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223.20000000000002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554.09400000000005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777.2940000000001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777.3</v>
      </c>
      <c r="AD2306" s="48">
        <f>(ROUND(AC2306-AC2293,1)/AC2293)</f>
        <v>0.20549007444168735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223.20000000000002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471.51000000000005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694.71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694.7</v>
      </c>
      <c r="AD2307" s="48">
        <f>(ROUND(AC2307-AC2293,1)/AC2293)</f>
        <v>7.7388337468982632E-2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448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728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728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252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623.70000000000005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875.7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875.7</v>
      </c>
      <c r="AD2309" s="48">
        <f>(ROUND(AC2309-AC2308,1)/AC2308)</f>
        <v>0.20288461538461536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266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425.6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691.6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691.6</v>
      </c>
      <c r="AD2310" s="48">
        <f>(ROUND(AC2310-AC2308,1)/AC2308)</f>
        <v>-4.9999999999999996E-2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266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425.6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691.6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691.6</v>
      </c>
      <c r="AD2311" s="48">
        <f>(ROUND(AC2311-AC2308,1)/AC2308)</f>
        <v>-4.9999999999999996E-2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266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425.6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691.6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691.6</v>
      </c>
      <c r="AD2312" s="48">
        <f>(ROUND(AC2312-AC2308,1)/AC2308)</f>
        <v>-4.9999999999999996E-2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266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425.6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691.6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691.6</v>
      </c>
      <c r="AD2313" s="48">
        <f>(ROUND(AC2313-AC2308,1)/AC2308)</f>
        <v>-4.9999999999999996E-2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119</v>
      </c>
      <c r="O2314" s="14">
        <f>E2314*$E$9</f>
        <v>252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190.39999999999998</v>
      </c>
      <c r="T2314" s="14">
        <f>(O2314/100)*(K2314*$K$9)</f>
        <v>428.4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680.4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989.8</v>
      </c>
      <c r="AD2314" s="48">
        <f>(ROUND(AC2314-AC2308,1)/AC2308)</f>
        <v>0.35961538461538461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119</v>
      </c>
      <c r="O2315" s="14">
        <f>E2315*$E$10</f>
        <v>0</v>
      </c>
      <c r="P2315" s="14">
        <f>F2315*$F$10</f>
        <v>252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190.39999999999998</v>
      </c>
      <c r="T2315" s="14">
        <f>(O2315/100)*(K2315*$J$10)</f>
        <v>0</v>
      </c>
      <c r="U2315" s="14">
        <f>(P2315/100)*(K2315*$K$10)+(P2315/100)*(L2315*$L$10)</f>
        <v>428.4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680.4</v>
      </c>
      <c r="AA2315" s="14">
        <f t="shared" si="730"/>
        <v>0</v>
      </c>
      <c r="AB2315" s="14">
        <f t="shared" si="740"/>
        <v>0</v>
      </c>
      <c r="AC2315" s="15">
        <f t="shared" si="739"/>
        <v>989.8</v>
      </c>
      <c r="AD2315" s="48">
        <f>(ROUND(AC2315-AC2308,1)/AC2308)</f>
        <v>0.35961538461538461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119</v>
      </c>
      <c r="O2316" s="14">
        <f>E2316*$E$11</f>
        <v>0</v>
      </c>
      <c r="P2316" s="14">
        <f>F2316*$F$11</f>
        <v>0</v>
      </c>
      <c r="Q2316" s="14">
        <f>G2316*$G$11</f>
        <v>252</v>
      </c>
      <c r="R2316" s="14">
        <f>H2316*$H$11</f>
        <v>0</v>
      </c>
      <c r="S2316" s="14">
        <f>(N2316/100)*(I2316*$I$11)+(N2316/100)*(J2316*$J$11)</f>
        <v>190.39999999999998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428.4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680.4</v>
      </c>
      <c r="AB2316" s="14">
        <f t="shared" si="740"/>
        <v>0</v>
      </c>
      <c r="AC2316" s="15">
        <f t="shared" si="739"/>
        <v>989.8</v>
      </c>
      <c r="AD2316" s="48">
        <f>(ROUND(AC2316-AC2308,1)/AC2308)</f>
        <v>0.35961538461538461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119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252</v>
      </c>
      <c r="S2317" s="14">
        <f>(N2317/100)*(I2317*$I$12)+(N2317/100)*(J2317*$J$12)</f>
        <v>190.39999999999998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428.4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680.4</v>
      </c>
      <c r="AC2317" s="15">
        <f t="shared" si="739"/>
        <v>989.8</v>
      </c>
      <c r="AD2317" s="48">
        <f>(ROUND(AC2317-AC2308,1)/AC2308)</f>
        <v>0.35961538461538461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252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756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1008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1008</v>
      </c>
      <c r="AD2318" s="48">
        <f>(ROUND(AC2318-AC2308,1)/AC2308)</f>
        <v>0.38461538461538464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252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756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1008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1008</v>
      </c>
      <c r="AD2319" s="48">
        <f>(ROUND(AC2319-AC2308,1)/AC2308)</f>
        <v>0.38461538461538464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252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756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1008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1008</v>
      </c>
      <c r="AD2320" s="48">
        <f>(ROUND(AC2320-AC2308,1)/AC2308)</f>
        <v>0.38461538461538464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252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635.04000000000008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887.04000000000008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887</v>
      </c>
      <c r="AD2321" s="48">
        <f>(ROUND(AC2321-AC2308,1)/AC2308)</f>
        <v>0.21840659340659341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252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522.9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774.9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774.9</v>
      </c>
      <c r="AD2322" s="48">
        <f>(ROUND(AC2322-AC2308,1)/AC2308)</f>
        <v>6.4423076923076916E-2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240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128</v>
      </c>
      <c r="X2323" s="52">
        <f t="shared" si="727"/>
        <v>440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288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180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144</v>
      </c>
      <c r="S2324" s="14">
        <f>(N2324/100)*(I2324*$I$4)+(N2324/100)*(J2324*$J$4)</f>
        <v>417.15000000000003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115.19999999999999</v>
      </c>
      <c r="X2324" s="14">
        <f t="shared" ref="X2324:X2337" si="741">N2324+S2324</f>
        <v>597.15000000000009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259.2</v>
      </c>
      <c r="AC2324" s="15">
        <f>ROUND(X2324+Y2324+Z2324+AA2324+AB2324,1)</f>
        <v>856.4</v>
      </c>
      <c r="AD2324" s="48">
        <f>(ROUND(AC2324-AC2323,1)/AC2323)</f>
        <v>0.17637362637362639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190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152</v>
      </c>
      <c r="S2325" s="14">
        <f>(N2325/100)*(I2325*$I$5)+(N2325/100)*(J2325*$J$5)</f>
        <v>228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121.6</v>
      </c>
      <c r="X2325" s="14">
        <f t="shared" si="741"/>
        <v>418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273.60000000000002</v>
      </c>
      <c r="AC2325" s="15">
        <f t="shared" ref="AC2325:AC2337" si="745">ROUND(X2325+Y2325+Z2325+AA2325+AB2325,1)</f>
        <v>691.6</v>
      </c>
      <c r="AD2325" s="48">
        <f>(ROUND(AC2325-AC2323,1)/AC2323)</f>
        <v>-4.9999999999999996E-2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190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152</v>
      </c>
      <c r="S2326" s="14">
        <f>(N2326/100)*(I2326*$I$6)+(N2326/100)*(J2326*$J$6)</f>
        <v>228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121.6</v>
      </c>
      <c r="X2326" s="14">
        <f t="shared" si="741"/>
        <v>418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273.60000000000002</v>
      </c>
      <c r="AC2326" s="15">
        <f t="shared" si="745"/>
        <v>691.6</v>
      </c>
      <c r="AD2326" s="48">
        <f>(ROUND(AC2326-AC2323,1)/AC2323)</f>
        <v>-4.9999999999999996E-2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190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152</v>
      </c>
      <c r="S2327" s="14">
        <f>(N2327/100)*(I2327*$I$7)+(N2327/100)*(J2327*$J$7)</f>
        <v>228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121.6</v>
      </c>
      <c r="X2327" s="14">
        <f t="shared" si="741"/>
        <v>418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273.60000000000002</v>
      </c>
      <c r="AC2327" s="15">
        <f t="shared" si="745"/>
        <v>691.6</v>
      </c>
      <c r="AD2327" s="48">
        <f>(ROUND(AC2327-AC2323,1)/AC2323)</f>
        <v>-4.9999999999999996E-2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190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152</v>
      </c>
      <c r="S2328" s="14">
        <f>(N2328/100)*(I2328*$I$8)+(N2328/100)*(J2328*$J$8)</f>
        <v>228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121.6</v>
      </c>
      <c r="X2328" s="14">
        <f t="shared" si="741"/>
        <v>418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273.60000000000002</v>
      </c>
      <c r="AC2328" s="15">
        <f t="shared" si="745"/>
        <v>691.6</v>
      </c>
      <c r="AD2328" s="48">
        <f>(ROUND(AC2328-AC2323,1)/AC2323)</f>
        <v>-4.9999999999999996E-2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85</v>
      </c>
      <c r="O2329" s="14">
        <f>E2329*$E$9</f>
        <v>279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102</v>
      </c>
      <c r="T2329" s="14">
        <f>(O2329/100)*(K2329*$K$9)</f>
        <v>407.34000000000003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187</v>
      </c>
      <c r="Y2329" s="14">
        <f t="shared" si="742"/>
        <v>686.34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873.3</v>
      </c>
      <c r="AD2329" s="48">
        <f>(ROUND(AC2329-AC2323,1)/AC2323)</f>
        <v>0.1995879120879121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85</v>
      </c>
      <c r="O2330" s="14">
        <f>E2330*$E$10</f>
        <v>0</v>
      </c>
      <c r="P2330" s="14">
        <f>F2330*$F$10</f>
        <v>279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102</v>
      </c>
      <c r="T2330" s="14">
        <f>(O2330/100)*(K2330*$J$10)</f>
        <v>0</v>
      </c>
      <c r="U2330" s="14">
        <f>(P2330/100)*(K2330*$K$10)+(P2330/100)*(L2330*$L$10)</f>
        <v>407.34000000000003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187</v>
      </c>
      <c r="Y2330" s="14">
        <f t="shared" si="742"/>
        <v>0</v>
      </c>
      <c r="Z2330" s="14">
        <f t="shared" si="743"/>
        <v>686.34</v>
      </c>
      <c r="AA2330" s="14">
        <f t="shared" si="744"/>
        <v>0</v>
      </c>
      <c r="AB2330" s="14">
        <f t="shared" si="746"/>
        <v>0</v>
      </c>
      <c r="AC2330" s="15">
        <f t="shared" si="745"/>
        <v>873.3</v>
      </c>
      <c r="AD2330" s="48">
        <f>(ROUND(AC2330-AC2323,1)/AC2323)</f>
        <v>0.1995879120879121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85</v>
      </c>
      <c r="O2331" s="14">
        <f>E2331*$E$11</f>
        <v>0</v>
      </c>
      <c r="P2331" s="14">
        <f>F2331*$F$11</f>
        <v>0</v>
      </c>
      <c r="Q2331" s="14">
        <f>G2331*$G$11</f>
        <v>279</v>
      </c>
      <c r="R2331" s="14">
        <f>H2331*$H$11</f>
        <v>0</v>
      </c>
      <c r="S2331" s="14">
        <f>(N2331/100)*(I2331*$I$11)+(N2331/100)*(J2331*$J$11)</f>
        <v>102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407.34000000000003</v>
      </c>
      <c r="W2331" s="14">
        <f>(R2331/100)*(K2331*$K$11)+(R2331/100)*(L2331*$L$11)</f>
        <v>0</v>
      </c>
      <c r="X2331" s="14">
        <f t="shared" si="741"/>
        <v>187</v>
      </c>
      <c r="Y2331" s="14">
        <f t="shared" si="742"/>
        <v>0</v>
      </c>
      <c r="Z2331" s="14">
        <f t="shared" si="743"/>
        <v>0</v>
      </c>
      <c r="AA2331" s="14">
        <f t="shared" si="744"/>
        <v>686.34</v>
      </c>
      <c r="AB2331" s="14">
        <f t="shared" si="746"/>
        <v>0</v>
      </c>
      <c r="AC2331" s="15">
        <f t="shared" si="745"/>
        <v>873.3</v>
      </c>
      <c r="AD2331" s="48">
        <f>(ROUND(AC2331-AC2323,1)/AC2323)</f>
        <v>0.1995879120879121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85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279</v>
      </c>
      <c r="S2332" s="14">
        <f>(N2332/100)*(I2332*$I$12)+(N2332/100)*(J2332*$J$12)</f>
        <v>102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407.34000000000003</v>
      </c>
      <c r="X2332" s="14">
        <f t="shared" si="741"/>
        <v>187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686.34</v>
      </c>
      <c r="AC2332" s="15">
        <f t="shared" si="745"/>
        <v>873.3</v>
      </c>
      <c r="AD2332" s="48">
        <f>(ROUND(AC2332-AC2323,1)/AC2323)</f>
        <v>0.1995879120879121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180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144</v>
      </c>
      <c r="S2333" s="14">
        <f>(N2333/100)*(I2333*$I$14)+(N2333/100)*(J2333*$J$14)+(N2333/100)*(M2333*$M$14)</f>
        <v>342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216</v>
      </c>
      <c r="X2333" s="14">
        <f t="shared" si="741"/>
        <v>522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360</v>
      </c>
      <c r="AC2333" s="15">
        <f t="shared" si="745"/>
        <v>882</v>
      </c>
      <c r="AD2333" s="48">
        <f>(ROUND(AC2333-AC2323,1)/AC2323)</f>
        <v>0.21153846153846154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234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678.59999999999991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912.59999999999991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912.6</v>
      </c>
      <c r="AD2334" s="48">
        <f>(ROUND(AC2334-AC2323,1)/AC2323)</f>
        <v>0.25357142857142856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234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678.59999999999991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912.59999999999991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912.6</v>
      </c>
      <c r="AD2335" s="48">
        <f>(ROUND(AC2335-AC2323,1)/AC2323)</f>
        <v>0.25357142857142856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180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144</v>
      </c>
      <c r="S2336" s="14">
        <f>(N2336/100)*(I2336*$I$16)+(N2336/100)*(J2336*$J$16)</f>
        <v>433.8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115.19999999999999</v>
      </c>
      <c r="X2336" s="14">
        <f t="shared" si="741"/>
        <v>613.79999999999995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259.2</v>
      </c>
      <c r="AC2336" s="15">
        <f t="shared" si="745"/>
        <v>873</v>
      </c>
      <c r="AD2336" s="48">
        <f>(ROUND(AC2336-AC2323,1)/AC2323)</f>
        <v>0.19917582417582416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180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144</v>
      </c>
      <c r="S2337" s="14">
        <f>(N2337/100)*(I2337*$I$17)+(N2337/100)*(J2337*$J$17)</f>
        <v>352.35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115.19999999999999</v>
      </c>
      <c r="X2337" s="14">
        <f t="shared" si="741"/>
        <v>532.35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259.2</v>
      </c>
      <c r="AC2337" s="15">
        <f t="shared" si="745"/>
        <v>791.6</v>
      </c>
      <c r="AD2337" s="48">
        <f>(ROUND(AC2337-AC2323,1)/AC2323)</f>
        <v>8.7362637362637371E-2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384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624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874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216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225</v>
      </c>
      <c r="S2339" s="14">
        <f>(N2339/100)*(I2339*$I$4)+(N2339/100)*(J2339*$J$4)</f>
        <v>583.20000000000005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799.2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225</v>
      </c>
      <c r="AC2339" s="15">
        <f>ROUND(X2339+Y2339+Z2339+AA2339+AB2339,1)</f>
        <v>1024.2</v>
      </c>
      <c r="AD2339" s="48">
        <f>(ROUND(AC2339-AC2338,1)/AC2338)</f>
        <v>0.17185354691075513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228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237.5</v>
      </c>
      <c r="S2340" s="14">
        <f>(N2340/100)*(I2340*$I$5)+(N2340/100)*(J2340*$J$5)</f>
        <v>364.79999999999995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592.79999999999995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237.5</v>
      </c>
      <c r="AC2340" s="15">
        <f t="shared" ref="AC2340:AC2352" si="747">ROUND(X2340+Y2340+Z2340+AA2340+AB2340,1)</f>
        <v>830.3</v>
      </c>
      <c r="AD2340" s="48">
        <f>(ROUND(AC2340-AC2338,1)/AC2338)</f>
        <v>-0.05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228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237.5</v>
      </c>
      <c r="S2341" s="14">
        <f>(N2341/100)*(I2341*$I$6)+(N2341/100)*(J2341*$J$6)</f>
        <v>364.79999999999995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592.79999999999995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237.5</v>
      </c>
      <c r="AC2341" s="15">
        <f t="shared" si="747"/>
        <v>830.3</v>
      </c>
      <c r="AD2341" s="48">
        <f>(ROUND(AC2341-AC2338,1)/AC2338)</f>
        <v>-0.05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228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237.5</v>
      </c>
      <c r="S2342" s="14">
        <f>(N2342/100)*(I2342*$I$7)+(N2342/100)*(J2342*$J$7)</f>
        <v>364.79999999999995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592.79999999999995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237.5</v>
      </c>
      <c r="AC2342" s="15">
        <f t="shared" si="747"/>
        <v>830.3</v>
      </c>
      <c r="AD2342" s="48">
        <f>(ROUND(AC2342-AC2338,1)/AC2338)</f>
        <v>-0.05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228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237.5</v>
      </c>
      <c r="S2343" s="14">
        <f>(N2343/100)*(I2343*$I$8)+(N2343/100)*(J2343*$J$8)</f>
        <v>364.79999999999995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592.79999999999995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237.5</v>
      </c>
      <c r="AC2343" s="15">
        <f t="shared" si="747"/>
        <v>830.3</v>
      </c>
      <c r="AD2343" s="48">
        <f>(ROUND(AC2343-AC2338,1)/AC2338)</f>
        <v>-0.05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102</v>
      </c>
      <c r="O2344" s="14">
        <f>E2344*$E$9</f>
        <v>315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163.20000000000002</v>
      </c>
      <c r="T2344" s="14">
        <f>(O2344/100)*(K2344*$K$9)</f>
        <v>466.2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781.2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1046.4000000000001</v>
      </c>
      <c r="AD2344" s="48">
        <f>(ROUND(AC2344-AC2338,1)/AC2338)</f>
        <v>0.19725400457665904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102</v>
      </c>
      <c r="O2345" s="14">
        <f>E2345*$E$10</f>
        <v>0</v>
      </c>
      <c r="P2345" s="14">
        <f>F2345*$F$10</f>
        <v>315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163.20000000000002</v>
      </c>
      <c r="T2345" s="14">
        <f>(O2345/100)*(K2345*$J$10)</f>
        <v>0</v>
      </c>
      <c r="U2345" s="14">
        <f>(P2345/100)*(K2345*$K$10)+(P2345/100)*(L2345*$L$10)</f>
        <v>466.2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781.2</v>
      </c>
      <c r="AA2345" s="14">
        <f t="shared" si="730"/>
        <v>0</v>
      </c>
      <c r="AB2345" s="14">
        <f t="shared" si="748"/>
        <v>0</v>
      </c>
      <c r="AC2345" s="15">
        <f t="shared" si="747"/>
        <v>1046.4000000000001</v>
      </c>
      <c r="AD2345" s="48">
        <f>(ROUND(AC2345-AC2338,1)/AC2338)</f>
        <v>0.19725400457665904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102</v>
      </c>
      <c r="O2346" s="14">
        <f>E2346*$E$11</f>
        <v>0</v>
      </c>
      <c r="P2346" s="14">
        <f>F2346*$F$11</f>
        <v>0</v>
      </c>
      <c r="Q2346" s="14">
        <f>G2346*$G$11</f>
        <v>315</v>
      </c>
      <c r="R2346" s="14">
        <f>H2346*$H$11</f>
        <v>0</v>
      </c>
      <c r="S2346" s="14">
        <f>(N2346/100)*(I2346*$I$11)+(N2346/100)*(J2346*$J$11)</f>
        <v>163.20000000000002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466.2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781.2</v>
      </c>
      <c r="AB2346" s="14">
        <f t="shared" si="748"/>
        <v>0</v>
      </c>
      <c r="AC2346" s="15">
        <f t="shared" si="747"/>
        <v>1046.4000000000001</v>
      </c>
      <c r="AD2346" s="48">
        <f>(ROUND(AC2346-AC2338,1)/AC2338)</f>
        <v>0.19725400457665904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102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315</v>
      </c>
      <c r="S2347" s="14">
        <f>(N2347/100)*(I2347*$I$12)+(N2347/100)*(J2347*$J$12)</f>
        <v>163.20000000000002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466.2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781.2</v>
      </c>
      <c r="AC2347" s="15">
        <f t="shared" si="747"/>
        <v>1046.4000000000001</v>
      </c>
      <c r="AD2347" s="48">
        <f>(ROUND(AC2347-AC2338,1)/AC2338)</f>
        <v>0.19725400457665904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216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225</v>
      </c>
      <c r="S2348" s="14">
        <f>(N2348/100)*(I2348*$I$14)+(N2348/100)*(J2348*$J$14)+(N2348/100)*(M2348*$M$14)</f>
        <v>475.20000000000005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135</v>
      </c>
      <c r="X2348" s="14">
        <f t="shared" si="727"/>
        <v>691.2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360</v>
      </c>
      <c r="AC2348" s="15">
        <f t="shared" si="747"/>
        <v>1051.2</v>
      </c>
      <c r="AD2348" s="48">
        <f>(ROUND(AC2348-AC2338,1)/AC2338)</f>
        <v>0.20274599542334096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270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810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1080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1080</v>
      </c>
      <c r="AD2349" s="48">
        <f>(ROUND(AC2349-AC2338,1)/AC2338)</f>
        <v>0.23569794050343248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270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810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1080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1080</v>
      </c>
      <c r="AD2350" s="48">
        <f>(ROUND(AC2350-AC2338,1)/AC2338)</f>
        <v>0.23569794050343248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216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225</v>
      </c>
      <c r="S2351" s="14">
        <f>(N2351/100)*(I2351*$I$16)+(N2351/100)*(J2351*$J$16)</f>
        <v>579.96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795.96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225</v>
      </c>
      <c r="AC2351" s="15">
        <f t="shared" si="747"/>
        <v>1021</v>
      </c>
      <c r="AD2351" s="48">
        <f>(ROUND(AC2351-AC2338,1)/AC2338)</f>
        <v>0.16819221967963388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216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225</v>
      </c>
      <c r="S2352" s="14">
        <f>(N2352/100)*(I2352*$I$17)+(N2352/100)*(J2352*$J$17)</f>
        <v>475.20000000000005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691.2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225</v>
      </c>
      <c r="AC2352" s="15">
        <f t="shared" si="747"/>
        <v>916.2</v>
      </c>
      <c r="AD2352" s="48">
        <f>(ROUND(AC2352-AC2338,1)/AC2338)</f>
        <v>4.8283752860411901E-2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440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660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660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198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603.9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801.9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801.9</v>
      </c>
      <c r="AD2354" s="48">
        <f>(ROUND(AC2354-AC2353,1)/AC2353)</f>
        <v>0.215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209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418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627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627</v>
      </c>
      <c r="AD2355" s="48">
        <f>(ROUND(AC2355-AC2353,1)/AC2353)</f>
        <v>-0.05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209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418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627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627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209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418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627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627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209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418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627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627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93.5</v>
      </c>
      <c r="O2359" s="14">
        <f>E2359*$E$9</f>
        <v>198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273.02000000000004</v>
      </c>
      <c r="T2359" s="14">
        <f>(O2359/100)*(K2359*$K$9)</f>
        <v>340.56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366.52000000000004</v>
      </c>
      <c r="Y2359" s="14">
        <f t="shared" si="728"/>
        <v>538.55999999999995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905.1</v>
      </c>
      <c r="AD2359" s="48">
        <f>(ROUND(AC2359-AC2353,1)/AC2353)</f>
        <v>0.37136363636363634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93.5</v>
      </c>
      <c r="O2360" s="14">
        <f>E2360*$E$10</f>
        <v>0</v>
      </c>
      <c r="P2360" s="14">
        <f>F2360*$F$10</f>
        <v>198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206.63499999999999</v>
      </c>
      <c r="T2360" s="14">
        <f>(O2360/100)*(K2360*$J$10)</f>
        <v>0</v>
      </c>
      <c r="U2360" s="14">
        <f>(P2360/100)*(K2360*$K$10)+(P2360/100)*(L2360*$L$10)</f>
        <v>399.96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300.13499999999999</v>
      </c>
      <c r="Y2360" s="14">
        <f t="shared" si="728"/>
        <v>0</v>
      </c>
      <c r="Z2360" s="14">
        <f t="shared" si="729"/>
        <v>597.96</v>
      </c>
      <c r="AA2360" s="14">
        <f t="shared" si="730"/>
        <v>0</v>
      </c>
      <c r="AB2360" s="14">
        <f t="shared" si="750"/>
        <v>0</v>
      </c>
      <c r="AC2360" s="15">
        <f t="shared" si="749"/>
        <v>898.1</v>
      </c>
      <c r="AD2360" s="48">
        <f>(ROUND(AC2360-AC2353,1)/AC2353)</f>
        <v>0.36075757575757572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93.5</v>
      </c>
      <c r="O2361" s="14">
        <f>E2361*$E$11</f>
        <v>0</v>
      </c>
      <c r="P2361" s="14">
        <f>F2361*$F$11</f>
        <v>0</v>
      </c>
      <c r="Q2361" s="14">
        <f>G2361*$G$11</f>
        <v>198</v>
      </c>
      <c r="R2361" s="14">
        <f>H2361*$H$11</f>
        <v>0</v>
      </c>
      <c r="S2361" s="14">
        <f>(N2361/100)*(I2361*$I$11)+(N2361/100)*(J2361*$J$11)+(N2361/100)*(K2361*$L$11)</f>
        <v>112.2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491.04</v>
      </c>
      <c r="W2361" s="14">
        <f>(R2361/100)*(K2361*$K$11)+(R2361/100)*(L2361*$L$11)</f>
        <v>0</v>
      </c>
      <c r="X2361" s="14">
        <f t="shared" si="727"/>
        <v>205.7</v>
      </c>
      <c r="Y2361" s="14">
        <f t="shared" si="728"/>
        <v>0</v>
      </c>
      <c r="Z2361" s="14">
        <f t="shared" si="729"/>
        <v>0</v>
      </c>
      <c r="AA2361" s="14">
        <f t="shared" si="730"/>
        <v>689.04</v>
      </c>
      <c r="AB2361" s="14">
        <f t="shared" si="750"/>
        <v>0</v>
      </c>
      <c r="AC2361" s="15">
        <f t="shared" si="749"/>
        <v>894.7</v>
      </c>
      <c r="AD2361" s="48">
        <f>(ROUND(AC2361-AC2353,1)/AC2353)</f>
        <v>0.35560606060606059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93.5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198</v>
      </c>
      <c r="S2362" s="14">
        <f>(N2362/100)*(I2362*$I$12)+(N2362/100)*(J2362*$J$12)+(N2362/100)*(K2362*$L$12)</f>
        <v>206.63499999999999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399.96</v>
      </c>
      <c r="X2362" s="14">
        <f t="shared" si="727"/>
        <v>300.13499999999999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597.96</v>
      </c>
      <c r="AC2362" s="15">
        <f t="shared" si="749"/>
        <v>898.1</v>
      </c>
      <c r="AD2362" s="48">
        <f>(ROUND(AC2362-AC2353,1)/AC2353)</f>
        <v>0.36075757575757572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198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712.8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910.8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910.8</v>
      </c>
      <c r="AD2363" s="48">
        <f>(ROUND(AC2363-AC2353,1)/AC2353)</f>
        <v>0.38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252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635.04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887.04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887</v>
      </c>
      <c r="AD2364" s="48">
        <f>(ROUND(AC2364-AC2353,1)/AC2353)</f>
        <v>0.34393939393939393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252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635.04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887.04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887</v>
      </c>
      <c r="AD2365" s="48">
        <f>(ROUND(AC2365-AC2353,1)/AC2353)</f>
        <v>0.34393939393939393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198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613.80000000000007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811.80000000000007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811.8</v>
      </c>
      <c r="AD2366" s="48">
        <f>(ROUND(AC2366-AC2353,1)/AC2353)</f>
        <v>0.23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198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529.65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727.65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727.7</v>
      </c>
      <c r="AD2367" s="48">
        <f>(ROUND(AC2367-AC2353,1)/AC2353)</f>
        <v>0.10257575757575758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432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672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672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216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583.20000000000005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799.2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799.2</v>
      </c>
      <c r="AD2369" s="48">
        <f>(ROUND(AC2369-AC2368,1)/AC2368)</f>
        <v>0.18928571428571428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228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410.4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638.4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638.4</v>
      </c>
      <c r="AD2370" s="48">
        <f>(ROUND(AC2370-AC2368,1)/AC2368)</f>
        <v>-0.05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228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410.4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638.4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638.4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228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410.4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638.4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638.4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228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410.4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638.4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638.4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102</v>
      </c>
      <c r="O2374" s="14">
        <f>E2374*$E$9</f>
        <v>216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183.6</v>
      </c>
      <c r="T2374" s="14">
        <f>(O2374/100)*(K2374*$K$9)</f>
        <v>414.72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285.60000000000002</v>
      </c>
      <c r="Y2374" s="14">
        <f t="shared" si="752"/>
        <v>630.72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916.3</v>
      </c>
      <c r="AD2374" s="48">
        <f>(ROUND(AC2374-AC2368,1)/AC2368)</f>
        <v>0.36354166666666671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102</v>
      </c>
      <c r="O2375" s="14">
        <f>E2375*$E$10</f>
        <v>0</v>
      </c>
      <c r="P2375" s="14">
        <f>F2375*$F$10</f>
        <v>216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183.6</v>
      </c>
      <c r="T2375" s="14">
        <f>(O2375/100)*(K2375*$J$10)</f>
        <v>0</v>
      </c>
      <c r="U2375" s="14">
        <f>(P2375/100)*(K2375*$K$10)+(P2375/100)*(L2375*$L$10)</f>
        <v>414.72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285.60000000000002</v>
      </c>
      <c r="Y2375" s="14">
        <f t="shared" si="752"/>
        <v>0</v>
      </c>
      <c r="Z2375" s="14">
        <f t="shared" si="753"/>
        <v>630.72</v>
      </c>
      <c r="AA2375" s="14">
        <f t="shared" si="754"/>
        <v>0</v>
      </c>
      <c r="AB2375" s="14">
        <f t="shared" si="756"/>
        <v>0</v>
      </c>
      <c r="AC2375" s="15">
        <f t="shared" si="755"/>
        <v>916.3</v>
      </c>
      <c r="AD2375" s="48">
        <f>(ROUND(AC2375-AC2368,1)/AC2368)</f>
        <v>0.36354166666666671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102</v>
      </c>
      <c r="O2376" s="14">
        <f>E2376*$E$11</f>
        <v>0</v>
      </c>
      <c r="P2376" s="14">
        <f>F2376*$F$11</f>
        <v>0</v>
      </c>
      <c r="Q2376" s="14">
        <f>G2376*$G$11</f>
        <v>216</v>
      </c>
      <c r="R2376" s="14">
        <f>H2376*$H$11</f>
        <v>0</v>
      </c>
      <c r="S2376" s="14">
        <f>(N2376/100)*(I2376*$I$11)+(N2376/100)*(J2376*$J$11)</f>
        <v>183.6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414.72</v>
      </c>
      <c r="W2376" s="14">
        <f>(R2376/100)*(K2376*$K$11)+(R2376/100)*(L2376*$L$11)</f>
        <v>0</v>
      </c>
      <c r="X2376" s="14">
        <f t="shared" si="751"/>
        <v>285.60000000000002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630.72</v>
      </c>
      <c r="AB2376" s="14">
        <f t="shared" si="756"/>
        <v>0</v>
      </c>
      <c r="AC2376" s="15">
        <f t="shared" si="755"/>
        <v>916.3</v>
      </c>
      <c r="AD2376" s="48">
        <f>(ROUND(AC2376-AC2368,1)/AC2368)</f>
        <v>0.36354166666666671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102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216</v>
      </c>
      <c r="S2377" s="14">
        <f>(N2377/100)*(I2377*$I$12)+(N2377/100)*(J2377*$J$12)</f>
        <v>183.6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414.72</v>
      </c>
      <c r="X2377" s="14">
        <f t="shared" si="751"/>
        <v>285.60000000000002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630.72</v>
      </c>
      <c r="AC2377" s="15">
        <f t="shared" si="755"/>
        <v>916.3</v>
      </c>
      <c r="AD2377" s="48">
        <f>(ROUND(AC2377-AC2368,1)/AC2368)</f>
        <v>0.36354166666666671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216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734.40000000000009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950.40000000000009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950.4</v>
      </c>
      <c r="AD2378" s="48">
        <f>(ROUND(AC2378-AC2368,1)/AC2368)</f>
        <v>0.41428571428571426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216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734.40000000000009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950.40000000000009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950.4</v>
      </c>
      <c r="AD2379" s="48">
        <f>(ROUND(AC2379-AC2368,1)/AC2368)</f>
        <v>0.41428571428571426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216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734.40000000000009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950.40000000000009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950.4</v>
      </c>
      <c r="AD2380" s="48">
        <f>(ROUND(AC2380-AC2368,1)/AC2368)</f>
        <v>0.41428571428571426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216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615.6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831.6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831.6</v>
      </c>
      <c r="AD2381" s="48">
        <f>(ROUND(AC2381-AC2368,1)/AC2368)</f>
        <v>0.23749999999999999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216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481.68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697.68000000000006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697.7</v>
      </c>
      <c r="AD2382" s="48">
        <f>(ROUND(AC2382-AC2368,1)/AC2368)</f>
        <v>3.8244047619047615E-2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132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264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528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792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792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132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237.6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694.98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932.58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932.6</v>
      </c>
      <c r="AD2384" s="48">
        <f>(ROUND(AC2384-AC2383,1)/AC2383)</f>
        <v>0.17752525252525253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132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250.79999999999998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501.6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752.4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752.4</v>
      </c>
      <c r="AD2385" s="48">
        <f>(ROUND(AC2385-AC2383,1)/AC2383)</f>
        <v>-0.05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132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250.79999999999998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501.6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752.4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752.4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132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250.79999999999998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501.6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752.4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752.4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132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250.79999999999998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501.6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752.4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752.4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66</v>
      </c>
      <c r="E2389" s="12">
        <v>132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112.2</v>
      </c>
      <c r="O2389" s="14">
        <f>E2389*$E$9</f>
        <v>237.6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224.4</v>
      </c>
      <c r="T2389" s="14">
        <f>(O2389/100)*(K2389*$K$9)</f>
        <v>513.21600000000001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336.6</v>
      </c>
      <c r="Y2389" s="14">
        <f t="shared" si="752"/>
        <v>750.81600000000003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1087.4000000000001</v>
      </c>
      <c r="AD2389" s="48">
        <f>(ROUND(AC2389-AC2383,1)/AC2383)</f>
        <v>0.37297979797979797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66</v>
      </c>
      <c r="E2390" s="12">
        <v>0</v>
      </c>
      <c r="F2390" s="12">
        <v>132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112.2</v>
      </c>
      <c r="O2390" s="14">
        <f>E2390*$E$10</f>
        <v>0</v>
      </c>
      <c r="P2390" s="14">
        <f>F2390*$F$10</f>
        <v>237.6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224.4</v>
      </c>
      <c r="T2390" s="14">
        <f>(O2390/100)*(K2390*$J$10)</f>
        <v>0</v>
      </c>
      <c r="U2390" s="14">
        <f>(P2390/100)*(K2390*$K$10)+(P2390/100)*(L2390*$L$10)</f>
        <v>513.21600000000001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336.6</v>
      </c>
      <c r="Y2390" s="14">
        <f t="shared" si="752"/>
        <v>0</v>
      </c>
      <c r="Z2390" s="14">
        <f t="shared" si="753"/>
        <v>750.81600000000003</v>
      </c>
      <c r="AA2390" s="14">
        <f t="shared" si="754"/>
        <v>0</v>
      </c>
      <c r="AB2390" s="14">
        <f t="shared" si="758"/>
        <v>0</v>
      </c>
      <c r="AC2390" s="15">
        <f t="shared" si="757"/>
        <v>1087.4000000000001</v>
      </c>
      <c r="AD2390" s="48">
        <f>(ROUND(AC2390-AC2383,1)/AC2383)</f>
        <v>0.37297979797979797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66</v>
      </c>
      <c r="E2391" s="12">
        <v>0</v>
      </c>
      <c r="F2391" s="12">
        <v>0</v>
      </c>
      <c r="G2391" s="12">
        <v>132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112.2</v>
      </c>
      <c r="O2391" s="14">
        <f>E2391*$E$11</f>
        <v>0</v>
      </c>
      <c r="P2391" s="14">
        <f>F2391*$F$11</f>
        <v>0</v>
      </c>
      <c r="Q2391" s="14">
        <f>G2391*$G$11</f>
        <v>237.6</v>
      </c>
      <c r="R2391" s="14">
        <f>H2391*$H$11</f>
        <v>0</v>
      </c>
      <c r="S2391" s="14">
        <f>(N2391/100)*(I2391*$I$11)+(N2391/100)*(J2391*$J$11)</f>
        <v>224.4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513.21600000000001</v>
      </c>
      <c r="W2391" s="14">
        <f>(R2391/100)*(K2391*$K$11)+(R2391/100)*(L2391*$L$11)</f>
        <v>0</v>
      </c>
      <c r="X2391" s="14">
        <f t="shared" si="751"/>
        <v>336.6</v>
      </c>
      <c r="Y2391" s="14">
        <f t="shared" si="752"/>
        <v>0</v>
      </c>
      <c r="Z2391" s="14">
        <f t="shared" si="753"/>
        <v>0</v>
      </c>
      <c r="AA2391" s="14">
        <f t="shared" si="754"/>
        <v>750.81600000000003</v>
      </c>
      <c r="AB2391" s="14">
        <f t="shared" si="758"/>
        <v>0</v>
      </c>
      <c r="AC2391" s="15">
        <f t="shared" si="757"/>
        <v>1087.4000000000001</v>
      </c>
      <c r="AD2391" s="48">
        <f>(ROUND(AC2391-AC2383,1)/AC2383)</f>
        <v>0.37297979797979797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66</v>
      </c>
      <c r="E2392" s="12">
        <v>0</v>
      </c>
      <c r="F2392" s="12">
        <v>0</v>
      </c>
      <c r="G2392" s="12">
        <v>0</v>
      </c>
      <c r="H2392" s="12">
        <v>132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112.2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237.6</v>
      </c>
      <c r="S2392" s="14">
        <f>(N2392/100)*(I2392*$I$12)+(N2392/100)*(J2392*$J$12)</f>
        <v>224.4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513.21600000000001</v>
      </c>
      <c r="X2392" s="14">
        <f t="shared" si="751"/>
        <v>336.6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750.81600000000003</v>
      </c>
      <c r="AC2392" s="15">
        <f t="shared" si="757"/>
        <v>1087.4000000000001</v>
      </c>
      <c r="AD2392" s="48">
        <f>(ROUND(AC2392-AC2383,1)/AC2383)</f>
        <v>0.37297979797979797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132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237.6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879.11999999999989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1116.7199999999998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1116.7</v>
      </c>
      <c r="AD2393" s="48">
        <f>(ROUND(AC2393-AC2383,1)/AC2383)</f>
        <v>0.40997474747474744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132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237.6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879.11999999999989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1116.7199999999998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1116.7</v>
      </c>
      <c r="AD2394" s="48">
        <f>(ROUND(AC2394-AC2383,1)/AC2383)</f>
        <v>0.40997474747474744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132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237.6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879.11999999999989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1116.7199999999998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1116.7</v>
      </c>
      <c r="AD2395" s="48">
        <f>(ROUND(AC2395-AC2383,1)/AC2383)</f>
        <v>0.40997474747474744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237.6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742.5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980.1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980.1</v>
      </c>
      <c r="AD2396" s="48">
        <f>(ROUND(AC2396-AC2383,1)/AC2383)</f>
        <v>0.23749999999999999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237.6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579.74400000000003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817.34400000000005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817.3</v>
      </c>
      <c r="AD2397" s="48">
        <f>(ROUND(AC2397-AC2383,1)/AC2383)</f>
        <v>3.1944444444444442E-2</v>
      </c>
      <c r="AE2397" s="113"/>
      <c r="AF2397" s="60"/>
      <c r="AH2397" s="20"/>
    </row>
    <row r="2398" spans="1:34">
      <c r="A2398" s="107"/>
      <c r="B2398" s="157" t="s">
        <v>807</v>
      </c>
      <c r="C2398" s="157"/>
      <c r="D2398" s="157"/>
      <c r="E2398" s="157"/>
      <c r="F2398" s="157"/>
      <c r="G2398" s="157"/>
      <c r="H2398" s="157"/>
      <c r="I2398" s="157"/>
      <c r="J2398" s="157"/>
      <c r="K2398" s="157"/>
      <c r="L2398" s="157"/>
      <c r="M2398" s="157"/>
      <c r="N2398" s="157"/>
      <c r="O2398" s="157"/>
      <c r="P2398" s="157"/>
      <c r="Q2398" s="157"/>
      <c r="R2398" s="157"/>
      <c r="S2398" s="157"/>
      <c r="T2398" s="157"/>
      <c r="U2398" s="157"/>
      <c r="V2398" s="157"/>
      <c r="W2398" s="157"/>
      <c r="X2398" s="157"/>
      <c r="Y2398" s="157"/>
      <c r="Z2398" s="157"/>
      <c r="AA2398" s="157"/>
      <c r="AB2398" s="157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388.80000000000007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604.80000000000007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604.79999999999995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194.4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533.62799999999993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728.02799999999991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728</v>
      </c>
      <c r="AD2400" s="48">
        <f>(ROUND(AC2400-AC2399,1)/AC2399)</f>
        <v>0.20370370370370372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205.2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369.36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574.55999999999995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574.6</v>
      </c>
      <c r="AD2401" s="48">
        <f>(ROUND(AC2401-AC2399,1)/AC2399)</f>
        <v>-4.9933862433862435E-2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205.2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369.36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574.55999999999995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574.6</v>
      </c>
      <c r="AD2402" s="48">
        <f>(ROUND(AC2402-AC2399,1)/AC2399)</f>
        <v>-4.9933862433862435E-2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205.2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369.36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574.55999999999995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574.6</v>
      </c>
      <c r="AD2403" s="48">
        <f>(ROUND(AC2403-AC2399,1)/AC2399)</f>
        <v>-4.9933862433862435E-2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205.2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369.36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574.55999999999995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574.6</v>
      </c>
      <c r="AD2404" s="48">
        <f>(ROUND(AC2404-AC2399,1)/AC2399)</f>
        <v>-4.9933862433862435E-2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91.8</v>
      </c>
      <c r="O2405" s="14">
        <f>E2405*$E$9</f>
        <v>194.4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165.24</v>
      </c>
      <c r="T2405" s="14">
        <f>(O2405/100)*(K2405*$K$9)</f>
        <v>369.36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257.04000000000002</v>
      </c>
      <c r="Y2405" s="14">
        <f t="shared" si="760"/>
        <v>563.76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820.8</v>
      </c>
      <c r="AD2405" s="48">
        <f>(ROUND(AC2405-AC2399,1)/AC2399)</f>
        <v>0.35714285714285715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91.8</v>
      </c>
      <c r="O2406" s="14">
        <f>E2406*$E$10</f>
        <v>0</v>
      </c>
      <c r="P2406" s="14">
        <f>F2406*$F$10</f>
        <v>194.4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165.24</v>
      </c>
      <c r="T2406" s="14">
        <f>(O2406/100)*(K2406*$J$10)</f>
        <v>0</v>
      </c>
      <c r="U2406" s="14">
        <f>(P2406/100)*(K2406*$K$10)+(P2406/100)*(L2406*$L$10)</f>
        <v>369.36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257.04000000000002</v>
      </c>
      <c r="Y2406" s="14">
        <f t="shared" si="760"/>
        <v>0</v>
      </c>
      <c r="Z2406" s="14">
        <f t="shared" si="761"/>
        <v>563.76</v>
      </c>
      <c r="AA2406" s="14">
        <f t="shared" si="762"/>
        <v>0</v>
      </c>
      <c r="AB2406" s="14">
        <f t="shared" si="764"/>
        <v>0</v>
      </c>
      <c r="AC2406" s="15">
        <f t="shared" si="763"/>
        <v>820.8</v>
      </c>
      <c r="AD2406" s="48">
        <f>(ROUND(AC2406-AC2399,1)/AC2399)</f>
        <v>0.35714285714285715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91.8</v>
      </c>
      <c r="O2407" s="14">
        <f>E2407*$E$11</f>
        <v>0</v>
      </c>
      <c r="P2407" s="14">
        <f>F2407*$F$11</f>
        <v>0</v>
      </c>
      <c r="Q2407" s="14">
        <f>G2407*$G$11</f>
        <v>194.4</v>
      </c>
      <c r="R2407" s="14">
        <f>H2407*$H$11</f>
        <v>0</v>
      </c>
      <c r="S2407" s="14">
        <f>(N2407/100)*(I2407*$I$11)+(N2407/100)*(J2407*$J$11)</f>
        <v>165.24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369.36</v>
      </c>
      <c r="W2407" s="14">
        <f>(R2407/100)*(K2407*$K$11)+(R2407/100)*(L2407*$L$11)</f>
        <v>0</v>
      </c>
      <c r="X2407" s="14">
        <f t="shared" si="759"/>
        <v>257.04000000000002</v>
      </c>
      <c r="Y2407" s="14">
        <f t="shared" si="760"/>
        <v>0</v>
      </c>
      <c r="Z2407" s="14">
        <f t="shared" si="761"/>
        <v>0</v>
      </c>
      <c r="AA2407" s="14">
        <f t="shared" si="762"/>
        <v>563.76</v>
      </c>
      <c r="AB2407" s="14">
        <f t="shared" si="764"/>
        <v>0</v>
      </c>
      <c r="AC2407" s="15">
        <f t="shared" si="763"/>
        <v>820.8</v>
      </c>
      <c r="AD2407" s="48">
        <f>(ROUND(AC2407-AC2399,1)/AC2399)</f>
        <v>0.35714285714285715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91.8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194.4</v>
      </c>
      <c r="S2408" s="14">
        <f>(N2408/100)*(I2408*$I$12)+(N2408/100)*(J2408*$J$12)</f>
        <v>165.24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369.36</v>
      </c>
      <c r="X2408" s="14">
        <f t="shared" si="759"/>
        <v>257.04000000000002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563.76</v>
      </c>
      <c r="AC2408" s="15">
        <f t="shared" si="763"/>
        <v>820.8</v>
      </c>
      <c r="AD2408" s="48">
        <f>(ROUND(AC2408-AC2399,1)/AC2399)</f>
        <v>0.35714285714285715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194.4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641.52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835.92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835.9</v>
      </c>
      <c r="AD2409" s="48">
        <f>(ROUND(AC2409-AC2399,1)/AC2399)</f>
        <v>0.38210978835978837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194.4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641.52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835.92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835.9</v>
      </c>
      <c r="AD2410" s="48">
        <f>(ROUND(AC2410-AC2399,1)/AC2399)</f>
        <v>0.38210978835978837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194.4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641.52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835.92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835.9</v>
      </c>
      <c r="AD2411" s="48">
        <f>(ROUND(AC2411-AC2399,1)/AC2399)</f>
        <v>0.38210978835978837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194.4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528.76800000000003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723.16800000000001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723.2</v>
      </c>
      <c r="AD2412" s="48">
        <f>(ROUND(AC2412-AC2399,1)/AC2399)</f>
        <v>0.19576719576719578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194.4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453.43799999999999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647.83799999999997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647.79999999999995</v>
      </c>
      <c r="AD2413" s="48">
        <f>(ROUND(AC2413-AC2399,1)/AC2399)</f>
        <v>7.1097883597883604E-2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400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650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650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225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556.875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781.875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781.9</v>
      </c>
      <c r="AD2415" s="48">
        <f>(ROUND(AC2415-AC2414,1)/AC2414)</f>
        <v>0.20292307692307693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237.5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380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617.5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617.5</v>
      </c>
      <c r="AD2416" s="48">
        <f>(ROUND(AC2416-AC2414,1)/AC2414)</f>
        <v>-0.05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237.5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380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617.5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617.5</v>
      </c>
      <c r="AD2417" s="48">
        <f>(ROUND(AC2417-AC2414,1)/AC2414)</f>
        <v>-0.05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237.5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380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617.5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617.5</v>
      </c>
      <c r="AD2418" s="48">
        <f>(ROUND(AC2418-AC2414,1)/AC2414)</f>
        <v>-0.05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237.5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380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617.5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617.5</v>
      </c>
      <c r="AD2419" s="48">
        <f>(ROUND(AC2419-AC2414,1)/AC2414)</f>
        <v>-0.05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127.5</v>
      </c>
      <c r="O2420" s="14">
        <f>E2420*$E$9</f>
        <v>225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204</v>
      </c>
      <c r="T2420" s="14">
        <f>(O2420/100)*(K2420*$K$9)</f>
        <v>382.5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607.5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939</v>
      </c>
      <c r="AD2420" s="48">
        <f>(ROUND(AC2420-AC2414,1)/AC2414)</f>
        <v>0.44461538461538463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127.5</v>
      </c>
      <c r="O2421" s="14">
        <f>E2421*$E$10</f>
        <v>0</v>
      </c>
      <c r="P2421" s="14">
        <f>F2421*$F$10</f>
        <v>225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204</v>
      </c>
      <c r="T2421" s="14">
        <f>(O2421/100)*(K2421*$J$10)</f>
        <v>0</v>
      </c>
      <c r="U2421" s="14">
        <f>(P2421/100)*(K2421*$K$10)+(P2421/100)*(L2421*$L$10)</f>
        <v>382.5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607.5</v>
      </c>
      <c r="AA2421" s="14">
        <f t="shared" si="768"/>
        <v>0</v>
      </c>
      <c r="AB2421" s="14">
        <f t="shared" si="770"/>
        <v>0</v>
      </c>
      <c r="AC2421" s="15">
        <f t="shared" si="769"/>
        <v>939</v>
      </c>
      <c r="AD2421" s="48">
        <f>(ROUND(AC2421-AC2414,1)/AC2414)</f>
        <v>0.44461538461538463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127.5</v>
      </c>
      <c r="O2422" s="14">
        <f>E2422*$E$11</f>
        <v>0</v>
      </c>
      <c r="P2422" s="14">
        <f>F2422*$F$11</f>
        <v>0</v>
      </c>
      <c r="Q2422" s="14">
        <f>G2422*$G$11</f>
        <v>225</v>
      </c>
      <c r="R2422" s="14">
        <f>H2422*$H$11</f>
        <v>0</v>
      </c>
      <c r="S2422" s="14">
        <f>(N2422/100)*(I2422*$I$11)+(N2422/100)*(J2422*$J$11)</f>
        <v>204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382.5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607.5</v>
      </c>
      <c r="AB2422" s="14">
        <f t="shared" si="770"/>
        <v>0</v>
      </c>
      <c r="AC2422" s="15">
        <f t="shared" si="769"/>
        <v>939</v>
      </c>
      <c r="AD2422" s="48">
        <f>(ROUND(AC2422-AC2414,1)/AC2414)</f>
        <v>0.44461538461538463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127.5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225</v>
      </c>
      <c r="S2423" s="14">
        <f>(N2423/100)*(I2423*$I$12)+(N2423/100)*(J2423*$J$12)</f>
        <v>204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382.5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607.5</v>
      </c>
      <c r="AC2423" s="15">
        <f t="shared" si="769"/>
        <v>939</v>
      </c>
      <c r="AD2423" s="48">
        <f>(ROUND(AC2423-AC2414,1)/AC2414)</f>
        <v>0.44461538461538463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225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675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900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900</v>
      </c>
      <c r="AD2424" s="48">
        <f>(ROUND(AC2424-AC2414,1)/AC2414)</f>
        <v>0.38461538461538464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225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675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900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900</v>
      </c>
      <c r="AD2425" s="48">
        <f>(ROUND(AC2425-AC2414,1)/AC2414)</f>
        <v>0.38461538461538464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225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675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900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900</v>
      </c>
      <c r="AD2426" s="48">
        <f>(ROUND(AC2426-AC2414,1)/AC2414)</f>
        <v>0.38461538461538464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225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567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792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792</v>
      </c>
      <c r="AD2427" s="48">
        <f>(ROUND(AC2427-AC2414,1)/AC2414)</f>
        <v>0.21846153846153846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225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466.875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691.875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691.9</v>
      </c>
      <c r="AD2428" s="48">
        <f>(ROUND(AC2428-AC2414,1)/AC2414)</f>
        <v>6.4461538461538459E-2</v>
      </c>
      <c r="AE2428" s="113"/>
      <c r="AF2428" s="60"/>
    </row>
    <row r="2429" spans="1:34">
      <c r="A2429" s="107"/>
      <c r="B2429" s="157" t="s">
        <v>109</v>
      </c>
      <c r="C2429" s="157"/>
      <c r="D2429" s="157"/>
      <c r="E2429" s="157"/>
      <c r="F2429" s="157"/>
      <c r="G2429" s="157"/>
      <c r="H2429" s="157"/>
      <c r="I2429" s="157"/>
      <c r="J2429" s="157"/>
      <c r="K2429" s="157"/>
      <c r="L2429" s="157"/>
      <c r="M2429" s="157"/>
      <c r="N2429" s="157"/>
      <c r="O2429" s="157"/>
      <c r="P2429" s="157"/>
      <c r="Q2429" s="157"/>
      <c r="R2429" s="157"/>
      <c r="S2429" s="157"/>
      <c r="T2429" s="157"/>
      <c r="U2429" s="157"/>
      <c r="V2429" s="157"/>
      <c r="W2429" s="157"/>
      <c r="X2429" s="157"/>
      <c r="Y2429" s="157"/>
      <c r="Z2429" s="157"/>
      <c r="AA2429" s="157"/>
      <c r="AB2429" s="157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358.40000000000003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582.40000000000009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582.4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201.6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498.96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700.56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700.6</v>
      </c>
      <c r="AD2431" s="48">
        <f>(ROUND(AC2431-AC2430,1)/AC2430)</f>
        <v>0.2029532967032967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212.79999999999998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340.4799999999999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553.27999999999986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553.29999999999995</v>
      </c>
      <c r="AD2432" s="48">
        <f>(ROUND(AC2432-AC2430,1)/AC2430)</f>
        <v>-4.9965659340659344E-2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212.79999999999998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340.4799999999999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553.27999999999986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553.29999999999995</v>
      </c>
      <c r="AD2433" s="48">
        <f>(ROUND(AC2433-AC2430,1)/AC2430)</f>
        <v>-4.9965659340659344E-2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212.79999999999998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340.4799999999999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553.27999999999986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553.29999999999995</v>
      </c>
      <c r="AD2434" s="48">
        <f>(ROUND(AC2434-AC2430,1)/AC2430)</f>
        <v>-4.9965659340659344E-2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212.79999999999998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340.4799999999999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553.27999999999986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553.29999999999995</v>
      </c>
      <c r="AD2435" s="48">
        <f>(ROUND(AC2435-AC2430,1)/AC2430)</f>
        <v>-4.9965659340659344E-2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95.2</v>
      </c>
      <c r="O2436" s="14">
        <f>E2436*$E$9</f>
        <v>201.6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152.32</v>
      </c>
      <c r="T2436" s="14">
        <f>(O2436/100)*(K2436*$K$9)</f>
        <v>342.72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544.32000000000005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791.8</v>
      </c>
      <c r="AD2436" s="48">
        <f>(ROUND(AC2436-AC2430,1)/AC2430)</f>
        <v>0.3595467032967033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95.2</v>
      </c>
      <c r="O2437" s="14">
        <f>E2437*$E$10</f>
        <v>0</v>
      </c>
      <c r="P2437" s="14">
        <f>F2437*$F$10</f>
        <v>201.6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152.32</v>
      </c>
      <c r="T2437" s="14">
        <f>(O2437/100)*(K2437*$J$10)</f>
        <v>0</v>
      </c>
      <c r="U2437" s="14">
        <f>(P2437/100)*(K2437*$K$10)+(P2437/100)*(L2437*$L$10)</f>
        <v>342.72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544.32000000000005</v>
      </c>
      <c r="AA2437" s="14">
        <f t="shared" si="774"/>
        <v>0</v>
      </c>
      <c r="AB2437" s="14">
        <f t="shared" si="776"/>
        <v>0</v>
      </c>
      <c r="AC2437" s="15">
        <f t="shared" si="775"/>
        <v>791.8</v>
      </c>
      <c r="AD2437" s="48">
        <f>(ROUND(AC2437-AC2430,1)/AC2430)</f>
        <v>0.3595467032967033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95.2</v>
      </c>
      <c r="O2438" s="14">
        <f>E2438*$E$11</f>
        <v>0</v>
      </c>
      <c r="P2438" s="14">
        <f>F2438*$F$11</f>
        <v>0</v>
      </c>
      <c r="Q2438" s="14">
        <f>G2438*$G$11</f>
        <v>201.6</v>
      </c>
      <c r="R2438" s="14">
        <f>H2438*$H$11</f>
        <v>0</v>
      </c>
      <c r="S2438" s="14">
        <f>(N2438/100)*(I2438*$I$11)+(N2438/100)*(J2438*$J$11)</f>
        <v>152.32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342.72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544.32000000000005</v>
      </c>
      <c r="AB2438" s="14">
        <f t="shared" si="776"/>
        <v>0</v>
      </c>
      <c r="AC2438" s="15">
        <f t="shared" si="775"/>
        <v>791.8</v>
      </c>
      <c r="AD2438" s="48">
        <f>(ROUND(AC2438-AC2430,1)/AC2430)</f>
        <v>0.3595467032967033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95.2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201.6</v>
      </c>
      <c r="S2439" s="14">
        <f>(N2439/100)*(I2439*$I$12)+(N2439/100)*(J2439*$J$12)</f>
        <v>152.32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342.72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544.32000000000005</v>
      </c>
      <c r="AC2439" s="15">
        <f t="shared" si="775"/>
        <v>791.8</v>
      </c>
      <c r="AD2439" s="48">
        <f>(ROUND(AC2439-AC2430,1)/AC2430)</f>
        <v>0.3595467032967033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201.6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604.79999999999995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806.4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806.4</v>
      </c>
      <c r="AD2440" s="48">
        <f>(ROUND(AC2440-AC2430,1)/AC2430)</f>
        <v>0.38461538461538464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201.6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604.79999999999995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806.4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806.4</v>
      </c>
      <c r="AD2441" s="48">
        <f>(ROUND(AC2441-AC2430,1)/AC2430)</f>
        <v>0.38461538461538464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201.6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604.79999999999995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806.4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806.4</v>
      </c>
      <c r="AD2442" s="48">
        <f>(ROUND(AC2442-AC2430,1)/AC2430)</f>
        <v>0.38461538461538464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201.6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427.89600000000002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629.49599999999998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629.5</v>
      </c>
      <c r="AD2443" s="48">
        <f>(ROUND(AC2443-AC2430,1)/AC2430)</f>
        <v>8.0872252747252751E-2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201.6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498.45600000000002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700.05600000000004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700.1</v>
      </c>
      <c r="AD2444" s="48">
        <f>(ROUND(AC2444-AC2430,1)/AC2430)</f>
        <v>0.20209478021978022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367.20000000000005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583.20000000000005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583.20000000000005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194.4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507.38400000000001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701.78399999999999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701.8</v>
      </c>
      <c r="AD2446" s="48">
        <f>(ROUND(AC2446-AC2445,1)/AC2445)</f>
        <v>0.20336076817558296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205.2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348.84000000000003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554.04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554</v>
      </c>
      <c r="AD2447" s="48">
        <f>(ROUND(AC2447-AC2445,1)/AC2445)</f>
        <v>-5.0068587105624139E-2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205.2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348.84000000000003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554.04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554</v>
      </c>
      <c r="AD2448" s="48">
        <f>(ROUND(AC2448-AC2445,1)/AC2445)</f>
        <v>-5.0068587105624139E-2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205.2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348.84000000000003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554.04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554</v>
      </c>
      <c r="AD2449" s="48">
        <f>(ROUND(AC2449-AC2445,1)/AC2445)</f>
        <v>-5.0068587105624139E-2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205.2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348.84000000000003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554.04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554</v>
      </c>
      <c r="AD2450" s="48">
        <f>(ROUND(AC2450-AC2445,1)/AC2445)</f>
        <v>-5.0068587105624139E-2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91.8</v>
      </c>
      <c r="O2451" s="14">
        <f>E2451*$E$9</f>
        <v>194.4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156.06</v>
      </c>
      <c r="T2451" s="14">
        <f>(O2451/100)*(K2451*$K$9)</f>
        <v>349.92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247.86</v>
      </c>
      <c r="Y2451" s="14">
        <f t="shared" si="778"/>
        <v>544.32000000000005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792.2</v>
      </c>
      <c r="AD2451" s="48">
        <f>(ROUND(AC2451-AC2445,1)/AC2445)</f>
        <v>0.35836762688614537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91.8</v>
      </c>
      <c r="O2452" s="14">
        <f>E2452*$E$10</f>
        <v>0</v>
      </c>
      <c r="P2452" s="14">
        <f>F2452*$F$10</f>
        <v>194.4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156.06</v>
      </c>
      <c r="T2452" s="14">
        <f>(O2452/100)*(K2452*$J$10)</f>
        <v>0</v>
      </c>
      <c r="U2452" s="14">
        <f>(P2452/100)*(K2452*$K$10)+(P2452/100)*(L2452*$L$10)</f>
        <v>349.92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247.86</v>
      </c>
      <c r="Y2452" s="14">
        <f t="shared" si="778"/>
        <v>0</v>
      </c>
      <c r="Z2452" s="14">
        <f t="shared" si="779"/>
        <v>544.32000000000005</v>
      </c>
      <c r="AA2452" s="14">
        <f t="shared" si="780"/>
        <v>0</v>
      </c>
      <c r="AB2452" s="14">
        <f t="shared" si="782"/>
        <v>0</v>
      </c>
      <c r="AC2452" s="15">
        <f t="shared" si="781"/>
        <v>792.2</v>
      </c>
      <c r="AD2452" s="48">
        <f>(ROUND(AC2452-AC2445,1)/AC2445)</f>
        <v>0.35836762688614537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91.8</v>
      </c>
      <c r="O2453" s="14">
        <f>E2453*$E$11</f>
        <v>0</v>
      </c>
      <c r="P2453" s="14">
        <f>F2453*$F$11</f>
        <v>0</v>
      </c>
      <c r="Q2453" s="14">
        <f>G2453*$G$11</f>
        <v>194.4</v>
      </c>
      <c r="R2453" s="14">
        <f>H2453*$H$11</f>
        <v>0</v>
      </c>
      <c r="S2453" s="14">
        <f>(N2453/100)*(I2453*$I$11)+(N2453/100)*(J2453*$J$11)</f>
        <v>156.06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349.92</v>
      </c>
      <c r="W2453" s="14">
        <f>(R2453/100)*(K2453*$K$11)+(R2453/100)*(L2453*$L$11)</f>
        <v>0</v>
      </c>
      <c r="X2453" s="14">
        <f t="shared" si="777"/>
        <v>247.86</v>
      </c>
      <c r="Y2453" s="14">
        <f t="shared" si="778"/>
        <v>0</v>
      </c>
      <c r="Z2453" s="14">
        <f t="shared" si="779"/>
        <v>0</v>
      </c>
      <c r="AA2453" s="14">
        <f t="shared" si="780"/>
        <v>544.32000000000005</v>
      </c>
      <c r="AB2453" s="14">
        <f t="shared" si="782"/>
        <v>0</v>
      </c>
      <c r="AC2453" s="15">
        <f t="shared" si="781"/>
        <v>792.2</v>
      </c>
      <c r="AD2453" s="48">
        <f>(ROUND(AC2453-AC2445,1)/AC2445)</f>
        <v>0.35836762688614537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91.8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194.4</v>
      </c>
      <c r="S2454" s="14">
        <f>(N2454/100)*(I2454*$I$12)+(N2454/100)*(J2454*$J$12)</f>
        <v>156.06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349.92</v>
      </c>
      <c r="X2454" s="14">
        <f t="shared" si="777"/>
        <v>247.86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544.32000000000005</v>
      </c>
      <c r="AC2454" s="15">
        <f t="shared" si="781"/>
        <v>792.2</v>
      </c>
      <c r="AD2454" s="48">
        <f>(ROUND(AC2454-AC2445,1)/AC2445)</f>
        <v>0.35836762688614537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194.4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614.30400000000009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808.70400000000006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808.7</v>
      </c>
      <c r="AD2455" s="48">
        <f>(ROUND(AC2455-AC2445,1)/AC2445)</f>
        <v>0.38665980795610422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194.4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614.30400000000009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808.70400000000006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808.7</v>
      </c>
      <c r="AD2456" s="48">
        <f>(ROUND(AC2456-AC2445,1)/AC2445)</f>
        <v>0.38665980795610422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194.4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614.30400000000009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808.70400000000006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808.7</v>
      </c>
      <c r="AD2457" s="48">
        <f>(ROUND(AC2457-AC2445,1)/AC2445)</f>
        <v>0.38665980795610422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194.4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507.38399999999996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701.78399999999999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701.8</v>
      </c>
      <c r="AD2458" s="48">
        <f>(ROUND(AC2458-AC2445,1)/AC2445)</f>
        <v>0.20336076817558296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194.4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433.02600000000001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627.42600000000004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627.4</v>
      </c>
      <c r="AD2459" s="48">
        <f>(ROUND(AC2459-AC2445,1)/AC2445)</f>
        <v>7.5788751714677638E-2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408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648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648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216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563.76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779.76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779.8</v>
      </c>
      <c r="AD2461" s="48">
        <f>(ROUND(AC2461-AC2460,1)/AC2460)</f>
        <v>0.20339506172839508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228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387.59999999999997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615.59999999999991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615.6</v>
      </c>
      <c r="AD2462" s="48">
        <f>(ROUND(AC2462-AC2460,1)/AC2460)</f>
        <v>-4.9999999999999996E-2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228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387.59999999999997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615.59999999999991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615.6</v>
      </c>
      <c r="AD2463" s="48">
        <f>(ROUND(AC2463-AC2460,1)/AC2460)</f>
        <v>-4.9999999999999996E-2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228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387.59999999999997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615.59999999999991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615.6</v>
      </c>
      <c r="AD2464" s="48">
        <f>(ROUND(AC2464-AC2460,1)/AC2460)</f>
        <v>-4.9999999999999996E-2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228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387.59999999999997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615.59999999999991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615.6</v>
      </c>
      <c r="AD2465" s="48">
        <f>(ROUND(AC2465-AC2460,1)/AC2460)</f>
        <v>-4.9999999999999996E-2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102</v>
      </c>
      <c r="O2466" s="14">
        <f>E2466*$E$9</f>
        <v>216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173.4</v>
      </c>
      <c r="T2466" s="14">
        <f>(O2466/100)*(K2466*$K$9)</f>
        <v>388.8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275.39999999999998</v>
      </c>
      <c r="Y2466" s="14">
        <f t="shared" si="778"/>
        <v>604.79999999999995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880.2</v>
      </c>
      <c r="AD2466" s="48">
        <f>(ROUND(AC2466-AC2460,1)/AC2460)</f>
        <v>0.35833333333333334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102</v>
      </c>
      <c r="O2467" s="14">
        <f>E2467*$E$10</f>
        <v>0</v>
      </c>
      <c r="P2467" s="14">
        <f>F2467*$F$10</f>
        <v>216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173.4</v>
      </c>
      <c r="T2467" s="14">
        <f>(O2467/100)*(K2467*$J$10)</f>
        <v>0</v>
      </c>
      <c r="U2467" s="14">
        <f>(P2467/100)*(K2467*$K$10)+(P2467/100)*(L2467*$L$10)</f>
        <v>388.8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275.39999999999998</v>
      </c>
      <c r="Y2467" s="14">
        <f t="shared" si="778"/>
        <v>0</v>
      </c>
      <c r="Z2467" s="14">
        <f t="shared" si="779"/>
        <v>604.79999999999995</v>
      </c>
      <c r="AA2467" s="14">
        <f t="shared" si="780"/>
        <v>0</v>
      </c>
      <c r="AB2467" s="14">
        <f t="shared" si="784"/>
        <v>0</v>
      </c>
      <c r="AC2467" s="15">
        <f t="shared" si="783"/>
        <v>880.2</v>
      </c>
      <c r="AD2467" s="48">
        <f>(ROUND(AC2467-AC2460,1)/AC2460)</f>
        <v>0.35833333333333334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102</v>
      </c>
      <c r="O2468" s="14">
        <f>E2468*$E$11</f>
        <v>0</v>
      </c>
      <c r="P2468" s="14">
        <f>F2468*$F$11</f>
        <v>0</v>
      </c>
      <c r="Q2468" s="14">
        <f>G2468*$G$11</f>
        <v>216</v>
      </c>
      <c r="R2468" s="14">
        <f>H2468*$H$11</f>
        <v>0</v>
      </c>
      <c r="S2468" s="14">
        <f>(N2468/100)*(I2468*$I$11)+(N2468/100)*(J2468*$J$11)</f>
        <v>173.4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388.8</v>
      </c>
      <c r="W2468" s="14">
        <f>(R2468/100)*(K2468*$K$11)+(R2468/100)*(L2468*$L$11)</f>
        <v>0</v>
      </c>
      <c r="X2468" s="14">
        <f t="shared" si="777"/>
        <v>275.39999999999998</v>
      </c>
      <c r="Y2468" s="14">
        <f t="shared" si="778"/>
        <v>0</v>
      </c>
      <c r="Z2468" s="14">
        <f t="shared" si="779"/>
        <v>0</v>
      </c>
      <c r="AA2468" s="14">
        <f t="shared" si="780"/>
        <v>604.79999999999995</v>
      </c>
      <c r="AB2468" s="14">
        <f t="shared" si="784"/>
        <v>0</v>
      </c>
      <c r="AC2468" s="15">
        <f t="shared" si="783"/>
        <v>880.2</v>
      </c>
      <c r="AD2468" s="48">
        <f>(ROUND(AC2468-AC2460,1)/AC2460)</f>
        <v>0.35833333333333334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102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216</v>
      </c>
      <c r="S2469" s="14">
        <f>(N2469/100)*(I2469*$I$12)+(N2469/100)*(J2469*$J$12)</f>
        <v>173.4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388.8</v>
      </c>
      <c r="X2469" s="14">
        <f t="shared" si="777"/>
        <v>275.39999999999998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604.79999999999995</v>
      </c>
      <c r="AC2469" s="15">
        <f t="shared" si="783"/>
        <v>880.2</v>
      </c>
      <c r="AD2469" s="48">
        <f>(ROUND(AC2469-AC2460,1)/AC2460)</f>
        <v>0.35833333333333334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216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678.24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894.24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894.2</v>
      </c>
      <c r="AD2470" s="48">
        <f>(ROUND(AC2470-AC2460,1)/AC2460)</f>
        <v>0.37993827160493826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216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678.24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894.24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894.2</v>
      </c>
      <c r="AD2471" s="48">
        <f>(ROUND(AC2471-AC2460,1)/AC2460)</f>
        <v>0.37993827160493826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216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678.24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894.24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894.2</v>
      </c>
      <c r="AD2472" s="48">
        <f>(ROUND(AC2472-AC2460,1)/AC2460)</f>
        <v>0.37993827160493826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216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480.06000000000006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696.06000000000006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696.1</v>
      </c>
      <c r="AD2473" s="48">
        <f>(ROUND(AC2473-AC2460,1)/AC2460)</f>
        <v>7.4228395061728403E-2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216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564.84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780.84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780.8</v>
      </c>
      <c r="AD2474" s="48">
        <f>(ROUND(AC2474-AC2460,1)/AC2460)</f>
        <v>0.2049382716049383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401.2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637.20000000000005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637.20000000000005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212.4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554.36400000000003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766.76400000000001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766.8</v>
      </c>
      <c r="AD2476" s="48">
        <f>(ROUND(AC2476-AC2475,1)/AC2475)</f>
        <v>0.20338983050847456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224.2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381.14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605.33999999999992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605.29999999999995</v>
      </c>
      <c r="AD2477" s="48">
        <f>(ROUND(AC2477-AC2475,1)/AC2475)</f>
        <v>-5.0062774639045821E-2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224.2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381.14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605.33999999999992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605.29999999999995</v>
      </c>
      <c r="AD2478" s="48">
        <f>(ROUND(AC2478-AC2475,1)/AC2475)</f>
        <v>-5.0062774639045821E-2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224.2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381.14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605.33999999999992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605.29999999999995</v>
      </c>
      <c r="AD2479" s="48">
        <f>(ROUND(AC2479-AC2475,1)/AC2475)</f>
        <v>-5.0062774639045821E-2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224.2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381.14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605.33999999999992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605.29999999999995</v>
      </c>
      <c r="AD2480" s="48">
        <f>(ROUND(AC2480-AC2475,1)/AC2475)</f>
        <v>-5.0062774639045821E-2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100.3</v>
      </c>
      <c r="O2481" s="14">
        <f>E2481*$E$9</f>
        <v>212.4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170.51</v>
      </c>
      <c r="T2481" s="14">
        <f>(O2481/100)*(K2481*$K$9)</f>
        <v>382.32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270.81</v>
      </c>
      <c r="Y2481" s="14">
        <f t="shared" si="778"/>
        <v>594.72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865.5</v>
      </c>
      <c r="AD2481" s="48">
        <f>(ROUND(AC2481-AC2475,1)/AC2475)</f>
        <v>0.35828625235404898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100.3</v>
      </c>
      <c r="O2482" s="14">
        <f>E2482*$E$10</f>
        <v>0</v>
      </c>
      <c r="P2482" s="14">
        <f>F2482*$F$10</f>
        <v>212.4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170.51</v>
      </c>
      <c r="T2482" s="14">
        <f>(O2482/100)*(K2482*$J$10)</f>
        <v>0</v>
      </c>
      <c r="U2482" s="14">
        <f>(P2482/100)*(K2482*$K$10)+(P2482/100)*(L2482*$L$10)</f>
        <v>382.32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270.81</v>
      </c>
      <c r="Y2482" s="14">
        <f t="shared" si="778"/>
        <v>0</v>
      </c>
      <c r="Z2482" s="14">
        <f t="shared" si="779"/>
        <v>594.72</v>
      </c>
      <c r="AA2482" s="14">
        <f t="shared" si="780"/>
        <v>0</v>
      </c>
      <c r="AB2482" s="14">
        <f t="shared" si="786"/>
        <v>0</v>
      </c>
      <c r="AC2482" s="15">
        <f t="shared" si="785"/>
        <v>865.5</v>
      </c>
      <c r="AD2482" s="48">
        <f>(ROUND(AC2482-AC2475,1)/AC2475)</f>
        <v>0.35828625235404898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100.3</v>
      </c>
      <c r="O2483" s="14">
        <f>E2483*$E$11</f>
        <v>0</v>
      </c>
      <c r="P2483" s="14">
        <f>F2483*$F$11</f>
        <v>0</v>
      </c>
      <c r="Q2483" s="14">
        <f>G2483*$G$11</f>
        <v>212.4</v>
      </c>
      <c r="R2483" s="14">
        <f>H2483*$H$11</f>
        <v>0</v>
      </c>
      <c r="S2483" s="14">
        <f>(N2483/100)*(I2483*$I$11)+(N2483/100)*(J2483*$J$11)</f>
        <v>170.51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382.32</v>
      </c>
      <c r="W2483" s="14">
        <f>(R2483/100)*(K2483*$K$11)+(R2483/100)*(L2483*$L$11)</f>
        <v>0</v>
      </c>
      <c r="X2483" s="14">
        <f t="shared" si="777"/>
        <v>270.81</v>
      </c>
      <c r="Y2483" s="14">
        <f t="shared" si="778"/>
        <v>0</v>
      </c>
      <c r="Z2483" s="14">
        <f t="shared" si="779"/>
        <v>0</v>
      </c>
      <c r="AA2483" s="14">
        <f t="shared" si="780"/>
        <v>594.72</v>
      </c>
      <c r="AB2483" s="14">
        <f t="shared" si="786"/>
        <v>0</v>
      </c>
      <c r="AC2483" s="15">
        <f t="shared" si="785"/>
        <v>865.5</v>
      </c>
      <c r="AD2483" s="48">
        <f>(ROUND(AC2483-AC2475,1)/AC2475)</f>
        <v>0.35828625235404898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100.3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212.4</v>
      </c>
      <c r="S2484" s="14">
        <f>(N2484/100)*(I2484*$I$12)+(N2484/100)*(J2484*$J$12)</f>
        <v>170.51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382.32</v>
      </c>
      <c r="X2484" s="14">
        <f t="shared" si="777"/>
        <v>270.81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594.72</v>
      </c>
      <c r="AC2484" s="15">
        <f t="shared" si="785"/>
        <v>865.5</v>
      </c>
      <c r="AD2484" s="48">
        <f>(ROUND(AC2484-AC2475,1)/AC2475)</f>
        <v>0.35828625235404898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212.4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666.93600000000004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879.33600000000001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879.3</v>
      </c>
      <c r="AD2485" s="48">
        <f>(ROUND(AC2485-AC2475,1)/AC2475)</f>
        <v>0.37994350282485873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212.4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666.93600000000004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879.33600000000001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879.3</v>
      </c>
      <c r="AD2486" s="48">
        <f>(ROUND(AC2486-AC2475,1)/AC2475)</f>
        <v>0.37994350282485873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212.4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666.93600000000004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879.33600000000001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879.3</v>
      </c>
      <c r="AD2487" s="48">
        <f>(ROUND(AC2487-AC2475,1)/AC2475)</f>
        <v>0.37994350282485873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212.4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469.935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682.33500000000004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682.3</v>
      </c>
      <c r="AD2488" s="48">
        <f>(ROUND(AC2488-AC2475,1)/AC2475)</f>
        <v>7.0778405524168239E-2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212.4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557.55000000000007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769.95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770</v>
      </c>
      <c r="AD2489" s="48">
        <f>(ROUND(AC2489-AC2475,1)/AC2475)</f>
        <v>0.20841180163214063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384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624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624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216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573.48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789.48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789.5</v>
      </c>
      <c r="AD2491" s="48">
        <f>(ROUND(AC2491-AC2490,1)/AC2490)</f>
        <v>0.26522435897435898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228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364.79999999999995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592.79999999999995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592.79999999999995</v>
      </c>
      <c r="AD2492" s="48">
        <f>(ROUND(AC2492-AC2490,1)/AC2490)</f>
        <v>-4.9999999999999996E-2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228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364.79999999999995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592.79999999999995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592.79999999999995</v>
      </c>
      <c r="AD2493" s="48">
        <f>(ROUND(AC2493-AC2490,1)/AC2490)</f>
        <v>-4.9999999999999996E-2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228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364.79999999999995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592.79999999999995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592.79999999999995</v>
      </c>
      <c r="AD2494" s="48">
        <f>(ROUND(AC2494-AC2490,1)/AC2490)</f>
        <v>-4.9999999999999996E-2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228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364.79999999999995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592.79999999999995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592.79999999999995</v>
      </c>
      <c r="AD2495" s="48">
        <f>(ROUND(AC2495-AC2490,1)/AC2490)</f>
        <v>-4.9999999999999996E-2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102</v>
      </c>
      <c r="O2496" s="14">
        <f>E2496*$E$9</f>
        <v>216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163.19999999999999</v>
      </c>
      <c r="T2496" s="14">
        <f>(O2496/100)*(K2496*$K$9)</f>
        <v>367.20000000000005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</v>
      </c>
      <c r="Y2496" s="14">
        <f t="shared" si="788"/>
        <v>583.20000000000005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848.4</v>
      </c>
      <c r="AD2496" s="48">
        <f>(ROUND(AC2496-AC2490,1)/AC2490)</f>
        <v>0.35961538461538461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102</v>
      </c>
      <c r="O2497" s="14">
        <f>E2497*$E$10</f>
        <v>0</v>
      </c>
      <c r="P2497" s="14">
        <f>F2497*$F$10</f>
        <v>216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163.19999999999999</v>
      </c>
      <c r="T2497" s="14">
        <f>(O2497/100)*(K2497*$J$10)</f>
        <v>0</v>
      </c>
      <c r="U2497" s="14">
        <f>(P2497/100)*(K2497*$K$10)+(P2497/100)*(L2497*$L$10)</f>
        <v>367.20000000000005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</v>
      </c>
      <c r="Y2497" s="14">
        <f t="shared" si="788"/>
        <v>0</v>
      </c>
      <c r="Z2497" s="14">
        <f t="shared" si="789"/>
        <v>583.20000000000005</v>
      </c>
      <c r="AA2497" s="14">
        <f t="shared" si="790"/>
        <v>0</v>
      </c>
      <c r="AB2497" s="14">
        <f t="shared" si="792"/>
        <v>0</v>
      </c>
      <c r="AC2497" s="15">
        <f t="shared" si="791"/>
        <v>848.4</v>
      </c>
      <c r="AD2497" s="48">
        <f>(ROUND(AC2497-AC2490,1)/AC2490)</f>
        <v>0.35961538461538461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102</v>
      </c>
      <c r="O2498" s="14">
        <f>E2498*$E$11</f>
        <v>0</v>
      </c>
      <c r="P2498" s="14">
        <f>F2498*$F$11</f>
        <v>0</v>
      </c>
      <c r="Q2498" s="14">
        <f>G2498*$G$11</f>
        <v>216</v>
      </c>
      <c r="R2498" s="14">
        <f>H2498*$H$11</f>
        <v>0</v>
      </c>
      <c r="S2498" s="14">
        <f>(N2498/100)*(I2498*$I$11)+(N2498/100)*(J2498*$J$11)</f>
        <v>163.19999999999999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367.20000000000005</v>
      </c>
      <c r="W2498" s="14">
        <f>(R2498/100)*(K2498*$K$11)+(R2498/100)*(L2498*$L$11)</f>
        <v>0</v>
      </c>
      <c r="X2498" s="14">
        <f t="shared" si="787"/>
        <v>265.2</v>
      </c>
      <c r="Y2498" s="14">
        <f t="shared" si="788"/>
        <v>0</v>
      </c>
      <c r="Z2498" s="14">
        <f t="shared" si="789"/>
        <v>0</v>
      </c>
      <c r="AA2498" s="14">
        <f t="shared" si="790"/>
        <v>583.20000000000005</v>
      </c>
      <c r="AB2498" s="14">
        <f t="shared" si="792"/>
        <v>0</v>
      </c>
      <c r="AC2498" s="15">
        <f t="shared" si="791"/>
        <v>848.4</v>
      </c>
      <c r="AD2498" s="48">
        <f>(ROUND(AC2498-AC2490,1)/AC2490)</f>
        <v>0.35961538461538461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102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216</v>
      </c>
      <c r="S2499" s="14">
        <f>(N2499/100)*(I2499*$I$12)+(N2499/100)*(J2499*$J$12)</f>
        <v>163.19999999999999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367.20000000000005</v>
      </c>
      <c r="X2499" s="14">
        <f t="shared" si="787"/>
        <v>265.2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583.20000000000005</v>
      </c>
      <c r="AC2499" s="15">
        <f t="shared" si="791"/>
        <v>848.4</v>
      </c>
      <c r="AD2499" s="48">
        <f>(ROUND(AC2499-AC2490,1)/AC2490)</f>
        <v>0.35961538461538461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216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648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864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864</v>
      </c>
      <c r="AD2500" s="48">
        <f>(ROUND(AC2500-AC2490,1)/AC2490)</f>
        <v>0.38461538461538464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216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648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864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864</v>
      </c>
      <c r="AD2501" s="48">
        <f>(ROUND(AC2501-AC2490,1)/AC2490)</f>
        <v>0.38461538461538464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216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648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864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864</v>
      </c>
      <c r="AD2502" s="48">
        <f>(ROUND(AC2502-AC2490,1)/AC2490)</f>
        <v>0.38461538461538464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216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496.26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712.26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712.3</v>
      </c>
      <c r="AD2503" s="48">
        <f>(ROUND(AC2503-AC2490,1)/AC2490)</f>
        <v>0.14150641025641025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216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496.26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712.26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712.3</v>
      </c>
      <c r="AD2504" s="48">
        <f>(ROUND(AC2504-AC2490,1)/AC2490)</f>
        <v>0.14150641025641025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624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216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534.6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750.6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750.6</v>
      </c>
      <c r="AD2506" s="48">
        <f>(ROUND(AC2506-AC2505,1)/AC2505)</f>
        <v>0.20288461538461539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228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364.79999999999995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592.79999999999995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592.79999999999995</v>
      </c>
      <c r="AD2507" s="48">
        <f>(ROUND(AC2507-AC2505,1)/AC2505)</f>
        <v>-4.9999999999999996E-2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228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364.79999999999995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592.79999999999995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592.79999999999995</v>
      </c>
      <c r="AD2508" s="48">
        <f>(ROUND(AC2508-AC2505,1)/AC2505)</f>
        <v>-4.9999999999999996E-2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237.5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380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617.5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617.5</v>
      </c>
      <c r="AD2509" s="48">
        <f>(ROUND(AC2509-AC2505,1)/AC2505)</f>
        <v>-1.0416666666666666E-2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228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364.79999999999995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592.79999999999995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592.79999999999995</v>
      </c>
      <c r="AD2510" s="48">
        <f>(ROUND(AC2510-AC2505,1)/AC2505)</f>
        <v>-4.9999999999999996E-2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102</v>
      </c>
      <c r="O2511" s="14">
        <f>E2511*$E$9</f>
        <v>216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163.20000000000002</v>
      </c>
      <c r="T2511" s="14">
        <f>(O2511/100)*(K2511*$K$9)</f>
        <v>367.20000000000005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583.20000000000005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848.4</v>
      </c>
      <c r="AD2511" s="48">
        <f>(ROUND(AC2511-AC2505,1)/AC2505)</f>
        <v>0.35961538461538461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102</v>
      </c>
      <c r="O2512" s="14">
        <f>E2512*$E$10</f>
        <v>0</v>
      </c>
      <c r="P2512" s="14">
        <f>F2512*$F$10</f>
        <v>216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163.20000000000002</v>
      </c>
      <c r="T2512" s="14">
        <f>(O2512/100)*(K2512*$J$10)</f>
        <v>0</v>
      </c>
      <c r="U2512" s="14">
        <f>(P2512/100)*(K2512*$K$10)+(P2512/100)*(L2512*$L$10)</f>
        <v>367.20000000000005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583.20000000000005</v>
      </c>
      <c r="AA2512" s="14">
        <f t="shared" si="796"/>
        <v>0</v>
      </c>
      <c r="AB2512" s="14">
        <f t="shared" si="797"/>
        <v>0</v>
      </c>
      <c r="AC2512" s="15">
        <f t="shared" si="798"/>
        <v>848.4</v>
      </c>
      <c r="AD2512" s="48">
        <f>(ROUND(AC2512-AC2505,1)/AC2505)</f>
        <v>0.35961538461538461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102</v>
      </c>
      <c r="O2513" s="14">
        <f>E2513*$E$11</f>
        <v>0</v>
      </c>
      <c r="P2513" s="14">
        <f>F2513*$F$11</f>
        <v>0</v>
      </c>
      <c r="Q2513" s="14">
        <f>G2513*$G$11</f>
        <v>216</v>
      </c>
      <c r="R2513" s="14">
        <f>H2513*$H$11</f>
        <v>0</v>
      </c>
      <c r="S2513" s="14">
        <f>(N2513/100)*(I2513*$I$11)+(N2513/100)*(J2513*$J$11)</f>
        <v>163.20000000000002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367.20000000000005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583.20000000000005</v>
      </c>
      <c r="AB2513" s="14">
        <f t="shared" si="797"/>
        <v>0</v>
      </c>
      <c r="AC2513" s="15">
        <f t="shared" si="798"/>
        <v>848.4</v>
      </c>
      <c r="AD2513" s="48">
        <f>(ROUND(AC2513-AC2505,1)/AC2505)</f>
        <v>0.35961538461538461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102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216</v>
      </c>
      <c r="S2514" s="14">
        <f>(N2514/100)*(I2514*$I$12)+(N2514/100)*(J2514*$J$12)</f>
        <v>163.20000000000002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367.20000000000005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583.20000000000005</v>
      </c>
      <c r="AC2514" s="15">
        <f t="shared" si="798"/>
        <v>848.4</v>
      </c>
      <c r="AD2514" s="48">
        <f>(ROUND(AC2514-AC2505,1)/AC2505)</f>
        <v>0.35961538461538461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216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648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864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864</v>
      </c>
      <c r="AD2515" s="48">
        <f>(ROUND(AC2515-AC2505,1)/AC2505)</f>
        <v>0.38461538461538464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216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648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864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864</v>
      </c>
      <c r="AD2516" s="48">
        <f>(ROUND(AC2516-AC2505,1)/AC2505)</f>
        <v>0.38461538461538464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216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648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864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864</v>
      </c>
      <c r="AD2517" s="48">
        <f>(ROUND(AC2517-AC2505,1)/AC2505)</f>
        <v>0.38461538461538464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216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448.20000000000005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664.2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664.2</v>
      </c>
      <c r="AD2518" s="48">
        <f>(ROUND(AC2518-AC2505,1)/AC2505)</f>
        <v>6.442307692307693E-2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216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544.32000000000005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760.32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760.3</v>
      </c>
      <c r="AD2519" s="48">
        <f>(ROUND(AC2519-AC2505,1)/AC2505)</f>
        <v>0.21842948717948721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364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624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234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521.2349999999999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755.2349999999999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755.2</v>
      </c>
      <c r="AD2521" s="48">
        <f>(ROUND(AC2521-AC2520,1)/AC2520)</f>
        <v>0.21025641025641023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247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345.80000000000007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592.80000000000007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592.79999999999995</v>
      </c>
      <c r="AD2522" s="48">
        <f>(ROUND(AC2522-AC2520,1)/AC2520)</f>
        <v>-4.9999999999999996E-2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247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345.80000000000007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592.80000000000007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592.79999999999995</v>
      </c>
      <c r="AD2523" s="48">
        <f>(ROUND(AC2523-AC2520,1)/AC2520)</f>
        <v>-4.9999999999999996E-2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247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345.80000000000007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592.80000000000007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592.79999999999995</v>
      </c>
      <c r="AD2524" s="48">
        <f>(ROUND(AC2524-AC2520,1)/AC2520)</f>
        <v>-4.9999999999999996E-2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247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345.80000000000007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592.80000000000007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592.79999999999995</v>
      </c>
      <c r="AD2525" s="48">
        <f>(ROUND(AC2525-AC2520,1)/AC2520)</f>
        <v>-4.9999999999999996E-2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110.5</v>
      </c>
      <c r="O2526" s="14">
        <f>E2526*$E$9</f>
        <v>234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154.69999999999999</v>
      </c>
      <c r="T2526" s="14">
        <f>(O2526/100)*(K2526*$K$9)</f>
        <v>351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265.2</v>
      </c>
      <c r="Y2526" s="14">
        <f t="shared" si="794"/>
        <v>585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850.2</v>
      </c>
      <c r="AD2526" s="48">
        <f>(ROUND(AC2526-AC2520,1)/AC2520)</f>
        <v>0.36249999999999999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110.5</v>
      </c>
      <c r="O2527" s="14">
        <f>E2527*$E$10</f>
        <v>0</v>
      </c>
      <c r="P2527" s="14">
        <f>F2527*$F$10</f>
        <v>234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154.69999999999999</v>
      </c>
      <c r="T2527" s="14">
        <f>(O2527/100)*(K2527*$J$10)</f>
        <v>0</v>
      </c>
      <c r="U2527" s="14">
        <f>(P2527/100)*(K2527*$K$10)+(P2527/100)*(L2527*$L$10)</f>
        <v>351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265.2</v>
      </c>
      <c r="Y2527" s="14">
        <f t="shared" si="794"/>
        <v>0</v>
      </c>
      <c r="Z2527" s="14">
        <f t="shared" si="795"/>
        <v>585</v>
      </c>
      <c r="AA2527" s="14">
        <f t="shared" si="796"/>
        <v>0</v>
      </c>
      <c r="AB2527" s="14">
        <f t="shared" si="800"/>
        <v>0</v>
      </c>
      <c r="AC2527" s="15">
        <f t="shared" si="799"/>
        <v>850.2</v>
      </c>
      <c r="AD2527" s="48">
        <f>(ROUND(AC2527-AC2520,1)/AC2520)</f>
        <v>0.36249999999999999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110.5</v>
      </c>
      <c r="O2528" s="14">
        <f>E2528*$E$11</f>
        <v>0</v>
      </c>
      <c r="P2528" s="14">
        <f>F2528*$F$11</f>
        <v>0</v>
      </c>
      <c r="Q2528" s="14">
        <f>G2528*$G$11</f>
        <v>234</v>
      </c>
      <c r="R2528" s="14">
        <f>H2528*$H$11</f>
        <v>0</v>
      </c>
      <c r="S2528" s="14">
        <f>(N2528/100)*(I2528*$I$11)+(N2528/100)*(J2528*$J$11)</f>
        <v>154.69999999999999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351</v>
      </c>
      <c r="W2528" s="14">
        <f>(R2528/100)*(K2528*$K$11)+(R2528/100)*(L2528*$L$11)</f>
        <v>0</v>
      </c>
      <c r="X2528" s="14">
        <f t="shared" si="793"/>
        <v>265.2</v>
      </c>
      <c r="Y2528" s="14">
        <f t="shared" si="794"/>
        <v>0</v>
      </c>
      <c r="Z2528" s="14">
        <f t="shared" si="795"/>
        <v>0</v>
      </c>
      <c r="AA2528" s="14">
        <f t="shared" si="796"/>
        <v>585</v>
      </c>
      <c r="AB2528" s="14">
        <f t="shared" si="800"/>
        <v>0</v>
      </c>
      <c r="AC2528" s="15">
        <f t="shared" si="799"/>
        <v>850.2</v>
      </c>
      <c r="AD2528" s="48">
        <f>(ROUND(AC2528-AC2520,1)/AC2520)</f>
        <v>0.36249999999999999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110.5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234</v>
      </c>
      <c r="S2529" s="14">
        <f>(N2529/100)*(I2529*$I$12)+(N2529/100)*(J2529*$J$12)</f>
        <v>154.69999999999999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351</v>
      </c>
      <c r="X2529" s="14">
        <f t="shared" si="793"/>
        <v>265.2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585</v>
      </c>
      <c r="AC2529" s="15">
        <f t="shared" si="799"/>
        <v>850.2</v>
      </c>
      <c r="AD2529" s="48">
        <f>(ROUND(AC2529-AC2520,1)/AC2520)</f>
        <v>0.36249999999999999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234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631.79999999999995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865.8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865.8</v>
      </c>
      <c r="AD2530" s="48">
        <f>(ROUND(AC2530-AC2520,1)/AC2520)</f>
        <v>0.38750000000000001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234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631.79999999999995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865.8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865.8</v>
      </c>
      <c r="AD2531" s="48">
        <f>(ROUND(AC2531-AC2520,1)/AC2520)</f>
        <v>0.38750000000000001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234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631.79999999999995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865.8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865.8</v>
      </c>
      <c r="AD2532" s="48">
        <f>(ROUND(AC2532-AC2520,1)/AC2520)</f>
        <v>0.38750000000000001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234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436.40999999999997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670.41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670.4</v>
      </c>
      <c r="AD2533" s="48">
        <f>(ROUND(AC2533-AC2520,1)/AC2520)</f>
        <v>7.4358974358974358E-2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234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525.32999999999993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759.32999999999993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759.3</v>
      </c>
      <c r="AD2534" s="48">
        <f>(ROUND(AC2534-AC2520,1)/AC2520)</f>
        <v>0.21682692307692308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390.4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634.4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634.4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219.6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543.51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763.11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763.1</v>
      </c>
      <c r="AD2536" s="48">
        <f>(ROUND(AC2536-AC2535,1)/AC2535)</f>
        <v>0.2028688524590164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231.79999999999998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370.87999999999994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602.67999999999995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602.70000000000005</v>
      </c>
      <c r="AD2537" s="48">
        <f>(ROUND(AC2537-AC2535,1)/AC2535)</f>
        <v>-4.9968474148802018E-2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231.79999999999998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370.87999999999994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602.67999999999995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602.70000000000005</v>
      </c>
      <c r="AD2538" s="48">
        <f>(ROUND(AC2538-AC2535,1)/AC2535)</f>
        <v>-4.9968474148802018E-2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231.79999999999998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370.87999999999994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602.67999999999995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602.70000000000005</v>
      </c>
      <c r="AD2539" s="48">
        <f>(ROUND(AC2539-AC2535,1)/AC2535)</f>
        <v>-4.9968474148802018E-2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231.79999999999998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370.87999999999994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602.67999999999995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602.70000000000005</v>
      </c>
      <c r="AD2540" s="48">
        <f>(ROUND(AC2540-AC2535,1)/AC2535)</f>
        <v>-4.9968474148802018E-2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103.7</v>
      </c>
      <c r="O2541" s="14">
        <f>E2541*$E$9</f>
        <v>219.6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165.92</v>
      </c>
      <c r="T2541" s="14">
        <f>(O2541/100)*(K2541*$K$9)</f>
        <v>373.31999999999994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269.62</v>
      </c>
      <c r="Y2541" s="14">
        <f t="shared" si="802"/>
        <v>592.91999999999996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862.5</v>
      </c>
      <c r="AD2541" s="48">
        <f>(ROUND(AC2541-AC2535,1)/AC2535)</f>
        <v>0.35955233291298866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103.7</v>
      </c>
      <c r="O2542" s="14">
        <f>E2542*$E$10</f>
        <v>0</v>
      </c>
      <c r="P2542" s="14">
        <f>F2542*$F$10</f>
        <v>219.6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165.92</v>
      </c>
      <c r="T2542" s="14">
        <f>(O2542/100)*(K2542*$J$10)</f>
        <v>0</v>
      </c>
      <c r="U2542" s="14">
        <f>(P2542/100)*(K2542*$K$10)+(P2542/100)*(L2542*$L$10)</f>
        <v>373.31999999999994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269.62</v>
      </c>
      <c r="Y2542" s="14">
        <f t="shared" si="802"/>
        <v>0</v>
      </c>
      <c r="Z2542" s="14">
        <f t="shared" si="803"/>
        <v>592.91999999999996</v>
      </c>
      <c r="AA2542" s="14">
        <f t="shared" si="804"/>
        <v>0</v>
      </c>
      <c r="AB2542" s="14">
        <f t="shared" si="806"/>
        <v>0</v>
      </c>
      <c r="AC2542" s="15">
        <f t="shared" si="805"/>
        <v>862.5</v>
      </c>
      <c r="AD2542" s="48">
        <f>(ROUND(AC2542-AC2535,1)/AC2535)</f>
        <v>0.35955233291298866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103.7</v>
      </c>
      <c r="O2543" s="14">
        <f>E2543*$E$11</f>
        <v>0</v>
      </c>
      <c r="P2543" s="14">
        <f>F2543*$F$11</f>
        <v>0</v>
      </c>
      <c r="Q2543" s="14">
        <f>G2543*$G$11</f>
        <v>219.6</v>
      </c>
      <c r="R2543" s="14">
        <f>H2543*$H$11</f>
        <v>0</v>
      </c>
      <c r="S2543" s="14">
        <f>(N2543/100)*(I2543*$I$11)+(N2543/100)*(J2543*$J$11)</f>
        <v>165.92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373.31999999999994</v>
      </c>
      <c r="W2543" s="14">
        <f>(R2543/100)*(K2543*$K$11)+(R2543/100)*(L2543*$L$11)</f>
        <v>0</v>
      </c>
      <c r="X2543" s="14">
        <f t="shared" si="801"/>
        <v>269.62</v>
      </c>
      <c r="Y2543" s="14">
        <f t="shared" si="802"/>
        <v>0</v>
      </c>
      <c r="Z2543" s="14">
        <f t="shared" si="803"/>
        <v>0</v>
      </c>
      <c r="AA2543" s="14">
        <f t="shared" si="804"/>
        <v>592.91999999999996</v>
      </c>
      <c r="AB2543" s="14">
        <f t="shared" si="806"/>
        <v>0</v>
      </c>
      <c r="AC2543" s="15">
        <f t="shared" si="805"/>
        <v>862.5</v>
      </c>
      <c r="AD2543" s="48">
        <f>(ROUND(AC2543-AC2535,1)/AC2535)</f>
        <v>0.35955233291298866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103.7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219.6</v>
      </c>
      <c r="S2544" s="14">
        <f>(N2544/100)*(I2544*$I$12)+(N2544/100)*(J2544*$J$12)</f>
        <v>165.92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373.31999999999994</v>
      </c>
      <c r="X2544" s="14">
        <f t="shared" si="801"/>
        <v>269.62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592.91999999999996</v>
      </c>
      <c r="AC2544" s="15">
        <f t="shared" si="805"/>
        <v>862.5</v>
      </c>
      <c r="AD2544" s="48">
        <f>(ROUND(AC2544-AC2535,1)/AC2535)</f>
        <v>0.35955233291298866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219.6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658.8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878.4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878.4</v>
      </c>
      <c r="AD2545" s="48">
        <f>(ROUND(AC2545-AC2535,1)/AC2535)</f>
        <v>0.38461538461538464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219.6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658.8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878.4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878.4</v>
      </c>
      <c r="AD2546" s="48">
        <f>(ROUND(AC2546-AC2535,1)/AC2535)</f>
        <v>0.38461538461538464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219.6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658.8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878.4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878.4</v>
      </c>
      <c r="AD2547" s="48">
        <f>(ROUND(AC2547-AC2535,1)/AC2535)</f>
        <v>0.38461538461538464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219.6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455.66999999999996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675.27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675.3</v>
      </c>
      <c r="AD2548" s="48">
        <f>(ROUND(AC2548-AC2535,1)/AC2535)</f>
        <v>6.4470365699873897E-2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219.6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553.39199999999994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772.99199999999996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773</v>
      </c>
      <c r="AD2549" s="48">
        <f>(ROUND(AC2549-AC2535,1)/AC2535)</f>
        <v>0.21847414880201765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288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64</v>
      </c>
      <c r="W2550" s="52">
        <f>(R2550/100)*(K2550*$K$3)+(R2550/100)*(L2550*$L$3)</f>
        <v>0</v>
      </c>
      <c r="X2550" s="52">
        <f t="shared" si="793"/>
        <v>528</v>
      </c>
      <c r="Y2550" s="52">
        <f t="shared" si="794"/>
        <v>0</v>
      </c>
      <c r="Z2550" s="52">
        <f t="shared" si="795"/>
        <v>0</v>
      </c>
      <c r="AA2550" s="52">
        <f t="shared" si="796"/>
        <v>224</v>
      </c>
      <c r="AB2550" s="52">
        <f>R2550+W2550</f>
        <v>0</v>
      </c>
      <c r="AC2550" s="53">
        <f>ROUND(X2550+Y2550+Z2550+AA2550+AB2550,1)</f>
        <v>752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216</v>
      </c>
      <c r="O2551" s="14">
        <f>E2551*$E$4</f>
        <v>0</v>
      </c>
      <c r="P2551" s="14">
        <f>F2551*$F$4</f>
        <v>0</v>
      </c>
      <c r="Q2551" s="14">
        <f>G2551*$G$4</f>
        <v>144</v>
      </c>
      <c r="R2551" s="14">
        <f>H2551*$H$4</f>
        <v>0</v>
      </c>
      <c r="S2551" s="14">
        <f>(N2551/100)*(I2551*$I$4)+(N2551/100)*(J2551*$J$4)</f>
        <v>476.28000000000003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57.599999999999994</v>
      </c>
      <c r="W2551" s="14">
        <f>(R2551/100)*(K2551*$K$4)+(R2551/100)*(L2551*$L$4)</f>
        <v>0</v>
      </c>
      <c r="X2551" s="14">
        <f t="shared" si="793"/>
        <v>692.28</v>
      </c>
      <c r="Y2551" s="14">
        <f t="shared" si="794"/>
        <v>0</v>
      </c>
      <c r="Z2551" s="14">
        <f t="shared" si="795"/>
        <v>0</v>
      </c>
      <c r="AA2551" s="14">
        <f t="shared" si="796"/>
        <v>201.6</v>
      </c>
      <c r="AB2551" s="14">
        <f>R2551+W2551</f>
        <v>0</v>
      </c>
      <c r="AC2551" s="15">
        <f>ROUND(X2551+Y2551+Z2551+AA2551+AB2551,1)</f>
        <v>893.9</v>
      </c>
      <c r="AD2551" s="48">
        <f>(ROUND(AC2551-AC2550,1)/AC2550)</f>
        <v>0.1886968085106383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228</v>
      </c>
      <c r="O2552" s="14">
        <f>E2552*$E$5</f>
        <v>0</v>
      </c>
      <c r="P2552" s="14">
        <f>F2552*$F$5</f>
        <v>0</v>
      </c>
      <c r="Q2552" s="14">
        <f>G2552*$G$5</f>
        <v>152</v>
      </c>
      <c r="R2552" s="14">
        <f>H2552*$H$5</f>
        <v>0</v>
      </c>
      <c r="S2552" s="14">
        <f>(N2552/100)*(I2552*$I$5)+(N2552/100)*(J2552*$J$5)</f>
        <v>273.59999999999997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60.8</v>
      </c>
      <c r="W2552" s="14">
        <f>(R2552/100)*(K2552*$K$5)+(R2552/100)*(L2552*$L$5)</f>
        <v>0</v>
      </c>
      <c r="X2552" s="14">
        <f t="shared" si="793"/>
        <v>501.59999999999997</v>
      </c>
      <c r="Y2552" s="14">
        <f t="shared" si="794"/>
        <v>0</v>
      </c>
      <c r="Z2552" s="14">
        <f t="shared" si="795"/>
        <v>0</v>
      </c>
      <c r="AA2552" s="14">
        <f t="shared" si="796"/>
        <v>212.8</v>
      </c>
      <c r="AB2552" s="14">
        <f>R2552+W2552</f>
        <v>0</v>
      </c>
      <c r="AC2552" s="15">
        <f t="shared" ref="AC2552:AC2564" si="807">ROUND(X2552+Y2552+Z2552+AA2552+AB2552,1)</f>
        <v>714.4</v>
      </c>
      <c r="AD2552" s="48">
        <f>(ROUND(AC2552-AC2550,1)/AC2550)</f>
        <v>-0.05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228</v>
      </c>
      <c r="O2553" s="14">
        <f>E2553*$E$6</f>
        <v>0</v>
      </c>
      <c r="P2553" s="14">
        <f>F2553*$F$6</f>
        <v>0</v>
      </c>
      <c r="Q2553" s="14">
        <f>G2553*$G$6</f>
        <v>152</v>
      </c>
      <c r="R2553" s="14">
        <f>H2553*$H$6</f>
        <v>0</v>
      </c>
      <c r="S2553" s="14">
        <f>(N2553/100)*(I2553*$I$6)+(N2553/100)*(J2553*$J$6)</f>
        <v>273.59999999999997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60.8</v>
      </c>
      <c r="W2553" s="14">
        <f>(R2553/100)*(K2553*$K$6)+(R2553/100)*(L2553*$L$6)</f>
        <v>0</v>
      </c>
      <c r="X2553" s="14">
        <f t="shared" si="793"/>
        <v>501.59999999999997</v>
      </c>
      <c r="Y2553" s="14">
        <f t="shared" si="794"/>
        <v>0</v>
      </c>
      <c r="Z2553" s="14">
        <f t="shared" si="795"/>
        <v>0</v>
      </c>
      <c r="AA2553" s="14">
        <f t="shared" si="796"/>
        <v>212.8</v>
      </c>
      <c r="AB2553" s="14">
        <f t="shared" ref="AB2553:AB2564" si="808">R2553+W2553</f>
        <v>0</v>
      </c>
      <c r="AC2553" s="15">
        <f t="shared" si="807"/>
        <v>714.4</v>
      </c>
      <c r="AD2553" s="48">
        <f>(ROUND(AC2553-AC2550,1)/AC2550)</f>
        <v>-0.05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228</v>
      </c>
      <c r="O2554" s="14">
        <f>E2554*$E$7</f>
        <v>0</v>
      </c>
      <c r="P2554" s="14">
        <f>F2554*$F$7</f>
        <v>0</v>
      </c>
      <c r="Q2554" s="14">
        <f>G2554*$G$7</f>
        <v>152</v>
      </c>
      <c r="R2554" s="14">
        <f>H2554*$H$7</f>
        <v>0</v>
      </c>
      <c r="S2554" s="14">
        <f>(N2554/100)*(I2554*$I$7)+(N2554/100)*(J2554*$J$7)</f>
        <v>273.59999999999997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60.8</v>
      </c>
      <c r="W2554" s="14">
        <f>(R2554/100)*(K2554*$K$7)+(R2554/100)*(L2554*$L$7)</f>
        <v>0</v>
      </c>
      <c r="X2554" s="14">
        <f t="shared" si="793"/>
        <v>501.59999999999997</v>
      </c>
      <c r="Y2554" s="14">
        <f t="shared" si="794"/>
        <v>0</v>
      </c>
      <c r="Z2554" s="14">
        <f t="shared" si="795"/>
        <v>0</v>
      </c>
      <c r="AA2554" s="14">
        <f t="shared" si="796"/>
        <v>212.8</v>
      </c>
      <c r="AB2554" s="14">
        <f t="shared" si="808"/>
        <v>0</v>
      </c>
      <c r="AC2554" s="15">
        <f t="shared" si="807"/>
        <v>714.4</v>
      </c>
      <c r="AD2554" s="48">
        <f>(ROUND(AC2554-AC2550,1)/AC2550)</f>
        <v>-0.05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228</v>
      </c>
      <c r="O2555" s="14">
        <f>E2555*$E$8</f>
        <v>0</v>
      </c>
      <c r="P2555" s="14">
        <f>F2555*$F$8</f>
        <v>0</v>
      </c>
      <c r="Q2555" s="14">
        <f>G2555*$G$8</f>
        <v>152</v>
      </c>
      <c r="R2555" s="14">
        <f>H2555*$H$8</f>
        <v>0</v>
      </c>
      <c r="S2555" s="14">
        <f>(N2555/100)*(I2555*$I$8)+(N2555/100)*(J2555*$J$8)</f>
        <v>273.59999999999997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60.8</v>
      </c>
      <c r="W2555" s="14">
        <f>(R2555/100)*(K2555*$K$8)+(R2555/100)*(L2555*$L$8)</f>
        <v>0</v>
      </c>
      <c r="X2555" s="14">
        <f t="shared" si="793"/>
        <v>501.59999999999997</v>
      </c>
      <c r="Y2555" s="14">
        <f t="shared" si="794"/>
        <v>0</v>
      </c>
      <c r="Z2555" s="14">
        <f t="shared" si="795"/>
        <v>0</v>
      </c>
      <c r="AA2555" s="14">
        <f t="shared" si="796"/>
        <v>212.8</v>
      </c>
      <c r="AB2555" s="14">
        <f t="shared" si="808"/>
        <v>0</v>
      </c>
      <c r="AC2555" s="15">
        <f t="shared" si="807"/>
        <v>714.4</v>
      </c>
      <c r="AD2555" s="48">
        <f>(ROUND(AC2555-AC2550,1)/AC2550)</f>
        <v>-0.05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102</v>
      </c>
      <c r="O2556" s="14">
        <f>E2556*$E$9</f>
        <v>306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122.39999999999999</v>
      </c>
      <c r="T2556" s="14">
        <f>(O2556/100)*(K2556*$K$9)</f>
        <v>391.68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224.39999999999998</v>
      </c>
      <c r="Y2556" s="14">
        <f t="shared" si="794"/>
        <v>697.68000000000006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922.1</v>
      </c>
      <c r="AD2556" s="48">
        <f>(ROUND(AC2556-AC2550,1)/AC2550)</f>
        <v>0.22619680851063828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102</v>
      </c>
      <c r="O2557" s="14">
        <f>E2557*$E$10</f>
        <v>0</v>
      </c>
      <c r="P2557" s="14">
        <f>F2557*$F$10</f>
        <v>306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122.39999999999999</v>
      </c>
      <c r="T2557" s="14">
        <f>(O2557/100)*(K2557*$J$10)</f>
        <v>0</v>
      </c>
      <c r="U2557" s="14">
        <f>(P2557/100)*(K2557*$K$10)+(P2557/100)*(L2557*$L$10)</f>
        <v>391.68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224.39999999999998</v>
      </c>
      <c r="Y2557" s="14">
        <f t="shared" si="794"/>
        <v>0</v>
      </c>
      <c r="Z2557" s="14">
        <f t="shared" si="795"/>
        <v>697.68000000000006</v>
      </c>
      <c r="AA2557" s="14">
        <f t="shared" si="796"/>
        <v>0</v>
      </c>
      <c r="AB2557" s="14">
        <f t="shared" si="808"/>
        <v>0</v>
      </c>
      <c r="AC2557" s="15">
        <f t="shared" si="807"/>
        <v>922.1</v>
      </c>
      <c r="AD2557" s="48">
        <f>(ROUND(AC2557-AC2550,1)/AC2550)</f>
        <v>0.22619680851063828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102</v>
      </c>
      <c r="O2558" s="14">
        <f>E2558*$E$11</f>
        <v>0</v>
      </c>
      <c r="P2558" s="14">
        <f>F2558*$F$11</f>
        <v>0</v>
      </c>
      <c r="Q2558" s="14">
        <f>G2558*$G$11</f>
        <v>306</v>
      </c>
      <c r="R2558" s="14">
        <f>H2558*$H$11</f>
        <v>0</v>
      </c>
      <c r="S2558" s="14">
        <f>(N2558/100)*(I2558*$I$11)+(N2558/100)*(J2558*$J$11)</f>
        <v>122.39999999999999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391.68</v>
      </c>
      <c r="W2558" s="14">
        <f>(R2558/100)*(K2558*$K$11)+(R2558/100)*(L2558*$L$11)</f>
        <v>0</v>
      </c>
      <c r="X2558" s="14">
        <f t="shared" si="793"/>
        <v>224.39999999999998</v>
      </c>
      <c r="Y2558" s="14">
        <f t="shared" si="794"/>
        <v>0</v>
      </c>
      <c r="Z2558" s="14">
        <f t="shared" si="795"/>
        <v>0</v>
      </c>
      <c r="AA2558" s="14">
        <f t="shared" si="796"/>
        <v>697.68000000000006</v>
      </c>
      <c r="AB2558" s="14">
        <f t="shared" si="808"/>
        <v>0</v>
      </c>
      <c r="AC2558" s="15">
        <f t="shared" si="807"/>
        <v>922.1</v>
      </c>
      <c r="AD2558" s="48">
        <f>(ROUND(AC2558-AC2550,1)/AC2550)</f>
        <v>0.22619680851063828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102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306</v>
      </c>
      <c r="S2559" s="14">
        <f>(N2559/100)*(I2559*$I$12)+(N2559/100)*(J2559*$J$12)</f>
        <v>122.39999999999999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391.68</v>
      </c>
      <c r="X2559" s="14">
        <f t="shared" si="793"/>
        <v>224.39999999999998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697.68000000000006</v>
      </c>
      <c r="AC2559" s="15">
        <f t="shared" si="807"/>
        <v>922.1</v>
      </c>
      <c r="AD2559" s="48">
        <f>(ROUND(AC2559-AC2550,1)/AC2550)</f>
        <v>0.22619680851063828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216</v>
      </c>
      <c r="O2560" s="14">
        <f>E2560*$E$13</f>
        <v>0</v>
      </c>
      <c r="P2560" s="14">
        <f>F2560*$F$13</f>
        <v>0</v>
      </c>
      <c r="Q2560" s="14">
        <f>G2560*$G$13</f>
        <v>144</v>
      </c>
      <c r="R2560" s="14">
        <f>H2560*$H$13</f>
        <v>0</v>
      </c>
      <c r="S2560" s="14">
        <f>(N2560/100)*(I2560*$I$14)+(N2560/100)*(J2560*$J$14)+(N2560/100)*(M2560*$M$14)</f>
        <v>410.40000000000009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158.39999999999998</v>
      </c>
      <c r="W2560" s="14">
        <f>(R2560/100)*(K2560*$K$13)+(R2560/100)*(L2560*$L$13)+(R2560/100)*(M2560*$M$13)</f>
        <v>0</v>
      </c>
      <c r="X2560" s="14">
        <f t="shared" si="793"/>
        <v>626.40000000000009</v>
      </c>
      <c r="Y2560" s="14">
        <f t="shared" si="794"/>
        <v>0</v>
      </c>
      <c r="Z2560" s="14">
        <f t="shared" si="795"/>
        <v>0</v>
      </c>
      <c r="AA2560" s="14">
        <f t="shared" si="796"/>
        <v>302.39999999999998</v>
      </c>
      <c r="AB2560" s="14">
        <f t="shared" si="808"/>
        <v>0</v>
      </c>
      <c r="AC2560" s="15">
        <f t="shared" si="807"/>
        <v>928.8</v>
      </c>
      <c r="AD2560" s="48">
        <f>(ROUND(AC2560-AC2550,1)/AC2550)</f>
        <v>0.23510638297872341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252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705.59999999999991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957.59999999999991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957.6</v>
      </c>
      <c r="AD2561" s="48">
        <f>(ROUND(AC2561-AC2550,1)/AC2550)</f>
        <v>0.27340425531914891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252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705.59999999999991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957.59999999999991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957.6</v>
      </c>
      <c r="AD2562" s="48">
        <f>(ROUND(AC2562-AC2550,1)/AC2550)</f>
        <v>0.27340425531914891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216</v>
      </c>
      <c r="O2563" s="14">
        <f>E2563*$E$16</f>
        <v>0</v>
      </c>
      <c r="P2563" s="14">
        <f>F2563*$F$16</f>
        <v>0</v>
      </c>
      <c r="Q2563" s="14">
        <f>G2563*$G$16</f>
        <v>144</v>
      </c>
      <c r="R2563" s="14">
        <f>H2563*$H$16</f>
        <v>0</v>
      </c>
      <c r="S2563" s="14">
        <f>(N2563/100)*(I2563*$I$16)+(N2563/100)*(J2563*$J$16)</f>
        <v>407.16000000000008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57.599999999999994</v>
      </c>
      <c r="W2563" s="14">
        <f>(R2563/100)*(K2563*$K$16)+(R2563/100)*(L2563*$L$16)</f>
        <v>0</v>
      </c>
      <c r="X2563" s="14">
        <f t="shared" si="793"/>
        <v>623.16000000000008</v>
      </c>
      <c r="Y2563" s="14">
        <f t="shared" si="794"/>
        <v>0</v>
      </c>
      <c r="Z2563" s="14">
        <f t="shared" si="795"/>
        <v>0</v>
      </c>
      <c r="AA2563" s="14">
        <f t="shared" si="796"/>
        <v>201.6</v>
      </c>
      <c r="AB2563" s="14">
        <f t="shared" si="808"/>
        <v>0</v>
      </c>
      <c r="AC2563" s="15">
        <f t="shared" si="807"/>
        <v>824.8</v>
      </c>
      <c r="AD2563" s="48">
        <f>(ROUND(AC2563-AC2550,1)/AC2550)</f>
        <v>9.6808510638297873E-2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216</v>
      </c>
      <c r="O2564" s="14">
        <f>E2564*$E$17</f>
        <v>0</v>
      </c>
      <c r="P2564" s="14">
        <f>F2564*$F$17</f>
        <v>0</v>
      </c>
      <c r="Q2564" s="14">
        <f>G2564*$G$17</f>
        <v>144</v>
      </c>
      <c r="R2564" s="14">
        <f>H2564*$H$17</f>
        <v>0</v>
      </c>
      <c r="S2564" s="14">
        <f>(N2564/100)*(I2564*$I$17)+(N2564/100)*(J2564*$J$17)</f>
        <v>488.70000000000005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57.599999999999994</v>
      </c>
      <c r="W2564" s="14">
        <f>(R2564/100)*(K2564*$K$17)+(R2564/100)*(L2564*$L$17)</f>
        <v>0</v>
      </c>
      <c r="X2564" s="14">
        <f t="shared" si="793"/>
        <v>704.7</v>
      </c>
      <c r="Y2564" s="14">
        <f t="shared" si="794"/>
        <v>0</v>
      </c>
      <c r="Z2564" s="14">
        <f t="shared" si="795"/>
        <v>0</v>
      </c>
      <c r="AA2564" s="14">
        <f t="shared" si="796"/>
        <v>201.6</v>
      </c>
      <c r="AB2564" s="14">
        <f t="shared" si="808"/>
        <v>0</v>
      </c>
      <c r="AC2564" s="15">
        <f t="shared" si="807"/>
        <v>906.3</v>
      </c>
      <c r="AD2564" s="48">
        <f>(ROUND(AC2564-AC2550,1)/AC2550)</f>
        <v>0.20518617021276597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672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672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216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592.92000000000007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808.92000000000007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808.9</v>
      </c>
      <c r="AD2566" s="48">
        <f>(ROUND(AC2566-AC2565,1)/AC2565)</f>
        <v>0.20372023809523809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228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410.4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638.4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638.4</v>
      </c>
      <c r="AD2567" s="48">
        <f>(ROUND(AC2567-AC2565,1)/AC2565)</f>
        <v>-0.05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228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410.4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638.4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638.4</v>
      </c>
      <c r="AD2568" s="48">
        <f>(ROUND(AC2568-AC2565,1)/AC2565)</f>
        <v>-0.05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228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410.4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638.4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638.4</v>
      </c>
      <c r="AD2569" s="48">
        <f>(ROUND(AC2569-AC2565,1)/AC2565)</f>
        <v>-0.05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228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410.4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638.4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638.4</v>
      </c>
      <c r="AD2570" s="48">
        <f>(ROUND(AC2570-AC2565,1)/AC2565)</f>
        <v>-0.05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102</v>
      </c>
      <c r="O2571" s="14">
        <f>E2571*$E$9</f>
        <v>216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183.6</v>
      </c>
      <c r="T2571" s="14">
        <f>(O2571/100)*(K2571*$K$9)</f>
        <v>410.40000000000003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285.60000000000002</v>
      </c>
      <c r="Y2571" s="14">
        <f t="shared" si="810"/>
        <v>626.40000000000009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912</v>
      </c>
      <c r="AD2571" s="48">
        <f>(ROUND(AC2571-AC2565,1)/AC2565)</f>
        <v>0.35714285714285715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102</v>
      </c>
      <c r="O2572" s="14">
        <f>E2572*$E$10</f>
        <v>0</v>
      </c>
      <c r="P2572" s="14">
        <f>F2572*$F$10</f>
        <v>216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183.6</v>
      </c>
      <c r="T2572" s="14">
        <f>(O2572/100)*(K2572*$J$10)</f>
        <v>0</v>
      </c>
      <c r="U2572" s="14">
        <f>(P2572/100)*(K2572*$K$10)+(P2572/100)*(L2572*$L$10)</f>
        <v>410.40000000000003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285.60000000000002</v>
      </c>
      <c r="Y2572" s="14">
        <f t="shared" si="810"/>
        <v>0</v>
      </c>
      <c r="Z2572" s="14">
        <f t="shared" si="811"/>
        <v>626.40000000000009</v>
      </c>
      <c r="AA2572" s="14">
        <f t="shared" si="812"/>
        <v>0</v>
      </c>
      <c r="AB2572" s="14">
        <f t="shared" si="814"/>
        <v>0</v>
      </c>
      <c r="AC2572" s="15">
        <f t="shared" si="813"/>
        <v>912</v>
      </c>
      <c r="AD2572" s="48">
        <f>(ROUND(AC2572-AC2565,1)/AC2565)</f>
        <v>0.35714285714285715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102</v>
      </c>
      <c r="O2573" s="14">
        <f>E2573*$E$11</f>
        <v>0</v>
      </c>
      <c r="P2573" s="14">
        <f>F2573*$F$11</f>
        <v>0</v>
      </c>
      <c r="Q2573" s="14">
        <f>G2573*$G$11</f>
        <v>216</v>
      </c>
      <c r="R2573" s="14">
        <f>H2573*$H$11</f>
        <v>0</v>
      </c>
      <c r="S2573" s="14">
        <f>(N2573/100)*(I2573*$I$11)+(N2573/100)*(J2573*$J$11)</f>
        <v>183.6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410.40000000000003</v>
      </c>
      <c r="W2573" s="14">
        <f>(R2573/100)*(K2573*$K$11)+(R2573/100)*(L2573*$L$11)</f>
        <v>0</v>
      </c>
      <c r="X2573" s="14">
        <f t="shared" si="809"/>
        <v>285.60000000000002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626.40000000000009</v>
      </c>
      <c r="AB2573" s="14">
        <f t="shared" si="814"/>
        <v>0</v>
      </c>
      <c r="AC2573" s="15">
        <f t="shared" si="813"/>
        <v>912</v>
      </c>
      <c r="AD2573" s="48">
        <f>(ROUND(AC2573-AC2565,1)/AC2565)</f>
        <v>0.35714285714285715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102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216</v>
      </c>
      <c r="S2574" s="14">
        <f>(N2574/100)*(I2574*$I$12)+(N2574/100)*(J2574*$J$12)</f>
        <v>183.6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410.40000000000003</v>
      </c>
      <c r="X2574" s="14">
        <f t="shared" si="809"/>
        <v>285.60000000000002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626.40000000000009</v>
      </c>
      <c r="AC2574" s="15">
        <f t="shared" si="813"/>
        <v>912</v>
      </c>
      <c r="AD2574" s="48">
        <f>(ROUND(AC2574-AC2565,1)/AC2565)</f>
        <v>0.35714285714285715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216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712.8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928.8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928.8</v>
      </c>
      <c r="AD2575" s="48">
        <f>(ROUND(AC2575-AC2565,1)/AC2565)</f>
        <v>0.38214285714285717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216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712.8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928.8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928.8</v>
      </c>
      <c r="AD2576" s="48">
        <f>(ROUND(AC2576-AC2565,1)/AC2565)</f>
        <v>0.38214285714285717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216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712.8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928.8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928.8</v>
      </c>
      <c r="AD2577" s="48">
        <f>(ROUND(AC2577-AC2565,1)/AC2565)</f>
        <v>0.38214285714285717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216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491.4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707.4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707.4</v>
      </c>
      <c r="AD2578" s="48">
        <f>(ROUND(AC2578-AC2565,1)/AC2565)</f>
        <v>5.2678571428571429E-2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216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599.94000000000005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815.94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815.9</v>
      </c>
      <c r="AD2579" s="48">
        <f>(ROUND(AC2579-AC2565,1)/AC2565)</f>
        <v>0.21413690476190478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421.6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669.6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669.6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223.20000000000002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582.55200000000002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805.75200000000007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805.8</v>
      </c>
      <c r="AD2581" s="48">
        <f>(ROUND(AC2581-AC2580,1)/AC2580)</f>
        <v>0.20340501792114693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235.6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400.52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636.12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636.1</v>
      </c>
      <c r="AD2582" s="48">
        <f>(ROUND(AC2582-AC2580,1)/AC2580)</f>
        <v>-5.0029868578255671E-2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235.6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400.52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636.12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636.1</v>
      </c>
      <c r="AD2583" s="48">
        <f>(ROUND(AC2583-AC2580,1)/AC2580)</f>
        <v>-5.0029868578255671E-2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235.6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400.52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636.12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636.1</v>
      </c>
      <c r="AD2584" s="48">
        <f>(ROUND(AC2584-AC2580,1)/AC2580)</f>
        <v>-5.0029868578255671E-2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235.6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400.52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636.12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636.1</v>
      </c>
      <c r="AD2585" s="48">
        <f>(ROUND(AC2585-AC2580,1)/AC2580)</f>
        <v>-5.0029868578255671E-2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105.39999999999999</v>
      </c>
      <c r="O2586" s="14">
        <f>E2586*$E$9</f>
        <v>223.20000000000002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179.17999999999995</v>
      </c>
      <c r="T2586" s="14">
        <f>(O2586/100)*(K2586*$K$9)</f>
        <v>401.76000000000005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284.57999999999993</v>
      </c>
      <c r="Y2586" s="14">
        <f t="shared" si="816"/>
        <v>624.96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909.5</v>
      </c>
      <c r="AD2586" s="48">
        <f>(ROUND(AC2586-AC2580,1)/AC2580)</f>
        <v>0.35827359617682197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105.39999999999999</v>
      </c>
      <c r="O2587" s="14">
        <f>E2587*$E$10</f>
        <v>0</v>
      </c>
      <c r="P2587" s="14">
        <f>F2587*$F$10</f>
        <v>223.20000000000002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179.17999999999995</v>
      </c>
      <c r="T2587" s="14">
        <f>(O2587/100)*(K2587*$J$10)</f>
        <v>0</v>
      </c>
      <c r="U2587" s="14">
        <f>(P2587/100)*(K2587*$K$10)+(P2587/100)*(L2587*$L$10)</f>
        <v>401.76000000000005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284.57999999999993</v>
      </c>
      <c r="Y2587" s="14">
        <f t="shared" si="816"/>
        <v>0</v>
      </c>
      <c r="Z2587" s="14">
        <f t="shared" si="817"/>
        <v>624.96</v>
      </c>
      <c r="AA2587" s="14">
        <f t="shared" si="818"/>
        <v>0</v>
      </c>
      <c r="AB2587" s="14">
        <f t="shared" si="820"/>
        <v>0</v>
      </c>
      <c r="AC2587" s="15">
        <f t="shared" si="819"/>
        <v>909.5</v>
      </c>
      <c r="AD2587" s="48">
        <f>(ROUND(AC2587-AC2580,1)/AC2580)</f>
        <v>0.35827359617682197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105.39999999999999</v>
      </c>
      <c r="O2588" s="14">
        <f>E2588*$E$11</f>
        <v>0</v>
      </c>
      <c r="P2588" s="14">
        <f>F2588*$F$11</f>
        <v>0</v>
      </c>
      <c r="Q2588" s="14">
        <f>G2588*$G$11</f>
        <v>223.20000000000002</v>
      </c>
      <c r="R2588" s="14">
        <f>H2588*$H$11</f>
        <v>0</v>
      </c>
      <c r="S2588" s="14">
        <f>(N2588/100)*(I2588*$I$11)+(N2588/100)*(J2588*$J$11)</f>
        <v>179.17999999999995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401.76000000000005</v>
      </c>
      <c r="W2588" s="14">
        <f>(R2588/100)*(K2588*$K$11)+(R2588/100)*(L2588*$L$11)</f>
        <v>0</v>
      </c>
      <c r="X2588" s="14">
        <f t="shared" si="815"/>
        <v>284.57999999999993</v>
      </c>
      <c r="Y2588" s="14">
        <f t="shared" si="816"/>
        <v>0</v>
      </c>
      <c r="Z2588" s="14">
        <f t="shared" si="817"/>
        <v>0</v>
      </c>
      <c r="AA2588" s="14">
        <f t="shared" si="818"/>
        <v>624.96</v>
      </c>
      <c r="AB2588" s="14">
        <f t="shared" si="820"/>
        <v>0</v>
      </c>
      <c r="AC2588" s="15">
        <f t="shared" si="819"/>
        <v>909.5</v>
      </c>
      <c r="AD2588" s="48">
        <f>(ROUND(AC2588-AC2580,1)/AC2580)</f>
        <v>0.35827359617682197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105.39999999999999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223.20000000000002</v>
      </c>
      <c r="S2589" s="14">
        <f>(N2589/100)*(I2589*$I$12)+(N2589/100)*(J2589*$J$12)</f>
        <v>179.17999999999995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401.76000000000005</v>
      </c>
      <c r="X2589" s="14">
        <f t="shared" si="815"/>
        <v>284.57999999999993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624.96</v>
      </c>
      <c r="AC2589" s="15">
        <f t="shared" si="819"/>
        <v>909.5</v>
      </c>
      <c r="AD2589" s="48">
        <f>(ROUND(AC2589-AC2580,1)/AC2580)</f>
        <v>0.35827359617682197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223.20000000000002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700.84800000000007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924.04800000000012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924</v>
      </c>
      <c r="AD2590" s="48">
        <f>(ROUND(AC2590-AC2580,1)/AC2580)</f>
        <v>0.37992831541218636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223.20000000000002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700.84800000000007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924.04800000000012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924</v>
      </c>
      <c r="AD2591" s="48">
        <f>(ROUND(AC2591-AC2580,1)/AC2580)</f>
        <v>0.37992831541218636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223.20000000000002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700.84800000000007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924.04800000000012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924</v>
      </c>
      <c r="AD2592" s="48">
        <f>(ROUND(AC2592-AC2580,1)/AC2580)</f>
        <v>0.37992831541218636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223.20000000000002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496.06200000000007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719.26200000000006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719.3</v>
      </c>
      <c r="AD2593" s="48">
        <f>(ROUND(AC2593-AC2580,1)/AC2580)</f>
        <v>7.4223416965352451E-2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223.20000000000002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583.66800000000001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806.86800000000005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806.9</v>
      </c>
      <c r="AD2594" s="48">
        <f>(ROUND(AC2594-AC2580,1)/AC2580)</f>
        <v>0.2050477897252091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250</v>
      </c>
      <c r="T2595" s="52">
        <f>(O2595/100)*(K2595*$K$3)</f>
        <v>0</v>
      </c>
      <c r="U2595" s="52">
        <f>(P2595/100)*(K2595*$K$3)+(P2595/100)*(L2595*$L$3)</f>
        <v>64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500</v>
      </c>
      <c r="Y2595" s="52">
        <f t="shared" si="794"/>
        <v>0</v>
      </c>
      <c r="Z2595" s="52">
        <f t="shared" si="795"/>
        <v>224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724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225</v>
      </c>
      <c r="O2596" s="14">
        <f>E2596*$E$4</f>
        <v>0</v>
      </c>
      <c r="P2596" s="14">
        <f>F2596*$F$4</f>
        <v>144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430.3125</v>
      </c>
      <c r="T2596" s="14">
        <f>(O2596/100)*(K2596*$K$4)</f>
        <v>0</v>
      </c>
      <c r="U2596" s="14">
        <f>(P2596/100)*(K2596*$K$4)+(P2596/100)*(L2596*$L$4)</f>
        <v>57.599999999999994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655.3125</v>
      </c>
      <c r="Y2596" s="14">
        <f t="shared" ref="Y2596:Y2609" si="822">O2596+T2596</f>
        <v>0</v>
      </c>
      <c r="Z2596" s="14">
        <f t="shared" ref="Z2596:Z2609" si="823">P2596+U2596</f>
        <v>201.6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856.9</v>
      </c>
      <c r="AD2596" s="48">
        <f>(ROUND(AC2596-AC2595,1)/AC2595)</f>
        <v>0.18356353591160221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237.5</v>
      </c>
      <c r="O2597" s="14">
        <f>E2597*$E$5</f>
        <v>0</v>
      </c>
      <c r="P2597" s="14">
        <f>F2597*$F$5</f>
        <v>152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237.5</v>
      </c>
      <c r="T2597" s="14">
        <f>(O2597/100)*(K2597*$K$5)</f>
        <v>0</v>
      </c>
      <c r="U2597" s="14">
        <f>(P2597/100)*(K2597*$K$5)+(P2597/100)*(L2597*$L$5)</f>
        <v>60.8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475</v>
      </c>
      <c r="Y2597" s="14">
        <f t="shared" si="822"/>
        <v>0</v>
      </c>
      <c r="Z2597" s="14">
        <f t="shared" si="823"/>
        <v>212.8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687.8</v>
      </c>
      <c r="AD2597" s="48">
        <f>(ROUND(AC2597-AC2595,1)/AC2595)</f>
        <v>-0.05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237.5</v>
      </c>
      <c r="O2598" s="14">
        <f>E2598*$E$6</f>
        <v>0</v>
      </c>
      <c r="P2598" s="14">
        <f>F2598*$F$6</f>
        <v>152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237.5</v>
      </c>
      <c r="T2598" s="14">
        <f>(O2598/100)*(K2598*$K$6)</f>
        <v>0</v>
      </c>
      <c r="U2598" s="14">
        <f>(P2598/100)*(K2598*$K$6)+(P2598/100)*(L2598*$L$6)</f>
        <v>60.8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475</v>
      </c>
      <c r="Y2598" s="14">
        <f t="shared" si="822"/>
        <v>0</v>
      </c>
      <c r="Z2598" s="14">
        <f t="shared" si="823"/>
        <v>212.8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687.8</v>
      </c>
      <c r="AD2598" s="48">
        <f>(ROUND(AC2598-AC2595,1)/AC2595)</f>
        <v>-0.05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237.5</v>
      </c>
      <c r="O2599" s="14">
        <f>E2599*$E$7</f>
        <v>0</v>
      </c>
      <c r="P2599" s="14">
        <f>F2599*$F$7</f>
        <v>152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237.5</v>
      </c>
      <c r="T2599" s="14">
        <f>(O2599/100)*(K2599*$K$7)</f>
        <v>0</v>
      </c>
      <c r="U2599" s="14">
        <f>(P2599/100)*(K2599*$K$7)+(P2599/100)*(L2599*$L$7)</f>
        <v>60.8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475</v>
      </c>
      <c r="Y2599" s="14">
        <f t="shared" si="822"/>
        <v>0</v>
      </c>
      <c r="Z2599" s="14">
        <f t="shared" si="823"/>
        <v>212.8</v>
      </c>
      <c r="AA2599" s="14">
        <f t="shared" si="824"/>
        <v>0</v>
      </c>
      <c r="AB2599" s="14">
        <f t="shared" si="826"/>
        <v>0</v>
      </c>
      <c r="AC2599" s="15">
        <f t="shared" si="825"/>
        <v>687.8</v>
      </c>
      <c r="AD2599" s="48">
        <f>(ROUND(AC2599-AC2595,1)/AC2595)</f>
        <v>-0.05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237.5</v>
      </c>
      <c r="O2600" s="14">
        <f>E2600*$E$8</f>
        <v>0</v>
      </c>
      <c r="P2600" s="14">
        <f>F2600*$F$8</f>
        <v>152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237.5</v>
      </c>
      <c r="T2600" s="14">
        <f>(O2600/100)*(K2600*$K$8)</f>
        <v>0</v>
      </c>
      <c r="U2600" s="14">
        <f>(P2600/100)*(K2600*$K$8)+(P2600/100)*(L2600*$L$8)</f>
        <v>60.8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475</v>
      </c>
      <c r="Y2600" s="14">
        <f t="shared" si="822"/>
        <v>0</v>
      </c>
      <c r="Z2600" s="14">
        <f t="shared" si="823"/>
        <v>212.8</v>
      </c>
      <c r="AA2600" s="14">
        <f t="shared" si="824"/>
        <v>0</v>
      </c>
      <c r="AB2600" s="14">
        <f t="shared" si="826"/>
        <v>0</v>
      </c>
      <c r="AC2600" s="15">
        <f t="shared" si="825"/>
        <v>687.8</v>
      </c>
      <c r="AD2600" s="48">
        <f>(ROUND(AC2600-AC2595,1)/AC2595)</f>
        <v>-0.05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105.39999999999999</v>
      </c>
      <c r="O2601" s="14">
        <f>E2601*$E$9</f>
        <v>306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105.39999999999998</v>
      </c>
      <c r="T2601" s="14">
        <f>(O2601/100)*(K2601*$K$9)</f>
        <v>342.72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210.79999999999995</v>
      </c>
      <c r="Y2601" s="14">
        <f t="shared" si="822"/>
        <v>648.72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859.5</v>
      </c>
      <c r="AD2601" s="48">
        <f>(ROUND(AC2601-AC2595,1)/AC2595)</f>
        <v>0.18715469613259669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105.39999999999999</v>
      </c>
      <c r="O2602" s="14">
        <f>E2602*$E$10</f>
        <v>0</v>
      </c>
      <c r="P2602" s="14">
        <f>F2602*$F$10</f>
        <v>306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105.39999999999998</v>
      </c>
      <c r="T2602" s="14">
        <f>(O2602/100)*(K2602*$J$10)</f>
        <v>0</v>
      </c>
      <c r="U2602" s="14">
        <f>(P2602/100)*(K2602*$K$10)+(P2602/100)*(L2602*$L$10)</f>
        <v>342.72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210.79999999999995</v>
      </c>
      <c r="Y2602" s="14">
        <f t="shared" si="822"/>
        <v>0</v>
      </c>
      <c r="Z2602" s="14">
        <f t="shared" si="823"/>
        <v>648.72</v>
      </c>
      <c r="AA2602" s="14">
        <f t="shared" si="824"/>
        <v>0</v>
      </c>
      <c r="AB2602" s="14">
        <f t="shared" si="826"/>
        <v>0</v>
      </c>
      <c r="AC2602" s="15">
        <f t="shared" si="825"/>
        <v>859.5</v>
      </c>
      <c r="AD2602" s="48">
        <f>(ROUND(AC2602-AC2595,1)/AC2595)</f>
        <v>0.18715469613259669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105.39999999999999</v>
      </c>
      <c r="O2603" s="14">
        <f>E2603*$E$11</f>
        <v>0</v>
      </c>
      <c r="P2603" s="14">
        <f>F2603*$F$11</f>
        <v>0</v>
      </c>
      <c r="Q2603" s="14">
        <f>G2603*$G$11</f>
        <v>306</v>
      </c>
      <c r="R2603" s="14">
        <f>H2603*$H$11</f>
        <v>0</v>
      </c>
      <c r="S2603" s="14">
        <f>(N2603/100)*(I2603*$I$11)+(N2603/100)*(J2603*$J$11)</f>
        <v>105.39999999999998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342.72</v>
      </c>
      <c r="W2603" s="14">
        <f>(R2603/100)*(K2603*$K$11)+(R2603/100)*(L2603*$L$11)</f>
        <v>0</v>
      </c>
      <c r="X2603" s="14">
        <f t="shared" si="821"/>
        <v>210.79999999999995</v>
      </c>
      <c r="Y2603" s="14">
        <f t="shared" si="822"/>
        <v>0</v>
      </c>
      <c r="Z2603" s="14">
        <f t="shared" si="823"/>
        <v>0</v>
      </c>
      <c r="AA2603" s="14">
        <f t="shared" si="824"/>
        <v>648.72</v>
      </c>
      <c r="AB2603" s="14">
        <f t="shared" si="826"/>
        <v>0</v>
      </c>
      <c r="AC2603" s="15">
        <f t="shared" si="825"/>
        <v>859.5</v>
      </c>
      <c r="AD2603" s="48">
        <f>(ROUND(AC2603-AC2595,1)/AC2595)</f>
        <v>0.18715469613259669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105.39999999999999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306</v>
      </c>
      <c r="S2604" s="14">
        <f>(N2604/100)*(I2604*$I$12)+(N2604/100)*(J2604*$J$12)</f>
        <v>105.39999999999998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342.72</v>
      </c>
      <c r="X2604" s="14">
        <f t="shared" si="821"/>
        <v>210.79999999999995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648.72</v>
      </c>
      <c r="AC2604" s="15">
        <f t="shared" si="825"/>
        <v>859.5</v>
      </c>
      <c r="AD2604" s="48">
        <f>(ROUND(AC2604-AC2595,1)/AC2595)</f>
        <v>0.18715469613259669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225</v>
      </c>
      <c r="O2605" s="14">
        <f>E2605*$E$13</f>
        <v>0</v>
      </c>
      <c r="P2605" s="14">
        <f>F2605*$F$13</f>
        <v>144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360</v>
      </c>
      <c r="T2605" s="14">
        <f>(O2605/100)*(K2605*$K$13)+(O2605/100)*(M2605*$M$13)</f>
        <v>0</v>
      </c>
      <c r="U2605" s="14">
        <f>(P2605/100)*(K2605*$K$13)+(P2605/100)*(L2605*$L$13)+(P2605/100)*(M2605*$M$13)</f>
        <v>144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585</v>
      </c>
      <c r="Y2605" s="14">
        <f t="shared" si="822"/>
        <v>0</v>
      </c>
      <c r="Z2605" s="14">
        <f t="shared" si="823"/>
        <v>288</v>
      </c>
      <c r="AA2605" s="14">
        <f t="shared" si="824"/>
        <v>0</v>
      </c>
      <c r="AB2605" s="14">
        <f t="shared" si="826"/>
        <v>0</v>
      </c>
      <c r="AC2605" s="15">
        <f t="shared" si="825"/>
        <v>873</v>
      </c>
      <c r="AD2605" s="48">
        <f>(ROUND(AC2605-AC2595,1)/AC2595)</f>
        <v>0.20580110497237569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288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616.31999999999994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904.31999999999994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904.3</v>
      </c>
      <c r="AD2606" s="48">
        <f>(ROUND(AC2606-AC2595,1)/AC2595)</f>
        <v>0.24903314917127073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288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616.31999999999994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904.31999999999994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904.3</v>
      </c>
      <c r="AD2607" s="48">
        <f>(ROUND(AC2607-AC2595,1)/AC2595)</f>
        <v>0.24903314917127073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225</v>
      </c>
      <c r="O2608" s="14">
        <f>E2608*$E$16</f>
        <v>0</v>
      </c>
      <c r="P2608" s="14">
        <f>F2608*$F$16</f>
        <v>144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353.8125</v>
      </c>
      <c r="T2608" s="14">
        <f>(O2608/100)*(K2608*$K$16)</f>
        <v>0</v>
      </c>
      <c r="U2608" s="14">
        <f>(P2608/100)*(K2608*$K$16)+(P2608/100)*(L2608*$L$16)</f>
        <v>57.599999999999994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578.8125</v>
      </c>
      <c r="Y2608" s="14">
        <f t="shared" si="822"/>
        <v>0</v>
      </c>
      <c r="Z2608" s="14">
        <f t="shared" si="823"/>
        <v>201.6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7.7900552486187838E-2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225</v>
      </c>
      <c r="O2609" s="14">
        <f>E2609*$E$17</f>
        <v>0</v>
      </c>
      <c r="P2609" s="14">
        <f>F2609*$F$17</f>
        <v>144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445.5</v>
      </c>
      <c r="T2609" s="14">
        <f>(O2609/100)*(K2609*$K$17)</f>
        <v>0</v>
      </c>
      <c r="U2609" s="14">
        <f>(P2609/100)*(K2609*$K$17)+(P2609/100)*(L2609*$L$17)</f>
        <v>57.599999999999994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670.5</v>
      </c>
      <c r="Y2609" s="14">
        <f t="shared" si="822"/>
        <v>0</v>
      </c>
      <c r="Z2609" s="14">
        <f t="shared" si="823"/>
        <v>201.6</v>
      </c>
      <c r="AA2609" s="14">
        <f t="shared" si="824"/>
        <v>0</v>
      </c>
      <c r="AB2609" s="14">
        <f t="shared" si="826"/>
        <v>0</v>
      </c>
      <c r="AC2609" s="15">
        <f t="shared" si="825"/>
        <v>872.1</v>
      </c>
      <c r="AD2609" s="48">
        <f>(ROUND(AC2609-AC2595,1)/AC2595)</f>
        <v>0.20455801104972374</v>
      </c>
      <c r="AE2609" s="113"/>
      <c r="AF2609" s="60"/>
    </row>
    <row r="2610" spans="1:32">
      <c r="A2610" s="107"/>
      <c r="B2610" s="157" t="s">
        <v>120</v>
      </c>
      <c r="C2610" s="157"/>
      <c r="D2610" s="157"/>
      <c r="E2610" s="157"/>
      <c r="F2610" s="157"/>
      <c r="G2610" s="157"/>
      <c r="H2610" s="157"/>
      <c r="I2610" s="157"/>
      <c r="J2610" s="157"/>
      <c r="K2610" s="157"/>
      <c r="L2610" s="157"/>
      <c r="M2610" s="157"/>
      <c r="N2610" s="157"/>
      <c r="O2610" s="157"/>
      <c r="P2610" s="157"/>
      <c r="Q2610" s="157"/>
      <c r="R2610" s="157"/>
      <c r="S2610" s="157"/>
      <c r="T2610" s="157"/>
      <c r="U2610" s="157"/>
      <c r="V2610" s="157"/>
      <c r="W2610" s="157"/>
      <c r="X2610" s="157"/>
      <c r="Y2610" s="157"/>
      <c r="Z2610" s="157"/>
      <c r="AA2610" s="157"/>
      <c r="AB2610" s="157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426.4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754.4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754.4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295.2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617.70600000000002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912.90599999999995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912.9</v>
      </c>
      <c r="AD2612" s="48">
        <f>(ROUND(AC2612-AC2611,1)/AC2611)</f>
        <v>0.21010074231177095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311.59999999999997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405.08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716.68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716.7</v>
      </c>
      <c r="AD2613" s="48">
        <f>(ROUND(AC2613-AC2611,1)/AC2611)</f>
        <v>-4.9973488865323441E-2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311.59999999999997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405.08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716.68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716.7</v>
      </c>
      <c r="AD2614" s="48">
        <f>(ROUND(AC2614-AC2611,1)/AC2611)</f>
        <v>-4.9973488865323441E-2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311.59999999999997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405.08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716.68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716.7</v>
      </c>
      <c r="AD2615" s="48">
        <f>(ROUND(AC2615-AC2611,1)/AC2611)</f>
        <v>-4.9973488865323441E-2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311.59999999999997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405.08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716.68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716.7</v>
      </c>
      <c r="AD2616" s="48">
        <f>(ROUND(AC2616-AC2611,1)/AC2611)</f>
        <v>-4.9973488865323441E-2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139.4</v>
      </c>
      <c r="O2617" s="14">
        <f>E2617*$E$9</f>
        <v>295.2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181.22</v>
      </c>
      <c r="T2617" s="14">
        <f>(O2617/100)*(K2617*$K$9)</f>
        <v>413.28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320.62</v>
      </c>
      <c r="Y2617" s="14">
        <f t="shared" si="828"/>
        <v>708.48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1029.0999999999999</v>
      </c>
      <c r="AD2617" s="48">
        <f>(ROUND(AC2617-AC2611,1)/AC2611)</f>
        <v>0.3641304347826087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139.4</v>
      </c>
      <c r="O2618" s="14">
        <f>E2618*$E$10</f>
        <v>0</v>
      </c>
      <c r="P2618" s="14">
        <f>F2618*$F$10</f>
        <v>295.2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181.22</v>
      </c>
      <c r="T2618" s="14">
        <f>(O2618/100)*(K2618*$J$10)</f>
        <v>0</v>
      </c>
      <c r="U2618" s="14">
        <f>(P2618/100)*(K2618*$K$10)+(P2618/100)*(L2618*$L$10)</f>
        <v>413.28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320.62</v>
      </c>
      <c r="Y2618" s="14">
        <f t="shared" si="828"/>
        <v>0</v>
      </c>
      <c r="Z2618" s="14">
        <f t="shared" si="829"/>
        <v>708.48</v>
      </c>
      <c r="AA2618" s="14">
        <f t="shared" si="830"/>
        <v>0</v>
      </c>
      <c r="AB2618" s="14">
        <f t="shared" si="832"/>
        <v>0</v>
      </c>
      <c r="AC2618" s="15">
        <f t="shared" si="831"/>
        <v>1029.0999999999999</v>
      </c>
      <c r="AD2618" s="48">
        <f>(ROUND(AC2618-AC2611,1)/AC2611)</f>
        <v>0.3641304347826087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139.4</v>
      </c>
      <c r="O2619" s="14">
        <f>E2619*$E$11</f>
        <v>0</v>
      </c>
      <c r="P2619" s="14">
        <f>F2619*$F$11</f>
        <v>0</v>
      </c>
      <c r="Q2619" s="14">
        <f>G2619*$G$11</f>
        <v>295.2</v>
      </c>
      <c r="R2619" s="14">
        <f>H2619*$H$11</f>
        <v>0</v>
      </c>
      <c r="S2619" s="14">
        <f>(N2619/100)*(I2619*$I$11)+(N2619/100)*(J2619*$J$11)</f>
        <v>181.22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413.28</v>
      </c>
      <c r="W2619" s="14">
        <f>(R2619/100)*(K2619*$K$11)+(R2619/100)*(L2619*$L$11)</f>
        <v>0</v>
      </c>
      <c r="X2619" s="14">
        <f t="shared" si="827"/>
        <v>320.62</v>
      </c>
      <c r="Y2619" s="14">
        <f t="shared" si="828"/>
        <v>0</v>
      </c>
      <c r="Z2619" s="14">
        <f t="shared" si="829"/>
        <v>0</v>
      </c>
      <c r="AA2619" s="14">
        <f t="shared" si="830"/>
        <v>708.48</v>
      </c>
      <c r="AB2619" s="14">
        <f t="shared" si="832"/>
        <v>0</v>
      </c>
      <c r="AC2619" s="15">
        <f t="shared" si="831"/>
        <v>1029.0999999999999</v>
      </c>
      <c r="AD2619" s="48">
        <f>(ROUND(AC2619-AC2611,1)/AC2611)</f>
        <v>0.3641304347826087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139.4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295.2</v>
      </c>
      <c r="S2620" s="14">
        <f>(N2620/100)*(I2620*$I$12)+(N2620/100)*(J2620*$J$12)</f>
        <v>181.22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413.28</v>
      </c>
      <c r="X2620" s="14">
        <f t="shared" si="827"/>
        <v>320.62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708.48</v>
      </c>
      <c r="AC2620" s="15">
        <f t="shared" si="831"/>
        <v>1029.0999999999999</v>
      </c>
      <c r="AD2620" s="48">
        <f>(ROUND(AC2620-AC2611,1)/AC2611)</f>
        <v>0.3641304347826087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295.2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749.80799999999999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1045.008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1045</v>
      </c>
      <c r="AD2621" s="48">
        <f>(ROUND(AC2621-AC2611,1)/AC2611)</f>
        <v>0.38520678685047727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295.2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749.80799999999999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1045.008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1045</v>
      </c>
      <c r="AD2622" s="48">
        <f>(ROUND(AC2622-AC2611,1)/AC2611)</f>
        <v>0.38520678685047727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295.2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749.80799999999999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1045.008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1045</v>
      </c>
      <c r="AD2623" s="48">
        <f>(ROUND(AC2623-AC2611,1)/AC2611)</f>
        <v>0.38520678685047727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295.2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519.55200000000002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814.75199999999995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814.8</v>
      </c>
      <c r="AD2624" s="48">
        <f>(ROUND(AC2624-AC2611,1)/AC2611)</f>
        <v>8.0063626723223758E-2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295.2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630.25199999999995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925.452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925.5</v>
      </c>
      <c r="AD2625" s="48">
        <f>(ROUND(AC2625-AC2611,1)/AC2611)</f>
        <v>0.22680275715800635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434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744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744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279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621.47250000000008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900.47250000000008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900.5</v>
      </c>
      <c r="AD2627" s="48">
        <f>(ROUND(AC2627-AC2626,1)/AC2626)</f>
        <v>0.21034946236559141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294.5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412.3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706.8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706.8</v>
      </c>
      <c r="AD2628" s="48">
        <f>(ROUND(AC2628-AC2626,1)/AC2626)</f>
        <v>-0.05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294.5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412.3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706.8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706.8</v>
      </c>
      <c r="AD2629" s="48">
        <f>(ROUND(AC2629-AC2626,1)/AC2626)</f>
        <v>-0.05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294.5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412.3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706.8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706.8</v>
      </c>
      <c r="AD2630" s="48">
        <f>(ROUND(AC2630-AC2626,1)/AC2626)</f>
        <v>-0.05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294.5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412.3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706.8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706.8</v>
      </c>
      <c r="AD2631" s="48">
        <f>(ROUND(AC2631-AC2626,1)/AC2626)</f>
        <v>-0.05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130.9</v>
      </c>
      <c r="O2632" s="14">
        <f>E2632*$E$9</f>
        <v>279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183.26000000000002</v>
      </c>
      <c r="T2632" s="14">
        <f>(O2632/100)*(K2632*$K$9)</f>
        <v>418.5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314.16000000000003</v>
      </c>
      <c r="Y2632" s="14">
        <f t="shared" si="828"/>
        <v>697.5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1011.7</v>
      </c>
      <c r="AD2632" s="48">
        <f>(ROUND(AC2632-AC2626,1)/AC2626)</f>
        <v>0.35981182795698924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130.9</v>
      </c>
      <c r="O2633" s="14">
        <f>E2633*$E$10</f>
        <v>0</v>
      </c>
      <c r="P2633" s="14">
        <f>F2633*$F$10</f>
        <v>279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183.26000000000002</v>
      </c>
      <c r="T2633" s="14">
        <f>(O2633/100)*(K2633*$J$10)</f>
        <v>0</v>
      </c>
      <c r="U2633" s="14">
        <f>(P2633/100)*(K2633*$K$10)+(P2633/100)*(L2633*$L$10)</f>
        <v>418.5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314.16000000000003</v>
      </c>
      <c r="Y2633" s="14">
        <f t="shared" si="828"/>
        <v>0</v>
      </c>
      <c r="Z2633" s="14">
        <f t="shared" si="829"/>
        <v>697.5</v>
      </c>
      <c r="AA2633" s="14">
        <f t="shared" si="830"/>
        <v>0</v>
      </c>
      <c r="AB2633" s="14">
        <f t="shared" si="834"/>
        <v>0</v>
      </c>
      <c r="AC2633" s="15">
        <f t="shared" si="833"/>
        <v>1011.7</v>
      </c>
      <c r="AD2633" s="48">
        <f>(ROUND(AC2633-AC2626,1)/AC2626)</f>
        <v>0.35981182795698924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130.9</v>
      </c>
      <c r="O2634" s="14">
        <f>E2634*$E$11</f>
        <v>0</v>
      </c>
      <c r="P2634" s="14">
        <f>F2634*$F$11</f>
        <v>0</v>
      </c>
      <c r="Q2634" s="14">
        <f>G2634*$G$11</f>
        <v>279</v>
      </c>
      <c r="R2634" s="14">
        <f>H2634*$H$11</f>
        <v>0</v>
      </c>
      <c r="S2634" s="14">
        <f>(N2634/100)*(I2634*$I$11)+(N2634/100)*(J2634*$J$11)</f>
        <v>183.26000000000002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418.5</v>
      </c>
      <c r="W2634" s="14">
        <f>(R2634/100)*(K2634*$K$11)+(R2634/100)*(L2634*$L$11)</f>
        <v>0</v>
      </c>
      <c r="X2634" s="14">
        <f t="shared" si="827"/>
        <v>314.16000000000003</v>
      </c>
      <c r="Y2634" s="14">
        <f t="shared" si="828"/>
        <v>0</v>
      </c>
      <c r="Z2634" s="14">
        <f t="shared" si="829"/>
        <v>0</v>
      </c>
      <c r="AA2634" s="14">
        <f t="shared" si="830"/>
        <v>697.5</v>
      </c>
      <c r="AB2634" s="14">
        <f t="shared" si="834"/>
        <v>0</v>
      </c>
      <c r="AC2634" s="15">
        <f t="shared" si="833"/>
        <v>1011.7</v>
      </c>
      <c r="AD2634" s="48">
        <f>(ROUND(AC2634-AC2626,1)/AC2626)</f>
        <v>0.35981182795698924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130.9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279</v>
      </c>
      <c r="S2635" s="14">
        <f>(N2635/100)*(I2635*$I$12)+(N2635/100)*(J2635*$J$12)</f>
        <v>183.26000000000002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418.5</v>
      </c>
      <c r="X2635" s="14">
        <f t="shared" si="827"/>
        <v>314.16000000000003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697.5</v>
      </c>
      <c r="AC2635" s="15">
        <f t="shared" si="833"/>
        <v>1011.7</v>
      </c>
      <c r="AD2635" s="48">
        <f>(ROUND(AC2635-AC2626,1)/AC2626)</f>
        <v>0.35981182795698924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279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753.3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1032.3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1032.3</v>
      </c>
      <c r="AD2636" s="48">
        <f>(ROUND(AC2636-AC2626,1)/AC2626)</f>
        <v>0.38750000000000001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279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753.3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1032.3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1032.3</v>
      </c>
      <c r="AD2637" s="48">
        <f>(ROUND(AC2637-AC2626,1)/AC2626)</f>
        <v>0.38750000000000001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279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753.3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1032.3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1032.3</v>
      </c>
      <c r="AD2638" s="48">
        <f>(ROUND(AC2638-AC2626,1)/AC2626)</f>
        <v>0.38750000000000001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279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530.79750000000001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809.79750000000001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809.8</v>
      </c>
      <c r="AD2639" s="48">
        <f>(ROUND(AC2639-AC2626,1)/AC2626)</f>
        <v>8.8440860215053763E-2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279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623.56499999999994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902.56499999999994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902.6</v>
      </c>
      <c r="AD2640" s="48">
        <f>(ROUND(AC2640-AC2626,1)/AC2626)</f>
        <v>0.21317204301075268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408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748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748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306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605.88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911.88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911.9</v>
      </c>
      <c r="AD2642" s="48">
        <f>(ROUND(AC2642-AC2641,1)/AC2641)</f>
        <v>0.21911764705882353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323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387.6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710.6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710.6</v>
      </c>
      <c r="AD2643" s="48">
        <f>(ROUND(AC2643-AC2641,1)/AC2641)</f>
        <v>-4.9999999999999996E-2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323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387.6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710.6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710.6</v>
      </c>
      <c r="AD2644" s="48">
        <f>(ROUND(AC2644-AC2641,1)/AC2641)</f>
        <v>-4.9999999999999996E-2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323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387.6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710.6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710.6</v>
      </c>
      <c r="AD2645" s="48">
        <f>(ROUND(AC2645-AC2641,1)/AC2641)</f>
        <v>-4.9999999999999996E-2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323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387.6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710.6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710.6</v>
      </c>
      <c r="AD2646" s="48">
        <f>(ROUND(AC2646-AC2641,1)/AC2641)</f>
        <v>-4.9999999999999996E-2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144.5</v>
      </c>
      <c r="O2647" s="14">
        <f>E2647*$E$9</f>
        <v>306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173.4</v>
      </c>
      <c r="T2647" s="14">
        <f>(O2647/100)*(K2647*$K$9)</f>
        <v>391.68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317.89999999999998</v>
      </c>
      <c r="Y2647" s="14">
        <f t="shared" si="836"/>
        <v>697.68000000000006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1015.6</v>
      </c>
      <c r="AD2647" s="48">
        <f>(ROUND(AC2647-AC2641,1)/AC2641)</f>
        <v>0.3577540106951872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144.5</v>
      </c>
      <c r="O2648" s="14">
        <f>E2648*$E$10</f>
        <v>0</v>
      </c>
      <c r="P2648" s="14">
        <f>F2648*$F$10</f>
        <v>306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173.4</v>
      </c>
      <c r="T2648" s="14">
        <f>(O2648/100)*(K2648*$J$10)</f>
        <v>0</v>
      </c>
      <c r="U2648" s="14">
        <f>(P2648/100)*(K2648*$K$10)+(P2648/100)*(L2648*$L$10)</f>
        <v>391.68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317.89999999999998</v>
      </c>
      <c r="Y2648" s="14">
        <f t="shared" si="836"/>
        <v>0</v>
      </c>
      <c r="Z2648" s="14">
        <f t="shared" si="837"/>
        <v>697.68000000000006</v>
      </c>
      <c r="AA2648" s="14">
        <f t="shared" si="838"/>
        <v>0</v>
      </c>
      <c r="AB2648" s="14">
        <f t="shared" si="840"/>
        <v>0</v>
      </c>
      <c r="AC2648" s="15">
        <f t="shared" si="839"/>
        <v>1015.6</v>
      </c>
      <c r="AD2648" s="48">
        <f>(ROUND(AC2648-AC2641,1)/AC2641)</f>
        <v>0.3577540106951872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144.5</v>
      </c>
      <c r="O2649" s="14">
        <f>E2649*$E$11</f>
        <v>0</v>
      </c>
      <c r="P2649" s="14">
        <f>F2649*$F$11</f>
        <v>0</v>
      </c>
      <c r="Q2649" s="14">
        <f>G2649*$G$11</f>
        <v>306</v>
      </c>
      <c r="R2649" s="14">
        <f>H2649*$H$11</f>
        <v>0</v>
      </c>
      <c r="S2649" s="14">
        <f>(N2649/100)*(I2649*$I$11)+(N2649/100)*(J2649*$J$11)</f>
        <v>173.4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391.68</v>
      </c>
      <c r="W2649" s="14">
        <f>(R2649/100)*(K2649*$K$11)+(R2649/100)*(L2649*$L$11)</f>
        <v>0</v>
      </c>
      <c r="X2649" s="14">
        <f t="shared" si="835"/>
        <v>317.89999999999998</v>
      </c>
      <c r="Y2649" s="14">
        <f t="shared" si="836"/>
        <v>0</v>
      </c>
      <c r="Z2649" s="14">
        <f t="shared" si="837"/>
        <v>0</v>
      </c>
      <c r="AA2649" s="14">
        <f t="shared" si="838"/>
        <v>697.68000000000006</v>
      </c>
      <c r="AB2649" s="14">
        <f t="shared" si="840"/>
        <v>0</v>
      </c>
      <c r="AC2649" s="15">
        <f t="shared" si="839"/>
        <v>1015.6</v>
      </c>
      <c r="AD2649" s="48">
        <f>(ROUND(AC2649-AC2641,1)/AC2641)</f>
        <v>0.3577540106951872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144.5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306</v>
      </c>
      <c r="S2650" s="14">
        <f>(N2650/100)*(I2650*$I$12)+(N2650/100)*(J2650*$J$12)</f>
        <v>173.4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391.68</v>
      </c>
      <c r="X2650" s="14">
        <f t="shared" si="835"/>
        <v>317.89999999999998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697.68000000000006</v>
      </c>
      <c r="AC2650" s="15">
        <f t="shared" si="839"/>
        <v>1015.6</v>
      </c>
      <c r="AD2650" s="48">
        <f>(ROUND(AC2650-AC2641,1)/AC2641)</f>
        <v>0.3577540106951872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306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734.40000000000009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1040.4000000000001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1040.4000000000001</v>
      </c>
      <c r="AD2651" s="48">
        <f>(ROUND(AC2651-AC2641,1)/AC2641)</f>
        <v>0.39090909090909087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306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734.40000000000009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1040.4000000000001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1040.4000000000001</v>
      </c>
      <c r="AD2652" s="48">
        <f>(ROUND(AC2652-AC2641,1)/AC2641)</f>
        <v>0.39090909090909087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306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734.40000000000009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1040.4000000000001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1040.4000000000001</v>
      </c>
      <c r="AD2653" s="48">
        <f>(ROUND(AC2653-AC2641,1)/AC2641)</f>
        <v>0.39090909090909087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306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519.43499999999995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825.43499999999995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825.4</v>
      </c>
      <c r="AD2654" s="48">
        <f>(ROUND(AC2654-AC2641,1)/AC2641)</f>
        <v>0.10347593582887701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306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606.64499999999998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912.64499999999998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912.6</v>
      </c>
      <c r="AD2655" s="48">
        <f>(ROUND(AC2655-AC2641,1)/AC2641)</f>
        <v>0.22005347593582886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420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770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770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315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623.69999999999993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938.69999999999993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938.7</v>
      </c>
      <c r="AD2657" s="48">
        <f>(ROUND(AC2657-AC2656,1)/AC2656)</f>
        <v>0.21909090909090909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332.5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399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731.5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731.5</v>
      </c>
      <c r="AD2658" s="48">
        <f>(ROUND(AC2658-AC2656,1)/AC2656)</f>
        <v>-0.05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332.5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399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731.5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731.5</v>
      </c>
      <c r="AD2659" s="48">
        <f>(ROUND(AC2659-AC2656,1)/AC2656)</f>
        <v>-0.05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332.5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399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731.5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731.5</v>
      </c>
      <c r="AD2660" s="48">
        <f>(ROUND(AC2660-AC2656,1)/AC2656)</f>
        <v>-0.05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332.5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399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731.5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731.5</v>
      </c>
      <c r="AD2661" s="48">
        <f>(ROUND(AC2661-AC2656,1)/AC2656)</f>
        <v>-0.05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147.9</v>
      </c>
      <c r="O2662" s="14">
        <f>E2662*$E$9</f>
        <v>315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177.48000000000002</v>
      </c>
      <c r="T2662" s="14">
        <f>(O2662/100)*(K2662*$K$9)</f>
        <v>409.5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325.38</v>
      </c>
      <c r="Y2662" s="14">
        <f t="shared" si="842"/>
        <v>724.5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1049.9000000000001</v>
      </c>
      <c r="AD2662" s="48">
        <f>(ROUND(AC2662-AC2656,1)/AC2656)</f>
        <v>0.3635064935064935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147.9</v>
      </c>
      <c r="O2663" s="14">
        <f>E2663*$E$10</f>
        <v>0</v>
      </c>
      <c r="P2663" s="14">
        <f>F2663*$F$10</f>
        <v>315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177.48000000000002</v>
      </c>
      <c r="T2663" s="14">
        <f>(O2663/100)*(K2663*$J$10)</f>
        <v>0</v>
      </c>
      <c r="U2663" s="14">
        <f>(P2663/100)*(K2663*$K$10)+(P2663/100)*(L2663*$L$10)</f>
        <v>409.5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325.38</v>
      </c>
      <c r="Y2663" s="14">
        <f t="shared" si="842"/>
        <v>0</v>
      </c>
      <c r="Z2663" s="14">
        <f t="shared" si="843"/>
        <v>724.5</v>
      </c>
      <c r="AA2663" s="14">
        <f t="shared" si="844"/>
        <v>0</v>
      </c>
      <c r="AB2663" s="14">
        <f t="shared" si="846"/>
        <v>0</v>
      </c>
      <c r="AC2663" s="15">
        <f t="shared" si="845"/>
        <v>1049.9000000000001</v>
      </c>
      <c r="AD2663" s="48">
        <f>(ROUND(AC2663-AC2656,1)/AC2656)</f>
        <v>0.3635064935064935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147.9</v>
      </c>
      <c r="O2664" s="14">
        <f>E2664*$E$11</f>
        <v>0</v>
      </c>
      <c r="P2664" s="14">
        <f>F2664*$F$11</f>
        <v>0</v>
      </c>
      <c r="Q2664" s="14">
        <f>G2664*$G$11</f>
        <v>315</v>
      </c>
      <c r="R2664" s="14">
        <f>H2664*$H$11</f>
        <v>0</v>
      </c>
      <c r="S2664" s="14">
        <f>(N2664/100)*(I2664*$I$11)+(N2664/100)*(J2664*$J$11)</f>
        <v>177.48000000000002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409.5</v>
      </c>
      <c r="W2664" s="14">
        <f>(R2664/100)*(K2664*$K$11)+(R2664/100)*(L2664*$L$11)</f>
        <v>0</v>
      </c>
      <c r="X2664" s="14">
        <f t="shared" si="841"/>
        <v>325.38</v>
      </c>
      <c r="Y2664" s="14">
        <f t="shared" si="842"/>
        <v>0</v>
      </c>
      <c r="Z2664" s="14">
        <f t="shared" si="843"/>
        <v>0</v>
      </c>
      <c r="AA2664" s="14">
        <f t="shared" si="844"/>
        <v>724.5</v>
      </c>
      <c r="AB2664" s="14">
        <f t="shared" si="846"/>
        <v>0</v>
      </c>
      <c r="AC2664" s="15">
        <f t="shared" si="845"/>
        <v>1049.9000000000001</v>
      </c>
      <c r="AD2664" s="48">
        <f>(ROUND(AC2664-AC2656,1)/AC2656)</f>
        <v>0.3635064935064935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147.9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315</v>
      </c>
      <c r="S2665" s="14">
        <f>(N2665/100)*(I2665*$I$12)+(N2665/100)*(J2665*$J$12)</f>
        <v>177.48000000000002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409.5</v>
      </c>
      <c r="X2665" s="14">
        <f t="shared" si="841"/>
        <v>325.38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724.5</v>
      </c>
      <c r="AC2665" s="15">
        <f t="shared" si="845"/>
        <v>1049.9000000000001</v>
      </c>
      <c r="AD2665" s="48">
        <f>(ROUND(AC2665-AC2656,1)/AC2656)</f>
        <v>0.3635064935064935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315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756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1071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1071</v>
      </c>
      <c r="AD2666" s="48">
        <f>(ROUND(AC2666-AC2656,1)/AC2656)</f>
        <v>0.39090909090909093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315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756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1071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1071</v>
      </c>
      <c r="AD2667" s="48">
        <f>(ROUND(AC2667-AC2656,1)/AC2656)</f>
        <v>0.39090909090909093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315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756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1071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1071</v>
      </c>
      <c r="AD2668" s="48">
        <f>(ROUND(AC2668-AC2656,1)/AC2656)</f>
        <v>0.39090909090909093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315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518.17499999999995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833.17499999999995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833.2</v>
      </c>
      <c r="AD2669" s="48">
        <f>(ROUND(AC2669-AC2656,1)/AC2656)</f>
        <v>8.2077922077922083E-2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315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641.02499999999998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956.02499999999998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956</v>
      </c>
      <c r="AD2670" s="48">
        <f>(ROUND(AC2670-AC2656,1)/AC2656)</f>
        <v>0.24155844155844156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481.6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825.6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825.6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309.60000000000002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689.63400000000001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999.23400000000004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999.2</v>
      </c>
      <c r="AD2672" s="48">
        <f>(ROUND(AC2672-AC2671,1)/AC2671)</f>
        <v>0.21027131782945735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326.8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457.52000000000004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784.32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784.3</v>
      </c>
      <c r="AD2673" s="48">
        <f>(ROUND(AC2673-AC2671,1)/AC2671)</f>
        <v>-5.0024224806201542E-2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326.8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457.52000000000004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784.32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784.3</v>
      </c>
      <c r="AD2674" s="48">
        <f>(ROUND(AC2674-AC2671,1)/AC2671)</f>
        <v>-5.0024224806201542E-2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326.8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457.52000000000004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784.32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784.3</v>
      </c>
      <c r="AD2675" s="48">
        <f>(ROUND(AC2675-AC2671,1)/AC2671)</f>
        <v>-5.0024224806201542E-2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326.8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457.52000000000004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784.32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784.3</v>
      </c>
      <c r="AD2676" s="48">
        <f>(ROUND(AC2676-AC2671,1)/AC2671)</f>
        <v>-5.0024224806201542E-2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146.19999999999999</v>
      </c>
      <c r="O2677" s="14">
        <f>E2677*$E$9</f>
        <v>309.60000000000002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204.68</v>
      </c>
      <c r="T2677" s="14">
        <f>(O2677/100)*(K2677*$K$9)</f>
        <v>464.40000000000003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350.88</v>
      </c>
      <c r="Y2677" s="14">
        <f t="shared" si="836"/>
        <v>774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1124.9000000000001</v>
      </c>
      <c r="AD2677" s="48">
        <f>(ROUND(AC2677-AC2671,1)/AC2671)</f>
        <v>0.36252422480620156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146.19999999999999</v>
      </c>
      <c r="O2678" s="14">
        <f>E2678*$E$10</f>
        <v>0</v>
      </c>
      <c r="P2678" s="14">
        <f>F2678*$F$10</f>
        <v>309.60000000000002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204.68</v>
      </c>
      <c r="T2678" s="14">
        <f>(O2678/100)*(K2678*$J$10)</f>
        <v>0</v>
      </c>
      <c r="U2678" s="14">
        <f>(P2678/100)*(K2678*$K$10)+(P2678/100)*(L2678*$L$10)</f>
        <v>464.40000000000003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350.88</v>
      </c>
      <c r="Y2678" s="14">
        <f t="shared" si="836"/>
        <v>0</v>
      </c>
      <c r="Z2678" s="14">
        <f t="shared" si="837"/>
        <v>774</v>
      </c>
      <c r="AA2678" s="14">
        <f t="shared" si="838"/>
        <v>0</v>
      </c>
      <c r="AB2678" s="14">
        <f t="shared" si="848"/>
        <v>0</v>
      </c>
      <c r="AC2678" s="15">
        <f t="shared" si="847"/>
        <v>1124.9000000000001</v>
      </c>
      <c r="AD2678" s="48">
        <f>(ROUND(AC2678-AC2671,1)/AC2671)</f>
        <v>0.36252422480620156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146.19999999999999</v>
      </c>
      <c r="O2679" s="14">
        <f>E2679*$E$11</f>
        <v>0</v>
      </c>
      <c r="P2679" s="14">
        <f>F2679*$F$11</f>
        <v>0</v>
      </c>
      <c r="Q2679" s="14">
        <f>G2679*$G$11</f>
        <v>309.60000000000002</v>
      </c>
      <c r="R2679" s="14">
        <f>H2679*$H$11</f>
        <v>0</v>
      </c>
      <c r="S2679" s="14">
        <f>(N2679/100)*(I2679*$I$11)+(N2679/100)*(J2679*$J$11)</f>
        <v>204.68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464.40000000000003</v>
      </c>
      <c r="W2679" s="14">
        <f>(R2679/100)*(K2679*$K$11)+(R2679/100)*(L2679*$L$11)</f>
        <v>0</v>
      </c>
      <c r="X2679" s="14">
        <f t="shared" si="835"/>
        <v>350.88</v>
      </c>
      <c r="Y2679" s="14">
        <f t="shared" si="836"/>
        <v>0</v>
      </c>
      <c r="Z2679" s="14">
        <f t="shared" si="837"/>
        <v>0</v>
      </c>
      <c r="AA2679" s="14">
        <f t="shared" si="838"/>
        <v>774</v>
      </c>
      <c r="AB2679" s="14">
        <f t="shared" si="848"/>
        <v>0</v>
      </c>
      <c r="AC2679" s="15">
        <f t="shared" si="847"/>
        <v>1124.9000000000001</v>
      </c>
      <c r="AD2679" s="48">
        <f>(ROUND(AC2679-AC2671,1)/AC2671)</f>
        <v>0.36252422480620156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146.19999999999999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309.60000000000002</v>
      </c>
      <c r="S2680" s="14">
        <f>(N2680/100)*(I2680*$I$12)+(N2680/100)*(J2680*$J$12)</f>
        <v>204.68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464.40000000000003</v>
      </c>
      <c r="X2680" s="14">
        <f t="shared" si="835"/>
        <v>350.88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774</v>
      </c>
      <c r="AC2680" s="15">
        <f t="shared" si="847"/>
        <v>1124.9000000000001</v>
      </c>
      <c r="AD2680" s="48">
        <f>(ROUND(AC2680-AC2671,1)/AC2671)</f>
        <v>0.36252422480620156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309.60000000000002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835.92000000000007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1145.52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1145.5</v>
      </c>
      <c r="AD2681" s="48">
        <f>(ROUND(AC2681-AC2671,1)/AC2671)</f>
        <v>0.38747577519379839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309.60000000000002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835.92000000000007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1145.52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1145.5</v>
      </c>
      <c r="AD2682" s="48">
        <f>(ROUND(AC2682-AC2671,1)/AC2671)</f>
        <v>0.38747577519379839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309.60000000000002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835.92000000000007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1145.52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1145.5</v>
      </c>
      <c r="AD2683" s="48">
        <f>(ROUND(AC2683-AC2671,1)/AC2671)</f>
        <v>0.38747577519379839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309.60000000000002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577.404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887.00400000000002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887</v>
      </c>
      <c r="AD2684" s="48">
        <f>(ROUND(AC2684-AC2671,1)/AC2671)</f>
        <v>7.4370155038759683E-2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309.60000000000002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695.05200000000002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1004.652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1004.7</v>
      </c>
      <c r="AD2685" s="48">
        <f>(ROUND(AC2685-AC2671,1)/AC2671)</f>
        <v>0.21693313953488372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360</v>
      </c>
      <c r="T2686" s="52">
        <f>(O2686/100)*(K2686*$K$3)</f>
        <v>0</v>
      </c>
      <c r="U2686" s="52">
        <f>(P2686/100)*(K2686*$K$3)+(P2686/100)*(L2686*$L$3)</f>
        <v>80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660</v>
      </c>
      <c r="Y2686" s="52">
        <f t="shared" si="836"/>
        <v>0</v>
      </c>
      <c r="Z2686" s="52">
        <f t="shared" si="837"/>
        <v>280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940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270</v>
      </c>
      <c r="O2687" s="14">
        <f>E2687*$E$4</f>
        <v>0</v>
      </c>
      <c r="P2687" s="14">
        <f>F2687*$F$4</f>
        <v>180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589.27499999999998</v>
      </c>
      <c r="T2687" s="14">
        <f>(O2687/100)*(K2687*$K$4)</f>
        <v>0</v>
      </c>
      <c r="U2687" s="14">
        <f>(P2687/100)*(K2687*$K$4)+(P2687/100)*(L2687*$L$4)</f>
        <v>72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859.27499999999998</v>
      </c>
      <c r="Y2687" s="14">
        <f t="shared" ref="Y2687:Y2700" si="850">O2687+T2687</f>
        <v>0</v>
      </c>
      <c r="Z2687" s="14">
        <f t="shared" ref="Z2687:Z2700" si="851">P2687+U2687</f>
        <v>252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1111.3</v>
      </c>
      <c r="AD2687" s="48">
        <f>(ROUND(AC2687-AC2686,1)/AC2686)</f>
        <v>0.18223404255319151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285</v>
      </c>
      <c r="O2688" s="14">
        <f>E2688*$E$5</f>
        <v>0</v>
      </c>
      <c r="P2688" s="14">
        <f>F2688*$F$5</f>
        <v>190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342</v>
      </c>
      <c r="T2688" s="14">
        <f>(O2688/100)*(K2688*$K$5)</f>
        <v>0</v>
      </c>
      <c r="U2688" s="14">
        <f>(P2688/100)*(K2688*$K$5)+(P2688/100)*(L2688*$L$5)</f>
        <v>76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627</v>
      </c>
      <c r="Y2688" s="14">
        <f t="shared" si="850"/>
        <v>0</v>
      </c>
      <c r="Z2688" s="14">
        <f t="shared" si="851"/>
        <v>266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893</v>
      </c>
      <c r="AD2688" s="48">
        <f>(ROUND(AC2688-AC2686,1)/AC2686)</f>
        <v>-0.05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285</v>
      </c>
      <c r="O2689" s="14">
        <f>E2689*$E$6</f>
        <v>0</v>
      </c>
      <c r="P2689" s="14">
        <f>F2689*$F$6</f>
        <v>190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342</v>
      </c>
      <c r="T2689" s="14">
        <f>(O2689/100)*(K2689*$K$6)</f>
        <v>0</v>
      </c>
      <c r="U2689" s="14">
        <f>(P2689/100)*(K2689*$K$6)+(P2689/100)*(L2689*$L$6)</f>
        <v>76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627</v>
      </c>
      <c r="Y2689" s="14">
        <f t="shared" si="850"/>
        <v>0</v>
      </c>
      <c r="Z2689" s="14">
        <f t="shared" si="851"/>
        <v>266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893</v>
      </c>
      <c r="AD2689" s="48">
        <f>(ROUND(AC2689-AC2686,1)/AC2686)</f>
        <v>-0.05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285</v>
      </c>
      <c r="O2690" s="14">
        <f>E2690*$E$7</f>
        <v>0</v>
      </c>
      <c r="P2690" s="14">
        <f>F2690*$F$7</f>
        <v>190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342</v>
      </c>
      <c r="T2690" s="14">
        <f>(O2690/100)*(K2690*$K$7)</f>
        <v>0</v>
      </c>
      <c r="U2690" s="14">
        <f>(P2690/100)*(K2690*$K$7)+(P2690/100)*(L2690*$L$7)</f>
        <v>76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627</v>
      </c>
      <c r="Y2690" s="14">
        <f t="shared" si="850"/>
        <v>0</v>
      </c>
      <c r="Z2690" s="14">
        <f t="shared" si="851"/>
        <v>266</v>
      </c>
      <c r="AA2690" s="14">
        <f t="shared" si="852"/>
        <v>0</v>
      </c>
      <c r="AB2690" s="14">
        <f t="shared" si="854"/>
        <v>0</v>
      </c>
      <c r="AC2690" s="15">
        <f t="shared" si="853"/>
        <v>893</v>
      </c>
      <c r="AD2690" s="48">
        <f>(ROUND(AC2690-AC2686,1)/AC2686)</f>
        <v>-0.05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285</v>
      </c>
      <c r="O2691" s="14">
        <f>E2691*$E$8</f>
        <v>0</v>
      </c>
      <c r="P2691" s="14">
        <f>F2691*$F$8</f>
        <v>190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342</v>
      </c>
      <c r="T2691" s="14">
        <f>(O2691/100)*(K2691*$K$8)</f>
        <v>0</v>
      </c>
      <c r="U2691" s="14">
        <f>(P2691/100)*(K2691*$K$8)+(P2691/100)*(L2691*$L$8)</f>
        <v>76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627</v>
      </c>
      <c r="Y2691" s="14">
        <f t="shared" si="850"/>
        <v>0</v>
      </c>
      <c r="Z2691" s="14">
        <f t="shared" si="851"/>
        <v>266</v>
      </c>
      <c r="AA2691" s="14">
        <f t="shared" si="852"/>
        <v>0</v>
      </c>
      <c r="AB2691" s="14">
        <f t="shared" si="854"/>
        <v>0</v>
      </c>
      <c r="AC2691" s="15">
        <f t="shared" si="853"/>
        <v>893</v>
      </c>
      <c r="AD2691" s="48">
        <f>(ROUND(AC2691-AC2686,1)/AC2686)</f>
        <v>-0.05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127.5</v>
      </c>
      <c r="O2692" s="14">
        <f>E2692*$E$9</f>
        <v>360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153</v>
      </c>
      <c r="T2692" s="14">
        <f>(O2692/100)*(K2692*$K$9)</f>
        <v>504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280.5</v>
      </c>
      <c r="Y2692" s="14">
        <f t="shared" si="850"/>
        <v>864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1144.5</v>
      </c>
      <c r="AD2692" s="48">
        <f>(ROUND(AC2692-AC2686,1)/AC2686)</f>
        <v>0.2175531914893617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127.5</v>
      </c>
      <c r="O2693" s="14">
        <f>E2693*$E$10</f>
        <v>0</v>
      </c>
      <c r="P2693" s="14">
        <f>F2693*$F$10</f>
        <v>360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153</v>
      </c>
      <c r="T2693" s="14">
        <f>(O2693/100)*(K2693*$J$10)</f>
        <v>0</v>
      </c>
      <c r="U2693" s="14">
        <f>(P2693/100)*(K2693*$K$10)+(P2693/100)*(L2693*$L$10)</f>
        <v>504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280.5</v>
      </c>
      <c r="Y2693" s="14">
        <f t="shared" si="850"/>
        <v>0</v>
      </c>
      <c r="Z2693" s="14">
        <f t="shared" si="851"/>
        <v>864</v>
      </c>
      <c r="AA2693" s="14">
        <f t="shared" si="852"/>
        <v>0</v>
      </c>
      <c r="AB2693" s="14">
        <f t="shared" si="854"/>
        <v>0</v>
      </c>
      <c r="AC2693" s="15">
        <f t="shared" si="853"/>
        <v>1144.5</v>
      </c>
      <c r="AD2693" s="48">
        <f>(ROUND(AC2693-AC2686,1)/AC2686)</f>
        <v>0.2175531914893617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127.5</v>
      </c>
      <c r="O2694" s="14">
        <f>E2694*$E$11</f>
        <v>0</v>
      </c>
      <c r="P2694" s="14">
        <f>F2694*$F$11</f>
        <v>0</v>
      </c>
      <c r="Q2694" s="14">
        <f>G2694*$G$11</f>
        <v>360</v>
      </c>
      <c r="R2694" s="14">
        <f>H2694*$H$11</f>
        <v>0</v>
      </c>
      <c r="S2694" s="14">
        <f>(N2694/100)*(I2694*$I$11)+(N2694/100)*(J2694*$J$11)</f>
        <v>153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504</v>
      </c>
      <c r="W2694" s="14">
        <f>(R2694/100)*(K2694*$K$11)+(R2694/100)*(L2694*$L$11)</f>
        <v>0</v>
      </c>
      <c r="X2694" s="14">
        <f t="shared" si="849"/>
        <v>280.5</v>
      </c>
      <c r="Y2694" s="14">
        <f t="shared" si="850"/>
        <v>0</v>
      </c>
      <c r="Z2694" s="14">
        <f t="shared" si="851"/>
        <v>0</v>
      </c>
      <c r="AA2694" s="14">
        <f t="shared" si="852"/>
        <v>864</v>
      </c>
      <c r="AB2694" s="14">
        <f t="shared" si="854"/>
        <v>0</v>
      </c>
      <c r="AC2694" s="15">
        <f t="shared" si="853"/>
        <v>1144.5</v>
      </c>
      <c r="AD2694" s="48">
        <f>(ROUND(AC2694-AC2686,1)/AC2686)</f>
        <v>0.2175531914893617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127.5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360</v>
      </c>
      <c r="S2695" s="14">
        <f>(N2695/100)*(I2695*$I$12)+(N2695/100)*(J2695*$J$12)</f>
        <v>153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504</v>
      </c>
      <c r="X2695" s="14">
        <f t="shared" si="849"/>
        <v>280.5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864</v>
      </c>
      <c r="AC2695" s="15">
        <f t="shared" si="853"/>
        <v>1144.5</v>
      </c>
      <c r="AD2695" s="48">
        <f>(ROUND(AC2695-AC2686,1)/AC2686)</f>
        <v>0.2175531914893617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270</v>
      </c>
      <c r="O2696" s="14">
        <f>E2696*$E$13</f>
        <v>0</v>
      </c>
      <c r="P2696" s="14">
        <f>F2696*$F$13</f>
        <v>180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486</v>
      </c>
      <c r="T2696" s="14">
        <f>(O2696/100)*(K2696*$K$13)+(O2696/100)*(M2696*$M$13)</f>
        <v>0</v>
      </c>
      <c r="U2696" s="14">
        <f>(P2696/100)*(K2696*$K$13)+(P2696/100)*(L2696*$L$13)+(P2696/100)*(M2696*$M$13)</f>
        <v>180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756</v>
      </c>
      <c r="Y2696" s="14">
        <f t="shared" si="850"/>
        <v>0</v>
      </c>
      <c r="Z2696" s="14">
        <f t="shared" si="851"/>
        <v>360</v>
      </c>
      <c r="AA2696" s="14">
        <f t="shared" si="852"/>
        <v>0</v>
      </c>
      <c r="AB2696" s="14">
        <f t="shared" si="854"/>
        <v>0</v>
      </c>
      <c r="AC2696" s="15">
        <f t="shared" si="853"/>
        <v>1116</v>
      </c>
      <c r="AD2696" s="48">
        <f>(ROUND(AC2696-AC2686,1)/AC2686)</f>
        <v>0.18723404255319148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315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863.09999999999991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1178.0999999999999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1178.0999999999999</v>
      </c>
      <c r="AD2697" s="48">
        <f>(ROUND(AC2697-AC2686,1)/AC2686)</f>
        <v>0.2532978723404255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315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863.09999999999991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1178.0999999999999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1178.0999999999999</v>
      </c>
      <c r="AD2698" s="48">
        <f>(ROUND(AC2698-AC2686,1)/AC2686)</f>
        <v>0.2532978723404255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270</v>
      </c>
      <c r="O2699" s="14">
        <f>E2699*$E$16</f>
        <v>0</v>
      </c>
      <c r="P2699" s="14">
        <f>F2699*$F$16</f>
        <v>180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491.40000000000003</v>
      </c>
      <c r="T2699" s="14">
        <f>(O2699/100)*(K2699*$K$16)</f>
        <v>0</v>
      </c>
      <c r="U2699" s="14">
        <f>(P2699/100)*(K2699*$K$16)+(P2699/100)*(L2699*$L$16)</f>
        <v>72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761.40000000000009</v>
      </c>
      <c r="Y2699" s="14">
        <f t="shared" si="850"/>
        <v>0</v>
      </c>
      <c r="Z2699" s="14">
        <f t="shared" si="851"/>
        <v>252</v>
      </c>
      <c r="AA2699" s="14">
        <f t="shared" si="852"/>
        <v>0</v>
      </c>
      <c r="AB2699" s="14">
        <f t="shared" si="854"/>
        <v>0</v>
      </c>
      <c r="AC2699" s="15">
        <f t="shared" si="853"/>
        <v>1013.4</v>
      </c>
      <c r="AD2699" s="48">
        <f>(ROUND(AC2699-AC2686,1)/AC2686)</f>
        <v>7.8085106382978733E-2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270</v>
      </c>
      <c r="O2700" s="14">
        <f>E2700*$E$17</f>
        <v>0</v>
      </c>
      <c r="P2700" s="14">
        <f>F2700*$F$17</f>
        <v>180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598.72500000000002</v>
      </c>
      <c r="T2700" s="14">
        <f>(O2700/100)*(K2700*$K$17)</f>
        <v>0</v>
      </c>
      <c r="U2700" s="14">
        <f>(P2700/100)*(K2700*$K$17)+(P2700/100)*(L2700*$L$17)</f>
        <v>72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868.72500000000002</v>
      </c>
      <c r="Y2700" s="14">
        <f t="shared" si="850"/>
        <v>0</v>
      </c>
      <c r="Z2700" s="14">
        <f t="shared" si="851"/>
        <v>252</v>
      </c>
      <c r="AA2700" s="14">
        <f t="shared" si="852"/>
        <v>0</v>
      </c>
      <c r="AB2700" s="14">
        <f t="shared" si="854"/>
        <v>0</v>
      </c>
      <c r="AC2700" s="15">
        <f t="shared" si="853"/>
        <v>1120.7</v>
      </c>
      <c r="AD2700" s="48">
        <f>(ROUND(AC2700-AC2686,1)/AC2686)</f>
        <v>0.19223404255319149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330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160</v>
      </c>
      <c r="W2701" s="52">
        <f>(R2701/100)*(K2701*$K$3)+(R2701/100)*(L2701*$L$3)</f>
        <v>0</v>
      </c>
      <c r="X2701" s="52">
        <f t="shared" ref="X2701:X2761" si="855">N2701+S2701</f>
        <v>660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360</v>
      </c>
      <c r="AB2701" s="52">
        <f>R2701+W2701</f>
        <v>0</v>
      </c>
      <c r="AC2701" s="53">
        <f>ROUND(X2701+Y2701+Z2701+AA2701+AB2701,1)</f>
        <v>1020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297</v>
      </c>
      <c r="O2702" s="14">
        <f>E2702*$E$4</f>
        <v>0</v>
      </c>
      <c r="P2702" s="14">
        <f>F2702*$F$4</f>
        <v>0</v>
      </c>
      <c r="Q2702" s="14">
        <f>G2702*$G$4</f>
        <v>180</v>
      </c>
      <c r="R2702" s="14">
        <f>H2702*$H$4</f>
        <v>0</v>
      </c>
      <c r="S2702" s="14">
        <f>(N2702/100)*(I2702*$I$4)+(N2702/100)*(J2702*$J$4)</f>
        <v>561.33000000000004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144</v>
      </c>
      <c r="W2702" s="14">
        <f>(R2702/100)*(K2702*$K$4)+(R2702/100)*(L2702*$L$4)</f>
        <v>0</v>
      </c>
      <c r="X2702" s="14">
        <f t="shared" si="855"/>
        <v>858.33</v>
      </c>
      <c r="Y2702" s="14">
        <f t="shared" si="856"/>
        <v>0</v>
      </c>
      <c r="Z2702" s="14">
        <f t="shared" si="857"/>
        <v>0</v>
      </c>
      <c r="AA2702" s="14">
        <f t="shared" si="858"/>
        <v>324</v>
      </c>
      <c r="AB2702" s="14">
        <f>R2702+W2702</f>
        <v>0</v>
      </c>
      <c r="AC2702" s="15">
        <f>ROUND(X2702+Y2702+Z2702+AA2702+AB2702,1)</f>
        <v>1182.3</v>
      </c>
      <c r="AD2702" s="48">
        <f>(ROUND(AC2702-AC2701,1)/AC2701)</f>
        <v>0.15911764705882353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313.5</v>
      </c>
      <c r="O2703" s="14">
        <f>E2703*$E$5</f>
        <v>0</v>
      </c>
      <c r="P2703" s="14">
        <f>F2703*$F$5</f>
        <v>0</v>
      </c>
      <c r="Q2703" s="14">
        <f>G2703*$G$5</f>
        <v>190</v>
      </c>
      <c r="R2703" s="14">
        <f>H2703*$H$5</f>
        <v>0</v>
      </c>
      <c r="S2703" s="14">
        <f>(N2703/100)*(I2703*$I$5)+(N2703/100)*(J2703*$J$5)</f>
        <v>313.5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152</v>
      </c>
      <c r="W2703" s="14">
        <f>(R2703/100)*(K2703*$K$5)+(R2703/100)*(L2703*$L$5)</f>
        <v>0</v>
      </c>
      <c r="X2703" s="14">
        <f t="shared" si="855"/>
        <v>627</v>
      </c>
      <c r="Y2703" s="14">
        <f t="shared" si="856"/>
        <v>0</v>
      </c>
      <c r="Z2703" s="14">
        <f t="shared" si="857"/>
        <v>0</v>
      </c>
      <c r="AA2703" s="14">
        <f t="shared" si="858"/>
        <v>342</v>
      </c>
      <c r="AB2703" s="14">
        <f>R2703+W2703</f>
        <v>0</v>
      </c>
      <c r="AC2703" s="15">
        <f t="shared" ref="AC2703:AC2715" si="859">ROUND(X2703+Y2703+Z2703+AA2703+AB2703,1)</f>
        <v>969</v>
      </c>
      <c r="AD2703" s="48">
        <f>(ROUND(AC2703-AC2701,1)/AC2701)</f>
        <v>-0.05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313.5</v>
      </c>
      <c r="O2704" s="14">
        <f>E2704*$E$6</f>
        <v>0</v>
      </c>
      <c r="P2704" s="14">
        <f>F2704*$F$6</f>
        <v>0</v>
      </c>
      <c r="Q2704" s="14">
        <f>G2704*$G$6</f>
        <v>190</v>
      </c>
      <c r="R2704" s="14">
        <f>H2704*$H$6</f>
        <v>0</v>
      </c>
      <c r="S2704" s="14">
        <f>(N2704/100)*(I2704*$I$6)+(N2704/100)*(J2704*$J$6)</f>
        <v>313.5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152</v>
      </c>
      <c r="W2704" s="14">
        <f>(R2704/100)*(K2704*$K$6)+(R2704/100)*(L2704*$L$6)</f>
        <v>0</v>
      </c>
      <c r="X2704" s="14">
        <f t="shared" si="855"/>
        <v>627</v>
      </c>
      <c r="Y2704" s="14">
        <f t="shared" si="856"/>
        <v>0</v>
      </c>
      <c r="Z2704" s="14">
        <f t="shared" si="857"/>
        <v>0</v>
      </c>
      <c r="AA2704" s="14">
        <f t="shared" si="858"/>
        <v>342</v>
      </c>
      <c r="AB2704" s="14">
        <f t="shared" ref="AB2704:AB2715" si="860">R2704+W2704</f>
        <v>0</v>
      </c>
      <c r="AC2704" s="15">
        <f t="shared" si="859"/>
        <v>969</v>
      </c>
      <c r="AD2704" s="48">
        <f>(ROUND(AC2704-AC2701,1)/AC2701)</f>
        <v>-0.05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313.5</v>
      </c>
      <c r="O2705" s="14">
        <f>E2705*$E$7</f>
        <v>0</v>
      </c>
      <c r="P2705" s="14">
        <f>F2705*$F$7</f>
        <v>0</v>
      </c>
      <c r="Q2705" s="14">
        <f>G2705*$G$7</f>
        <v>190</v>
      </c>
      <c r="R2705" s="14">
        <f>H2705*$H$7</f>
        <v>0</v>
      </c>
      <c r="S2705" s="14">
        <f>(N2705/100)*(I2705*$I$7)+(N2705/100)*(J2705*$J$7)</f>
        <v>313.5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152</v>
      </c>
      <c r="W2705" s="14">
        <f>(R2705/100)*(K2705*$K$7)+(R2705/100)*(L2705*$L$7)</f>
        <v>0</v>
      </c>
      <c r="X2705" s="14">
        <f t="shared" si="855"/>
        <v>627</v>
      </c>
      <c r="Y2705" s="14">
        <f t="shared" si="856"/>
        <v>0</v>
      </c>
      <c r="Z2705" s="14">
        <f t="shared" si="857"/>
        <v>0</v>
      </c>
      <c r="AA2705" s="14">
        <f t="shared" si="858"/>
        <v>342</v>
      </c>
      <c r="AB2705" s="14">
        <f t="shared" si="860"/>
        <v>0</v>
      </c>
      <c r="AC2705" s="15">
        <f t="shared" si="859"/>
        <v>969</v>
      </c>
      <c r="AD2705" s="48">
        <f>(ROUND(AC2705-AC2701,1)/AC2701)</f>
        <v>-0.05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313.5</v>
      </c>
      <c r="O2706" s="14">
        <f>E2706*$E$8</f>
        <v>0</v>
      </c>
      <c r="P2706" s="14">
        <f>F2706*$F$8</f>
        <v>0</v>
      </c>
      <c r="Q2706" s="14">
        <f>G2706*$G$8</f>
        <v>190</v>
      </c>
      <c r="R2706" s="14">
        <f>H2706*$H$8</f>
        <v>0</v>
      </c>
      <c r="S2706" s="14">
        <f>(N2706/100)*(I2706*$I$8)+(N2706/100)*(J2706*$J$8)</f>
        <v>313.5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152</v>
      </c>
      <c r="W2706" s="14">
        <f>(R2706/100)*(K2706*$K$8)+(R2706/100)*(L2706*$L$8)</f>
        <v>0</v>
      </c>
      <c r="X2706" s="14">
        <f t="shared" si="855"/>
        <v>627</v>
      </c>
      <c r="Y2706" s="14">
        <f t="shared" si="856"/>
        <v>0</v>
      </c>
      <c r="Z2706" s="14">
        <f t="shared" si="857"/>
        <v>0</v>
      </c>
      <c r="AA2706" s="14">
        <f t="shared" si="858"/>
        <v>342</v>
      </c>
      <c r="AB2706" s="14">
        <f t="shared" si="860"/>
        <v>0</v>
      </c>
      <c r="AC2706" s="15">
        <f t="shared" si="859"/>
        <v>969</v>
      </c>
      <c r="AD2706" s="48">
        <f>(ROUND(AC2706-AC2701,1)/AC2701)</f>
        <v>-0.05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141.1</v>
      </c>
      <c r="O2707" s="14">
        <f>E2707*$E$9</f>
        <v>360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141.1</v>
      </c>
      <c r="T2707" s="14">
        <f>(O2707/100)*(K2707*$K$9)</f>
        <v>576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282.2</v>
      </c>
      <c r="Y2707" s="14">
        <f t="shared" si="856"/>
        <v>936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1218.2</v>
      </c>
      <c r="AD2707" s="48">
        <f>(ROUND(AC2707-AC2701,1)/AC2701)</f>
        <v>0.19431372549019607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141.1</v>
      </c>
      <c r="O2708" s="14">
        <f>E2708*$E$10</f>
        <v>0</v>
      </c>
      <c r="P2708" s="14">
        <f>F2708*$F$10</f>
        <v>360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141.1</v>
      </c>
      <c r="T2708" s="14">
        <f>(O2708/100)*(K2708*$J$10)</f>
        <v>0</v>
      </c>
      <c r="U2708" s="14">
        <f>(P2708/100)*(K2708*$K$10)+(P2708/100)*(L2708*$L$10)</f>
        <v>576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282.2</v>
      </c>
      <c r="Y2708" s="14">
        <f t="shared" si="856"/>
        <v>0</v>
      </c>
      <c r="Z2708" s="14">
        <f t="shared" si="857"/>
        <v>936</v>
      </c>
      <c r="AA2708" s="14">
        <f t="shared" si="858"/>
        <v>0</v>
      </c>
      <c r="AB2708" s="14">
        <f t="shared" si="860"/>
        <v>0</v>
      </c>
      <c r="AC2708" s="15">
        <f t="shared" si="859"/>
        <v>1218.2</v>
      </c>
      <c r="AD2708" s="48">
        <f>(ROUND(AC2708-AC2701,1)/AC2701)</f>
        <v>0.19431372549019607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141.1</v>
      </c>
      <c r="O2709" s="14">
        <f>E2709*$E$11</f>
        <v>0</v>
      </c>
      <c r="P2709" s="14">
        <f>F2709*$F$11</f>
        <v>0</v>
      </c>
      <c r="Q2709" s="14">
        <f>G2709*$G$11</f>
        <v>360</v>
      </c>
      <c r="R2709" s="14">
        <f>H2709*$H$11</f>
        <v>0</v>
      </c>
      <c r="S2709" s="14">
        <f>(N2709/100)*(I2709*$I$11)+(N2709/100)*(J2709*$J$11)</f>
        <v>141.1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576</v>
      </c>
      <c r="W2709" s="14">
        <f>(R2709/100)*(K2709*$K$11)+(R2709/100)*(L2709*$L$11)</f>
        <v>0</v>
      </c>
      <c r="X2709" s="14">
        <f t="shared" si="855"/>
        <v>282.2</v>
      </c>
      <c r="Y2709" s="14">
        <f t="shared" si="856"/>
        <v>0</v>
      </c>
      <c r="Z2709" s="14">
        <f t="shared" si="857"/>
        <v>0</v>
      </c>
      <c r="AA2709" s="14">
        <f t="shared" si="858"/>
        <v>936</v>
      </c>
      <c r="AB2709" s="14">
        <f t="shared" si="860"/>
        <v>0</v>
      </c>
      <c r="AC2709" s="15">
        <f t="shared" si="859"/>
        <v>1218.2</v>
      </c>
      <c r="AD2709" s="48">
        <f>(ROUND(AC2709-AC2701,1)/AC2701)</f>
        <v>0.19431372549019607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141.1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360</v>
      </c>
      <c r="S2710" s="14">
        <f>(N2710/100)*(I2710*$I$12)+(N2710/100)*(J2710*$J$12)</f>
        <v>141.1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576</v>
      </c>
      <c r="X2710" s="14">
        <f t="shared" si="855"/>
        <v>282.2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936</v>
      </c>
      <c r="AC2710" s="15">
        <f t="shared" si="859"/>
        <v>1218.2</v>
      </c>
      <c r="AD2710" s="48">
        <f>(ROUND(AC2710-AC2701,1)/AC2701)</f>
        <v>0.19431372549019607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297</v>
      </c>
      <c r="O2711" s="14">
        <f>E2711*$E$13</f>
        <v>0</v>
      </c>
      <c r="P2711" s="14">
        <f>F2711*$F$13</f>
        <v>0</v>
      </c>
      <c r="Q2711" s="14">
        <f>G2711*$G$13</f>
        <v>180</v>
      </c>
      <c r="R2711" s="14">
        <f>H2711*$H$13</f>
        <v>0</v>
      </c>
      <c r="S2711" s="14">
        <f>(N2711/100)*(I2711*$I$14)+(N2711/100)*(J2711*$J$14)+(N2711/100)*(M2711*$M$14)</f>
        <v>487.08000000000004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259.2</v>
      </c>
      <c r="W2711" s="14">
        <f>(R2711/100)*(K2711*$K$13)+(R2711/100)*(L2711*$L$13)+(R2711/100)*(M2711*$M$13)</f>
        <v>0</v>
      </c>
      <c r="X2711" s="14">
        <f t="shared" si="855"/>
        <v>784.08</v>
      </c>
      <c r="Y2711" s="14">
        <f t="shared" si="856"/>
        <v>0</v>
      </c>
      <c r="Z2711" s="14">
        <f t="shared" si="857"/>
        <v>0</v>
      </c>
      <c r="AA2711" s="14">
        <f t="shared" si="858"/>
        <v>439.2</v>
      </c>
      <c r="AB2711" s="14">
        <f t="shared" si="860"/>
        <v>0</v>
      </c>
      <c r="AC2711" s="15">
        <f t="shared" si="859"/>
        <v>1223.3</v>
      </c>
      <c r="AD2711" s="48">
        <f>(ROUND(AC2711-AC2701,1)/AC2701)</f>
        <v>0.1993137254901961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351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912.59999999999991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1263.5999999999999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1263.5999999999999</v>
      </c>
      <c r="AD2712" s="48">
        <f>(ROUND(AC2712-AC2701,1)/AC2701)</f>
        <v>0.23882352941176471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351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912.59999999999991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1263.5999999999999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1263.5999999999999</v>
      </c>
      <c r="AD2713" s="48">
        <f>(ROUND(AC2713-AC2701,1)/AC2701)</f>
        <v>0.23882352941176471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297</v>
      </c>
      <c r="O2714" s="14">
        <f>E2714*$E$16</f>
        <v>0</v>
      </c>
      <c r="P2714" s="14">
        <f>F2714*$F$16</f>
        <v>0</v>
      </c>
      <c r="Q2714" s="14">
        <f>G2714*$G$16</f>
        <v>180</v>
      </c>
      <c r="R2714" s="14">
        <f>H2714*$H$16</f>
        <v>0</v>
      </c>
      <c r="S2714" s="14">
        <f>(N2714/100)*(I2714*$I$16)+(N2714/100)*(J2714*$J$16)</f>
        <v>483.36750000000001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144</v>
      </c>
      <c r="W2714" s="14">
        <f>(R2714/100)*(K2714*$K$16)+(R2714/100)*(L2714*$L$16)</f>
        <v>0</v>
      </c>
      <c r="X2714" s="14">
        <f t="shared" si="855"/>
        <v>780.36750000000006</v>
      </c>
      <c r="Y2714" s="14">
        <f t="shared" si="856"/>
        <v>0</v>
      </c>
      <c r="Z2714" s="14">
        <f t="shared" si="857"/>
        <v>0</v>
      </c>
      <c r="AA2714" s="14">
        <f t="shared" si="858"/>
        <v>324</v>
      </c>
      <c r="AB2714" s="14">
        <f t="shared" si="860"/>
        <v>0</v>
      </c>
      <c r="AC2714" s="15">
        <f t="shared" si="859"/>
        <v>1104.4000000000001</v>
      </c>
      <c r="AD2714" s="48">
        <f>(ROUND(AC2714-AC2701,1)/AC2701)</f>
        <v>8.2745098039215689E-2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297</v>
      </c>
      <c r="O2715" s="14">
        <f>E2715*$E$17</f>
        <v>0</v>
      </c>
      <c r="P2715" s="14">
        <f>F2715*$F$17</f>
        <v>0</v>
      </c>
      <c r="Q2715" s="14">
        <f>G2715*$G$17</f>
        <v>180</v>
      </c>
      <c r="R2715" s="14">
        <f>H2715*$H$17</f>
        <v>0</v>
      </c>
      <c r="S2715" s="14">
        <f>(N2715/100)*(I2715*$I$17)+(N2715/100)*(J2715*$J$17)</f>
        <v>579.89250000000004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144</v>
      </c>
      <c r="W2715" s="14">
        <f>(R2715/100)*(K2715*$K$17)+(R2715/100)*(L2715*$L$17)</f>
        <v>0</v>
      </c>
      <c r="X2715" s="14">
        <f t="shared" si="855"/>
        <v>876.89250000000004</v>
      </c>
      <c r="Y2715" s="14">
        <f t="shared" si="856"/>
        <v>0</v>
      </c>
      <c r="Z2715" s="14">
        <f t="shared" si="857"/>
        <v>0</v>
      </c>
      <c r="AA2715" s="14">
        <f t="shared" si="858"/>
        <v>324</v>
      </c>
      <c r="AB2715" s="14">
        <f t="shared" si="860"/>
        <v>0</v>
      </c>
      <c r="AC2715" s="15">
        <f t="shared" si="859"/>
        <v>1200.9000000000001</v>
      </c>
      <c r="AD2715" s="48">
        <f>(ROUND(AC2715-AC2701,1)/AC2701)</f>
        <v>0.1773529411764706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512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832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832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288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712.8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1000.8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1000.8</v>
      </c>
      <c r="AD2717" s="48">
        <f>(ROUND(AC2717-AC2716,1)/AC2716)</f>
        <v>0.20288461538461539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304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486.4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790.4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790.4</v>
      </c>
      <c r="AD2718" s="48">
        <f>(ROUND(AC2718-AC2716,1)/AC2716)</f>
        <v>-0.05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304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486.4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790.4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790.4</v>
      </c>
      <c r="AD2719" s="48">
        <f>(ROUND(AC2719-AC2716,1)/AC2716)</f>
        <v>-0.05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304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486.4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790.4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790.4</v>
      </c>
      <c r="AD2720" s="48">
        <f>(ROUND(AC2720-AC2716,1)/AC2716)</f>
        <v>-0.05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304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486.4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790.4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790.4</v>
      </c>
      <c r="AD2721" s="48">
        <f>(ROUND(AC2721-AC2716,1)/AC2716)</f>
        <v>-0.05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136</v>
      </c>
      <c r="O2722" s="14">
        <f>E2722*$E$9</f>
        <v>288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217.60000000000002</v>
      </c>
      <c r="T2722" s="14">
        <f>(O2722/100)*(K2722*$K$9)</f>
        <v>489.59999999999997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777.59999999999991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1131.2</v>
      </c>
      <c r="AD2722" s="48">
        <f>(ROUND(AC2722-AC2716,1)/AC2716)</f>
        <v>0.35961538461538461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136</v>
      </c>
      <c r="O2723" s="14">
        <f>E2723*$E$10</f>
        <v>0</v>
      </c>
      <c r="P2723" s="14">
        <f>F2723*$F$10</f>
        <v>288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217.60000000000002</v>
      </c>
      <c r="T2723" s="14">
        <f>(O2723/100)*(K2723*$J$10)</f>
        <v>0</v>
      </c>
      <c r="U2723" s="14">
        <f>(P2723/100)*(K2723*$K$10)+(P2723/100)*(L2723*$L$10)</f>
        <v>489.59999999999997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777.59999999999991</v>
      </c>
      <c r="AA2723" s="14">
        <f t="shared" si="864"/>
        <v>0</v>
      </c>
      <c r="AB2723" s="14">
        <f t="shared" si="866"/>
        <v>0</v>
      </c>
      <c r="AC2723" s="15">
        <f t="shared" si="865"/>
        <v>1131.2</v>
      </c>
      <c r="AD2723" s="48">
        <f>(ROUND(AC2723-AC2716,1)/AC2716)</f>
        <v>0.35961538461538461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136</v>
      </c>
      <c r="O2724" s="14">
        <f>E2724*$E$11</f>
        <v>0</v>
      </c>
      <c r="P2724" s="14">
        <f>F2724*$F$11</f>
        <v>0</v>
      </c>
      <c r="Q2724" s="14">
        <f>G2724*$G$11</f>
        <v>288</v>
      </c>
      <c r="R2724" s="14">
        <f>H2724*$H$11</f>
        <v>0</v>
      </c>
      <c r="S2724" s="14">
        <f>(N2724/100)*(I2724*$I$11)+(N2724/100)*(J2724*$J$11)</f>
        <v>217.60000000000002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489.59999999999997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777.59999999999991</v>
      </c>
      <c r="AB2724" s="14">
        <f t="shared" si="866"/>
        <v>0</v>
      </c>
      <c r="AC2724" s="15">
        <f t="shared" si="865"/>
        <v>1131.2</v>
      </c>
      <c r="AD2724" s="48">
        <f>(ROUND(AC2724-AC2716,1)/AC2716)</f>
        <v>0.35961538461538461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136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288</v>
      </c>
      <c r="S2725" s="14">
        <f>(N2725/100)*(I2725*$I$12)+(N2725/100)*(J2725*$J$12)</f>
        <v>217.60000000000002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489.59999999999997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777.59999999999991</v>
      </c>
      <c r="AC2725" s="15">
        <f t="shared" si="865"/>
        <v>1131.2</v>
      </c>
      <c r="AD2725" s="48">
        <f>(ROUND(AC2725-AC2716,1)/AC2716)</f>
        <v>0.35961538461538461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288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864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1152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1152</v>
      </c>
      <c r="AD2726" s="48">
        <f>(ROUND(AC2726-AC2716,1)/AC2716)</f>
        <v>0.38461538461538464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288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864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1152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1152</v>
      </c>
      <c r="AD2727" s="48">
        <f>(ROUND(AC2727-AC2716,1)/AC2716)</f>
        <v>0.38461538461538464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288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864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1152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1152</v>
      </c>
      <c r="AD2728" s="48">
        <f>(ROUND(AC2728-AC2716,1)/AC2716)</f>
        <v>0.38461538461538464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288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594.72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882.72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882.7</v>
      </c>
      <c r="AD2729" s="48">
        <f>(ROUND(AC2729-AC2716,1)/AC2716)</f>
        <v>6.0937500000000006E-2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288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728.64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1016.64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1016.6</v>
      </c>
      <c r="AD2730" s="48">
        <f>(ROUND(AC2730-AC2716,1)/AC2716)</f>
        <v>0.22187499999999999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540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840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840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270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750.6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1020.6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1020.6</v>
      </c>
      <c r="AD2732" s="48">
        <f>(ROUND(AC2732-AC2731,1)/AC2731)</f>
        <v>0.215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285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513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798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798</v>
      </c>
      <c r="AD2733" s="48">
        <f>(ROUND(AC2733-AC2731,1)/AC2731)</f>
        <v>-0.05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285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513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798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798</v>
      </c>
      <c r="AD2734" s="48">
        <f>(ROUND(AC2734-AC2731,1)/AC2731)</f>
        <v>-0.05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285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513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798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798</v>
      </c>
      <c r="AD2735" s="48">
        <f>(ROUND(AC2735-AC2731,1)/AC2731)</f>
        <v>-0.05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285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513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798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798</v>
      </c>
      <c r="AD2736" s="48">
        <f>(ROUND(AC2736-AC2731,1)/AC2731)</f>
        <v>-0.05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127.5</v>
      </c>
      <c r="O2737" s="14">
        <f>E2737*$E$9</f>
        <v>270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127.49999999999999</v>
      </c>
      <c r="T2737" s="14">
        <f>(O2737/100)*(K2737*$K$9)</f>
        <v>615.6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255</v>
      </c>
      <c r="Y2737" s="14">
        <f t="shared" si="856"/>
        <v>885.6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1140.5999999999999</v>
      </c>
      <c r="AD2737" s="48">
        <f>(ROUND(AC2737-AC2731,1)/AC2731)</f>
        <v>0.35785714285714287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127.5</v>
      </c>
      <c r="O2738" s="14">
        <f>E2738*$E$10</f>
        <v>0</v>
      </c>
      <c r="P2738" s="14">
        <f>F2738*$F$10</f>
        <v>270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244.79999999999998</v>
      </c>
      <c r="T2738" s="14">
        <f>(O2738/100)*(K2738*$J$10)</f>
        <v>0</v>
      </c>
      <c r="U2738" s="14">
        <f>(P2738/100)*(K2738*$K$10)+(P2738/100)*(L2738*$L$10)</f>
        <v>496.8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372.29999999999995</v>
      </c>
      <c r="Y2738" s="14">
        <f t="shared" si="856"/>
        <v>0</v>
      </c>
      <c r="Z2738" s="14">
        <f t="shared" si="857"/>
        <v>766.8</v>
      </c>
      <c r="AA2738" s="14">
        <f t="shared" si="858"/>
        <v>0</v>
      </c>
      <c r="AB2738" s="14">
        <f t="shared" si="868"/>
        <v>0</v>
      </c>
      <c r="AC2738" s="15">
        <f t="shared" si="867"/>
        <v>1139.0999999999999</v>
      </c>
      <c r="AD2738" s="48">
        <f>(ROUND(AC2738-AC2731,1)/AC2731)</f>
        <v>0.35607142857142859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127.5</v>
      </c>
      <c r="O2739" s="14">
        <f>E2739*$E$11</f>
        <v>0</v>
      </c>
      <c r="P2739" s="14">
        <f>F2739*$F$11</f>
        <v>0</v>
      </c>
      <c r="Q2739" s="14">
        <f>G2739*$G$11</f>
        <v>270</v>
      </c>
      <c r="R2739" s="14">
        <f>H2739*$H$11</f>
        <v>0</v>
      </c>
      <c r="S2739" s="14">
        <f>(N2739/100)*(I2739*$I$11)+(N2739/100)*(J2739*$J$11)+(N2739/100)*(L2739*$L$11)</f>
        <v>326.39999999999998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421.20000000000005</v>
      </c>
      <c r="W2739" s="14">
        <f>(R2739/100)*(K2739*$K$11)+(R2739/100)*(L2739*$L$11)</f>
        <v>0</v>
      </c>
      <c r="X2739" s="14">
        <f t="shared" si="855"/>
        <v>453.9</v>
      </c>
      <c r="Y2739" s="14">
        <f t="shared" si="856"/>
        <v>0</v>
      </c>
      <c r="Z2739" s="14">
        <f t="shared" si="857"/>
        <v>0</v>
      </c>
      <c r="AA2739" s="14">
        <f t="shared" si="858"/>
        <v>691.2</v>
      </c>
      <c r="AB2739" s="14">
        <f t="shared" si="868"/>
        <v>0</v>
      </c>
      <c r="AC2739" s="15">
        <f t="shared" si="867"/>
        <v>1145.0999999999999</v>
      </c>
      <c r="AD2739" s="48">
        <f>(ROUND(AC2739-AC2731,1)/AC2731)</f>
        <v>0.36321428571428577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127.5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270</v>
      </c>
      <c r="S2740" s="14">
        <f>(N2740/100)*(I2740*$I$12)+(N2740/100)*(J2740*$J$12)+(N2740/100)*(L2740*$L$12)</f>
        <v>244.79999999999998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496.8</v>
      </c>
      <c r="X2740" s="14">
        <f t="shared" si="855"/>
        <v>372.29999999999995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766.8</v>
      </c>
      <c r="AC2740" s="15">
        <f t="shared" si="867"/>
        <v>1139.0999999999999</v>
      </c>
      <c r="AD2740" s="48">
        <f>(ROUND(AC2740-AC2731,1)/AC2731)</f>
        <v>0.35607142857142859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270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891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1161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1161</v>
      </c>
      <c r="AD2741" s="48">
        <f>(ROUND(AC2741-AC2731,1)/AC2731)</f>
        <v>0.38214285714285712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309.60000000000002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835.92000000000007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1145.52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1145.5</v>
      </c>
      <c r="AD2742" s="48">
        <f>(ROUND(AC2742-AC2731,1)/AC2731)</f>
        <v>0.36369047619047618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309.60000000000002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835.92000000000007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1145.52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1145.5</v>
      </c>
      <c r="AD2743" s="48">
        <f>(ROUND(AC2743-AC2731,1)/AC2731)</f>
        <v>0.36369047619047618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270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655.42499999999995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925.42499999999995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925.4</v>
      </c>
      <c r="AD2744" s="48">
        <f>(ROUND(AC2744-AC2731,1)/AC2731)</f>
        <v>0.10166666666666667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270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772.875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1042.875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1042.9000000000001</v>
      </c>
      <c r="AD2745" s="48">
        <f>(ROUND(AC2745-AC2731,1)/AC2731)</f>
        <v>0.24154761904761907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490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840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840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315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701.66250000000002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1016.6625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1016.7</v>
      </c>
      <c r="AD2747" s="48">
        <f>(ROUND(AC2747-AC2746,1)/AC2746)</f>
        <v>0.21035714285714285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332.5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465.5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798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798</v>
      </c>
      <c r="AD2748" s="48">
        <f>(ROUND(AC2748-AC2746,1)/AC2746)</f>
        <v>-0.05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332.5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465.5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798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798</v>
      </c>
      <c r="AD2749" s="48">
        <f>(ROUND(AC2749-AC2746,1)/AC2746)</f>
        <v>-0.05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332.5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465.5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798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798</v>
      </c>
      <c r="AD2750" s="48">
        <f>(ROUND(AC2750-AC2746,1)/AC2746)</f>
        <v>-0.05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332.5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465.5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798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798</v>
      </c>
      <c r="AD2751" s="48">
        <f>(ROUND(AC2751-AC2746,1)/AC2746)</f>
        <v>-0.05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147.9</v>
      </c>
      <c r="O2752" s="14">
        <f>E2752*$E$9</f>
        <v>315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207.06</v>
      </c>
      <c r="T2752" s="14">
        <f>(O2752/100)*(K2752*$K$9)</f>
        <v>472.5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354.96000000000004</v>
      </c>
      <c r="Y2752" s="14">
        <f t="shared" si="856"/>
        <v>787.5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1142.5</v>
      </c>
      <c r="AD2752" s="48">
        <f>(ROUND(AC2752-AC2746,1)/AC2746)</f>
        <v>0.36011904761904762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147.9</v>
      </c>
      <c r="O2753" s="14">
        <f>E2753*$E$10</f>
        <v>0</v>
      </c>
      <c r="P2753" s="14">
        <f>F2753*$F$10</f>
        <v>315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207.06</v>
      </c>
      <c r="T2753" s="14">
        <f>(O2753/100)*(K2753*$J$10)</f>
        <v>0</v>
      </c>
      <c r="U2753" s="14">
        <f>(P2753/100)*(K2753*$K$10)+(P2753/100)*(L2753*$L$10)</f>
        <v>472.5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354.96000000000004</v>
      </c>
      <c r="Y2753" s="14">
        <f t="shared" si="856"/>
        <v>0</v>
      </c>
      <c r="Z2753" s="14">
        <f t="shared" si="857"/>
        <v>787.5</v>
      </c>
      <c r="AA2753" s="14">
        <f t="shared" si="858"/>
        <v>0</v>
      </c>
      <c r="AB2753" s="14">
        <f t="shared" si="870"/>
        <v>0</v>
      </c>
      <c r="AC2753" s="15">
        <f t="shared" si="869"/>
        <v>1142.5</v>
      </c>
      <c r="AD2753" s="48">
        <f>(ROUND(AC2753-AC2746,1)/AC2746)</f>
        <v>0.36011904761904762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147.9</v>
      </c>
      <c r="O2754" s="14">
        <f>E2754*$E$11</f>
        <v>0</v>
      </c>
      <c r="P2754" s="14">
        <f>F2754*$F$11</f>
        <v>0</v>
      </c>
      <c r="Q2754" s="14">
        <f>G2754*$G$11</f>
        <v>315</v>
      </c>
      <c r="R2754" s="14">
        <f>H2754*$H$11</f>
        <v>0</v>
      </c>
      <c r="S2754" s="14">
        <f>(N2754/100)*(I2754*$I$11)+(N2754/100)*(J2754*$J$11)</f>
        <v>207.06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472.5</v>
      </c>
      <c r="W2754" s="14">
        <f>(R2754/100)*(K2754*$K$11)+(R2754/100)*(L2754*$L$11)</f>
        <v>0</v>
      </c>
      <c r="X2754" s="14">
        <f t="shared" si="855"/>
        <v>354.96000000000004</v>
      </c>
      <c r="Y2754" s="14">
        <f t="shared" si="856"/>
        <v>0</v>
      </c>
      <c r="Z2754" s="14">
        <f t="shared" si="857"/>
        <v>0</v>
      </c>
      <c r="AA2754" s="14">
        <f t="shared" si="858"/>
        <v>787.5</v>
      </c>
      <c r="AB2754" s="14">
        <f t="shared" si="870"/>
        <v>0</v>
      </c>
      <c r="AC2754" s="15">
        <f t="shared" si="869"/>
        <v>1142.5</v>
      </c>
      <c r="AD2754" s="48">
        <f>(ROUND(AC2754-AC2746,1)/AC2746)</f>
        <v>0.36011904761904762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147.9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315</v>
      </c>
      <c r="S2755" s="14">
        <f>(N2755/100)*(I2755*$I$12)+(N2755/100)*(J2755*$J$12)</f>
        <v>207.06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472.5</v>
      </c>
      <c r="X2755" s="14">
        <f t="shared" si="855"/>
        <v>354.96000000000004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787.5</v>
      </c>
      <c r="AC2755" s="15">
        <f t="shared" si="869"/>
        <v>1142.5</v>
      </c>
      <c r="AD2755" s="48">
        <f>(ROUND(AC2755-AC2746,1)/AC2746)</f>
        <v>0.36011904761904762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315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850.5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1165.5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1165.5</v>
      </c>
      <c r="AD2756" s="48">
        <f>(ROUND(AC2756-AC2746,1)/AC2746)</f>
        <v>0.38750000000000001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315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850.5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1165.5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1165.5</v>
      </c>
      <c r="AD2757" s="48">
        <f>(ROUND(AC2757-AC2746,1)/AC2746)</f>
        <v>0.38750000000000001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315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850.5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1165.5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1165.5</v>
      </c>
      <c r="AD2758" s="48">
        <f>(ROUND(AC2758-AC2746,1)/AC2746)</f>
        <v>0.38750000000000001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315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584.32500000000005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899.32500000000005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899.3</v>
      </c>
      <c r="AD2759" s="48">
        <f>(ROUND(AC2759-AC2746,1)/AC2746)</f>
        <v>7.0595238095238086E-2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315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718.98749999999995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1033.9875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1034</v>
      </c>
      <c r="AD2760" s="48">
        <f>(ROUND(AC2760-AC2746,1)/AC2746)</f>
        <v>0.23095238095238096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532.80000000000007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828.80000000000007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828.8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266.40000000000003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731.26800000000003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997.66800000000012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997.7</v>
      </c>
      <c r="AD2762" s="48">
        <f>(ROUND(AC2762-AC2761,1)/AC2761)</f>
        <v>0.20378861003861007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281.2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506.15999999999997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787.3599999999999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787.4</v>
      </c>
      <c r="AD2763" s="48">
        <f>(ROUND(AC2763-AC2761,1)/AC2761)</f>
        <v>-4.9951737451737456E-2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281.2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506.15999999999997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787.3599999999999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787.4</v>
      </c>
      <c r="AD2764" s="48">
        <f>(ROUND(AC2764-AC2761,1)/AC2761)</f>
        <v>-4.9951737451737456E-2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281.2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506.15999999999997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787.3599999999999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787.4</v>
      </c>
      <c r="AD2765" s="48">
        <f>(ROUND(AC2765-AC2761,1)/AC2761)</f>
        <v>-4.9951737451737456E-2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281.2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506.15999999999997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787.3599999999999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787.4</v>
      </c>
      <c r="AD2766" s="48">
        <f>(ROUND(AC2766-AC2761,1)/AC2761)</f>
        <v>-4.9951737451737456E-2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125.8</v>
      </c>
      <c r="O2767" s="14">
        <f>E2767*$E$9</f>
        <v>266.40000000000003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226.44</v>
      </c>
      <c r="T2767" s="14">
        <f>(O2767/100)*(K2767*$K$9)</f>
        <v>506.16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352.24</v>
      </c>
      <c r="Y2767" s="14">
        <f t="shared" si="872"/>
        <v>772.56000000000006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1124.8</v>
      </c>
      <c r="AD2767" s="48">
        <f>(ROUND(AC2767-AC2761,1)/AC2761)</f>
        <v>0.35714285714285715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125.8</v>
      </c>
      <c r="O2768" s="14">
        <f>E2768*$E$10</f>
        <v>0</v>
      </c>
      <c r="P2768" s="14">
        <f>F2768*$F$10</f>
        <v>266.40000000000003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226.44</v>
      </c>
      <c r="T2768" s="14">
        <f>(O2768/100)*(K2768*$J$10)</f>
        <v>0</v>
      </c>
      <c r="U2768" s="14">
        <f>(P2768/100)*(K2768*$K$10)+(P2768/100)*(L2768*$L$10)</f>
        <v>506.16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352.24</v>
      </c>
      <c r="Y2768" s="14">
        <f t="shared" si="872"/>
        <v>0</v>
      </c>
      <c r="Z2768" s="14">
        <f t="shared" si="873"/>
        <v>772.56000000000006</v>
      </c>
      <c r="AA2768" s="14">
        <f t="shared" si="874"/>
        <v>0</v>
      </c>
      <c r="AB2768" s="14">
        <f t="shared" si="876"/>
        <v>0</v>
      </c>
      <c r="AC2768" s="15">
        <f t="shared" si="875"/>
        <v>1124.8</v>
      </c>
      <c r="AD2768" s="48">
        <f>(ROUND(AC2768-AC2761,1)/AC2761)</f>
        <v>0.35714285714285715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125.8</v>
      </c>
      <c r="O2769" s="14">
        <f>E2769*$E$11</f>
        <v>0</v>
      </c>
      <c r="P2769" s="14">
        <f>F2769*$F$11</f>
        <v>0</v>
      </c>
      <c r="Q2769" s="14">
        <f>G2769*$G$11</f>
        <v>266.40000000000003</v>
      </c>
      <c r="R2769" s="14">
        <f>H2769*$H$11</f>
        <v>0</v>
      </c>
      <c r="S2769" s="14">
        <f>(N2769/100)*(I2769*$I$11)+(N2769/100)*(J2769*$J$11)</f>
        <v>226.44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506.16</v>
      </c>
      <c r="W2769" s="14">
        <f>(R2769/100)*(K2769*$K$11)+(R2769/100)*(L2769*$L$11)</f>
        <v>0</v>
      </c>
      <c r="X2769" s="14">
        <f t="shared" si="871"/>
        <v>352.24</v>
      </c>
      <c r="Y2769" s="14">
        <f t="shared" si="872"/>
        <v>0</v>
      </c>
      <c r="Z2769" s="14">
        <f t="shared" si="873"/>
        <v>0</v>
      </c>
      <c r="AA2769" s="14">
        <f t="shared" si="874"/>
        <v>772.56000000000006</v>
      </c>
      <c r="AB2769" s="14">
        <f t="shared" si="876"/>
        <v>0</v>
      </c>
      <c r="AC2769" s="15">
        <f t="shared" si="875"/>
        <v>1124.8</v>
      </c>
      <c r="AD2769" s="48">
        <f>(ROUND(AC2769-AC2761,1)/AC2761)</f>
        <v>0.35714285714285715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125.8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266.40000000000003</v>
      </c>
      <c r="S2770" s="14">
        <f>(N2770/100)*(I2770*$I$12)+(N2770/100)*(J2770*$J$12)</f>
        <v>226.44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506.16</v>
      </c>
      <c r="X2770" s="14">
        <f t="shared" si="871"/>
        <v>352.24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772.56000000000006</v>
      </c>
      <c r="AC2770" s="15">
        <f t="shared" si="875"/>
        <v>1124.8</v>
      </c>
      <c r="AD2770" s="48">
        <f>(ROUND(AC2770-AC2761,1)/AC2761)</f>
        <v>0.35714285714285715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266.40000000000003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879.12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1145.52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1145.5</v>
      </c>
      <c r="AD2771" s="48">
        <f>(ROUND(AC2771-AC2761,1)/AC2761)</f>
        <v>0.38211872586872586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266.40000000000003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879.12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1145.52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1145.5</v>
      </c>
      <c r="AD2772" s="48">
        <f>(ROUND(AC2772-AC2761,1)/AC2761)</f>
        <v>0.38211872586872586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266.40000000000003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879.12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1145.52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1145.5</v>
      </c>
      <c r="AD2773" s="48">
        <f>(ROUND(AC2773-AC2761,1)/AC2761)</f>
        <v>0.38211872586872586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266.40000000000003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616.04999999999995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882.45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882.5</v>
      </c>
      <c r="AD2774" s="48">
        <f>(ROUND(AC2774-AC2761,1)/AC2761)</f>
        <v>6.4792471042471045E-2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266.40000000000003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737.26200000000006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1003.662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1003.7</v>
      </c>
      <c r="AD2775" s="48">
        <f>(ROUND(AC2775-AC2761,1)/AC2761)</f>
        <v>0.21102799227799229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518.40000000000009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842.40000000000009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842.4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291.60000000000002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721.71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1013.3100000000001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1013.3</v>
      </c>
      <c r="AD2777" s="48">
        <f>(ROUND(AC2777-AC2776,1)/AC2776)</f>
        <v>0.20287274453941123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307.8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492.48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800.28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800.3</v>
      </c>
      <c r="AD2778" s="48">
        <f>(ROUND(AC2778-AC2776,1)/AC2776)</f>
        <v>-4.9976258309591647E-2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307.8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492.48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800.28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800.3</v>
      </c>
      <c r="AD2779" s="48">
        <f>(ROUND(AC2779-AC2776,1)/AC2776)</f>
        <v>-4.9976258309591647E-2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307.8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492.48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800.28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800.3</v>
      </c>
      <c r="AD2780" s="48">
        <f>(ROUND(AC2780-AC2776,1)/AC2776)</f>
        <v>-4.9976258309591647E-2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307.8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492.48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800.28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800.3</v>
      </c>
      <c r="AD2781" s="48">
        <f>(ROUND(AC2781-AC2776,1)/AC2776)</f>
        <v>-4.9976258309591647E-2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137.69999999999999</v>
      </c>
      <c r="O2782" s="14">
        <f>E2782*$E$9</f>
        <v>291.60000000000002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220.31999999999996</v>
      </c>
      <c r="T2782" s="14">
        <f>(O2782/100)*(K2782*$K$9)</f>
        <v>495.72000000000008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787.32000000000016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1145.3</v>
      </c>
      <c r="AD2782" s="48">
        <f>(ROUND(AC2782-AC2776,1)/AC2776)</f>
        <v>0.35956790123456789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137.69999999999999</v>
      </c>
      <c r="O2783" s="14">
        <f>E2783*$E$10</f>
        <v>0</v>
      </c>
      <c r="P2783" s="14">
        <f>F2783*$F$10</f>
        <v>291.60000000000002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220.31999999999996</v>
      </c>
      <c r="T2783" s="14">
        <f>(O2783/100)*(K2783*$J$10)</f>
        <v>0</v>
      </c>
      <c r="U2783" s="14">
        <f>(P2783/100)*(K2783*$K$10)+(P2783/100)*(L2783*$L$10)</f>
        <v>495.72000000000008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787.32000000000016</v>
      </c>
      <c r="AA2783" s="14">
        <f t="shared" si="880"/>
        <v>0</v>
      </c>
      <c r="AB2783" s="14">
        <f t="shared" si="882"/>
        <v>0</v>
      </c>
      <c r="AC2783" s="15">
        <f t="shared" si="881"/>
        <v>1145.3</v>
      </c>
      <c r="AD2783" s="48">
        <f>(ROUND(AC2783-AC2776,1)/AC2776)</f>
        <v>0.35956790123456789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137.69999999999999</v>
      </c>
      <c r="O2784" s="14">
        <f>E2784*$E$11</f>
        <v>0</v>
      </c>
      <c r="P2784" s="14">
        <f>F2784*$F$11</f>
        <v>0</v>
      </c>
      <c r="Q2784" s="14">
        <f>G2784*$G$11</f>
        <v>291.60000000000002</v>
      </c>
      <c r="R2784" s="14">
        <f>H2784*$H$11</f>
        <v>0</v>
      </c>
      <c r="S2784" s="14">
        <f>(N2784/100)*(I2784*$I$11)+(N2784/100)*(J2784*$J$11)</f>
        <v>220.31999999999996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495.72000000000008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787.32000000000016</v>
      </c>
      <c r="AB2784" s="14">
        <f t="shared" si="882"/>
        <v>0</v>
      </c>
      <c r="AC2784" s="15">
        <f t="shared" si="881"/>
        <v>1145.3</v>
      </c>
      <c r="AD2784" s="48">
        <f>(ROUND(AC2784-AC2776,1)/AC2776)</f>
        <v>0.35956790123456789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137.69999999999999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291.60000000000002</v>
      </c>
      <c r="S2785" s="14">
        <f>(N2785/100)*(I2785*$I$12)+(N2785/100)*(J2785*$J$12)</f>
        <v>220.31999999999996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495.72000000000008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787.32000000000016</v>
      </c>
      <c r="AC2785" s="15">
        <f t="shared" si="881"/>
        <v>1145.3</v>
      </c>
      <c r="AD2785" s="48">
        <f>(ROUND(AC2785-AC2776,1)/AC2776)</f>
        <v>0.35956790123456789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291.60000000000002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874.80000000000018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1166.4000000000001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1166.4000000000001</v>
      </c>
      <c r="AD2786" s="48">
        <f>(ROUND(AC2786-AC2776,1)/AC2776)</f>
        <v>0.38461538461538464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291.60000000000002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874.80000000000018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1166.4000000000001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1166.4000000000001</v>
      </c>
      <c r="AD2787" s="48">
        <f>(ROUND(AC2787-AC2776,1)/AC2776)</f>
        <v>0.38461538461538464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291.60000000000002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874.80000000000018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1166.4000000000001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1166.4000000000001</v>
      </c>
      <c r="AD2788" s="48">
        <f>(ROUND(AC2788-AC2776,1)/AC2776)</f>
        <v>0.38461538461538464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291.60000000000002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605.07000000000005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896.67000000000007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896.7</v>
      </c>
      <c r="AD2789" s="48">
        <f>(ROUND(AC2789-AC2776,1)/AC2776)</f>
        <v>6.4458689458689461E-2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291.60000000000002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734.83200000000011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1026.4320000000002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1026.4000000000001</v>
      </c>
      <c r="AD2790" s="48">
        <f>(ROUND(AC2790-AC2776,1)/AC2776)</f>
        <v>0.2184235517568851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456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836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836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342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677.16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1019.16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1019.2</v>
      </c>
      <c r="AD2792" s="48">
        <f>(ROUND(AC2792-AC2791,1)/AC2791)</f>
        <v>0.21913875598086124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361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433.2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794.2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794.2</v>
      </c>
      <c r="AD2793" s="48">
        <f>(ROUND(AC2793-AC2791,1)/AC2791)</f>
        <v>-4.9999999999999996E-2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361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433.2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794.2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794.2</v>
      </c>
      <c r="AD2794" s="48">
        <f>(ROUND(AC2794-AC2791,1)/AC2791)</f>
        <v>-4.9999999999999996E-2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361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433.2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794.2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794.2</v>
      </c>
      <c r="AD2795" s="48">
        <f>(ROUND(AC2795-AC2791,1)/AC2791)</f>
        <v>-4.9999999999999996E-2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361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433.2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794.2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794.2</v>
      </c>
      <c r="AD2796" s="48">
        <f>(ROUND(AC2796-AC2791,1)/AC2791)</f>
        <v>-4.9999999999999996E-2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161.5</v>
      </c>
      <c r="O2797" s="14">
        <f>E2797*$E$9</f>
        <v>342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193.8</v>
      </c>
      <c r="T2797" s="14">
        <f>(O2797/100)*(K2797*$K$9)</f>
        <v>437.76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355.3</v>
      </c>
      <c r="Y2797" s="14">
        <f t="shared" si="884"/>
        <v>779.76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1135.0999999999999</v>
      </c>
      <c r="AD2797" s="48">
        <f>(ROUND(AC2797-AC2791,1)/AC2791)</f>
        <v>0.35777511961722491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161.5</v>
      </c>
      <c r="O2798" s="14">
        <f>E2798*$E$10</f>
        <v>0</v>
      </c>
      <c r="P2798" s="14">
        <f>F2798*$F$10</f>
        <v>342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193.8</v>
      </c>
      <c r="T2798" s="14">
        <f>(O2798/100)*(K2798*$J$10)</f>
        <v>0</v>
      </c>
      <c r="U2798" s="14">
        <f>(P2798/100)*(K2798*$K$10)+(P2798/100)*(L2798*$L$10)</f>
        <v>437.76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355.3</v>
      </c>
      <c r="Y2798" s="14">
        <f t="shared" si="884"/>
        <v>0</v>
      </c>
      <c r="Z2798" s="14">
        <f t="shared" si="885"/>
        <v>779.76</v>
      </c>
      <c r="AA2798" s="14">
        <f t="shared" si="886"/>
        <v>0</v>
      </c>
      <c r="AB2798" s="14">
        <f t="shared" si="888"/>
        <v>0</v>
      </c>
      <c r="AC2798" s="15">
        <f t="shared" si="887"/>
        <v>1135.0999999999999</v>
      </c>
      <c r="AD2798" s="48">
        <f>(ROUND(AC2798-AC2791,1)/AC2791)</f>
        <v>0.35777511961722491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161.5</v>
      </c>
      <c r="O2799" s="14">
        <f>E2799*$E$11</f>
        <v>0</v>
      </c>
      <c r="P2799" s="14">
        <f>F2799*$F$11</f>
        <v>0</v>
      </c>
      <c r="Q2799" s="14">
        <f>G2799*$G$11</f>
        <v>342</v>
      </c>
      <c r="R2799" s="14">
        <f>H2799*$H$11</f>
        <v>0</v>
      </c>
      <c r="S2799" s="14">
        <f>(N2799/100)*(I2799*$I$11)+(N2799/100)*(J2799*$J$11)</f>
        <v>193.8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437.76</v>
      </c>
      <c r="W2799" s="14">
        <f>(R2799/100)*(K2799*$K$11)+(R2799/100)*(L2799*$L$11)</f>
        <v>0</v>
      </c>
      <c r="X2799" s="14">
        <f t="shared" si="883"/>
        <v>355.3</v>
      </c>
      <c r="Y2799" s="14">
        <f t="shared" si="884"/>
        <v>0</v>
      </c>
      <c r="Z2799" s="14">
        <f t="shared" si="885"/>
        <v>0</v>
      </c>
      <c r="AA2799" s="14">
        <f t="shared" si="886"/>
        <v>779.76</v>
      </c>
      <c r="AB2799" s="14">
        <f t="shared" si="888"/>
        <v>0</v>
      </c>
      <c r="AC2799" s="15">
        <f t="shared" si="887"/>
        <v>1135.0999999999999</v>
      </c>
      <c r="AD2799" s="48">
        <f>(ROUND(AC2799-AC2791,1)/AC2791)</f>
        <v>0.35777511961722491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161.5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342</v>
      </c>
      <c r="S2800" s="14">
        <f>(N2800/100)*(I2800*$I$12)+(N2800/100)*(J2800*$J$12)</f>
        <v>193.8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437.76</v>
      </c>
      <c r="X2800" s="14">
        <f t="shared" si="883"/>
        <v>355.3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779.76</v>
      </c>
      <c r="AC2800" s="15">
        <f t="shared" si="887"/>
        <v>1135.0999999999999</v>
      </c>
      <c r="AD2800" s="48">
        <f>(ROUND(AC2800-AC2791,1)/AC2791)</f>
        <v>0.35777511961722491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342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820.8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1162.8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1162.8</v>
      </c>
      <c r="AD2801" s="48">
        <f>(ROUND(AC2801-AC2791,1)/AC2791)</f>
        <v>0.39090909090909093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342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820.8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1162.8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1162.8</v>
      </c>
      <c r="AD2802" s="48">
        <f>(ROUND(AC2802-AC2791,1)/AC2791)</f>
        <v>0.39090909090909093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342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820.8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1162.8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1162.8</v>
      </c>
      <c r="AD2803" s="48">
        <f>(ROUND(AC2803-AC2791,1)/AC2791)</f>
        <v>0.39090909090909093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342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562.58999999999992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904.58999999999992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904.6</v>
      </c>
      <c r="AD2804" s="48">
        <f>(ROUND(AC2804-AC2791,1)/AC2791)</f>
        <v>8.2057416267942579E-2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342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695.97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1037.97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1038</v>
      </c>
      <c r="AD2805" s="48">
        <f>(ROUND(AC2805-AC2791,1)/AC2791)</f>
        <v>0.24162679425837322</v>
      </c>
      <c r="AE2805" s="113"/>
      <c r="AF2805" s="60"/>
    </row>
    <row r="2806" spans="1:32">
      <c r="A2806" s="107"/>
      <c r="B2806" s="157" t="s">
        <v>126</v>
      </c>
      <c r="C2806" s="157"/>
      <c r="D2806" s="157"/>
      <c r="E2806" s="157"/>
      <c r="F2806" s="157"/>
      <c r="G2806" s="157"/>
      <c r="H2806" s="157"/>
      <c r="I2806" s="157"/>
      <c r="J2806" s="157"/>
      <c r="K2806" s="157"/>
      <c r="L2806" s="157"/>
      <c r="M2806" s="157"/>
      <c r="N2806" s="157"/>
      <c r="O2806" s="157"/>
      <c r="P2806" s="157"/>
      <c r="Q2806" s="157"/>
      <c r="R2806" s="157"/>
      <c r="S2806" s="157"/>
      <c r="T2806" s="157"/>
      <c r="U2806" s="157"/>
      <c r="V2806" s="157"/>
      <c r="W2806" s="157"/>
      <c r="X2806" s="157"/>
      <c r="Y2806" s="157"/>
      <c r="Z2806" s="157"/>
      <c r="AA2806" s="157"/>
      <c r="AB2806" s="157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348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580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580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208.8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493.28999999999996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702.08999999999992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702.1</v>
      </c>
      <c r="AD2808" s="48">
        <f>(ROUND(AC2808-AC2807,1)/AC2807)</f>
        <v>0.21051724137931033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220.39999999999998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330.59999999999997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551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551</v>
      </c>
      <c r="AD2809" s="48">
        <f>(ROUND(AC2809-AC2807,1)/AC2807)</f>
        <v>-0.05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220.39999999999998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330.59999999999997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551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551</v>
      </c>
      <c r="AD2810" s="48">
        <f>(ROUND(AC2810-AC2807,1)/AC2807)</f>
        <v>-0.05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220.39999999999998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330.59999999999997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551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551</v>
      </c>
      <c r="AD2811" s="48">
        <f>(ROUND(AC2811-AC2807,1)/AC2807)</f>
        <v>-0.05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220.39999999999998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330.59999999999997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551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551</v>
      </c>
      <c r="AD2812" s="48">
        <f>(ROUND(AC2812-AC2807,1)/AC2807)</f>
        <v>-0.05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98.6</v>
      </c>
      <c r="O2813" s="14">
        <f>E2813*$E$9</f>
        <v>208.8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147.9</v>
      </c>
      <c r="T2813" s="14">
        <f>(O2813/100)*(K2813*$K$9)</f>
        <v>334.08000000000004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246.5</v>
      </c>
      <c r="Y2813" s="14">
        <f t="shared" si="890"/>
        <v>542.88000000000011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789.4</v>
      </c>
      <c r="AD2813" s="48">
        <f>(ROUND(AC2813-AC2807,1)/AC2807)</f>
        <v>0.36103448275862071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98.6</v>
      </c>
      <c r="O2814" s="14">
        <f>E2814*$E$10</f>
        <v>0</v>
      </c>
      <c r="P2814" s="14">
        <f>F2814*$F$10</f>
        <v>208.8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147.9</v>
      </c>
      <c r="T2814" s="14">
        <f>(O2814/100)*(K2814*$J$10)</f>
        <v>0</v>
      </c>
      <c r="U2814" s="14">
        <f>(P2814/100)*(K2814*$K$10)+(P2814/100)*(L2814*$L$10)</f>
        <v>334.08000000000004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246.5</v>
      </c>
      <c r="Y2814" s="14">
        <f t="shared" si="890"/>
        <v>0</v>
      </c>
      <c r="Z2814" s="14">
        <f t="shared" si="891"/>
        <v>542.88000000000011</v>
      </c>
      <c r="AA2814" s="14">
        <f t="shared" si="892"/>
        <v>0</v>
      </c>
      <c r="AB2814" s="14">
        <f t="shared" si="894"/>
        <v>0</v>
      </c>
      <c r="AC2814" s="15">
        <f t="shared" si="893"/>
        <v>789.4</v>
      </c>
      <c r="AD2814" s="48">
        <f>(ROUND(AC2814-AC2807,1)/AC2807)</f>
        <v>0.36103448275862071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98.6</v>
      </c>
      <c r="O2815" s="14">
        <f>E2815*$E$11</f>
        <v>0</v>
      </c>
      <c r="P2815" s="14">
        <f>F2815*$F$11</f>
        <v>0</v>
      </c>
      <c r="Q2815" s="14">
        <f>G2815*$G$11</f>
        <v>208.8</v>
      </c>
      <c r="R2815" s="14">
        <f>H2815*$H$11</f>
        <v>0</v>
      </c>
      <c r="S2815" s="14">
        <f>(N2815/100)*(I2815*$I$11)+(N2815/100)*(J2815*$J$11)</f>
        <v>147.9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334.08000000000004</v>
      </c>
      <c r="W2815" s="14">
        <f>(R2815/100)*(K2815*$K$11)+(R2815/100)*(L2815*$L$11)</f>
        <v>0</v>
      </c>
      <c r="X2815" s="14">
        <f t="shared" si="889"/>
        <v>246.5</v>
      </c>
      <c r="Y2815" s="14">
        <f t="shared" si="890"/>
        <v>0</v>
      </c>
      <c r="Z2815" s="14">
        <f t="shared" si="891"/>
        <v>0</v>
      </c>
      <c r="AA2815" s="14">
        <f t="shared" si="892"/>
        <v>542.88000000000011</v>
      </c>
      <c r="AB2815" s="14">
        <f t="shared" si="894"/>
        <v>0</v>
      </c>
      <c r="AC2815" s="15">
        <f t="shared" si="893"/>
        <v>789.4</v>
      </c>
      <c r="AD2815" s="48">
        <f>(ROUND(AC2815-AC2807,1)/AC2807)</f>
        <v>0.36103448275862071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98.6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208.8</v>
      </c>
      <c r="S2816" s="14">
        <f>(N2816/100)*(I2816*$I$12)+(N2816/100)*(J2816*$J$12)</f>
        <v>147.9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334.08000000000004</v>
      </c>
      <c r="X2816" s="14">
        <f t="shared" si="889"/>
        <v>246.5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542.88000000000011</v>
      </c>
      <c r="AC2816" s="15">
        <f t="shared" si="893"/>
        <v>789.4</v>
      </c>
      <c r="AD2816" s="48">
        <f>(ROUND(AC2816-AC2807,1)/AC2807)</f>
        <v>0.36103448275862071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208.8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597.16800000000001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805.96800000000007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806</v>
      </c>
      <c r="AD2817" s="48">
        <f>(ROUND(AC2817-AC2807,1)/AC2807)</f>
        <v>0.3896551724137931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208.8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597.16800000000001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805.96800000000007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806</v>
      </c>
      <c r="AD2818" s="48">
        <f>(ROUND(AC2818-AC2807,1)/AC2807)</f>
        <v>0.3896551724137931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208.8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597.16800000000001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805.96800000000007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806</v>
      </c>
      <c r="AD2819" s="48">
        <f>(ROUND(AC2819-AC2807,1)/AC2807)</f>
        <v>0.3896551724137931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208.8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409.24799999999999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618.048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618</v>
      </c>
      <c r="AD2820" s="48">
        <f>(ROUND(AC2820-AC2807,1)/AC2807)</f>
        <v>6.5517241379310351E-2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208.8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505.29599999999999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714.096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714.1</v>
      </c>
      <c r="AD2821" s="48">
        <f>(ROUND(AC2821-AC2807,1)/AC2807)</f>
        <v>0.23120689655172413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341.99999999999994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570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570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205.20000000000002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484.78500000000003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689.98500000000001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690</v>
      </c>
      <c r="AD2823" s="48">
        <f>(ROUND(AC2823-AC2822,1)/AC2822)</f>
        <v>0.21052631578947367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216.6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324.89999999999998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541.5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541.5</v>
      </c>
      <c r="AD2824" s="48">
        <f>(ROUND(AC2824-AC2822,1)/AC2822)</f>
        <v>-0.05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216.6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324.89999999999998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541.5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541.5</v>
      </c>
      <c r="AD2825" s="48">
        <f>(ROUND(AC2825-AC2822,1)/AC2822)</f>
        <v>-0.05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216.6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324.89999999999998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541.5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541.5</v>
      </c>
      <c r="AD2826" s="48">
        <f>(ROUND(AC2826-AC2822,1)/AC2822)</f>
        <v>-0.05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216.6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324.89999999999998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541.5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541.5</v>
      </c>
      <c r="AD2827" s="48">
        <f>(ROUND(AC2827-AC2822,1)/AC2822)</f>
        <v>-0.05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96.899999999999991</v>
      </c>
      <c r="O2828" s="14">
        <f>E2828*$E$9</f>
        <v>205.20000000000002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145.34999999999997</v>
      </c>
      <c r="T2828" s="14">
        <f>(O2828/100)*(K2828*$K$9)</f>
        <v>328.32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242.24999999999994</v>
      </c>
      <c r="Y2828" s="14">
        <f t="shared" si="890"/>
        <v>533.52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775.8</v>
      </c>
      <c r="AD2828" s="48">
        <f>(ROUND(AC2828-AC2822,1)/AC2822)</f>
        <v>0.3610526315789474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96.899999999999991</v>
      </c>
      <c r="O2829" s="14">
        <f>E2829*$E$10</f>
        <v>0</v>
      </c>
      <c r="P2829" s="14">
        <f>F2829*$F$10</f>
        <v>205.20000000000002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145.34999999999997</v>
      </c>
      <c r="T2829" s="14">
        <f>(O2829/100)*(K2829*$J$10)</f>
        <v>0</v>
      </c>
      <c r="U2829" s="14">
        <f>(P2829/100)*(K2829*$K$10)+(P2829/100)*(L2829*$L$10)</f>
        <v>328.32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242.24999999999994</v>
      </c>
      <c r="Y2829" s="14">
        <f t="shared" si="890"/>
        <v>0</v>
      </c>
      <c r="Z2829" s="14">
        <f t="shared" si="891"/>
        <v>533.52</v>
      </c>
      <c r="AA2829" s="14">
        <f t="shared" si="892"/>
        <v>0</v>
      </c>
      <c r="AB2829" s="14">
        <f t="shared" si="896"/>
        <v>0</v>
      </c>
      <c r="AC2829" s="15">
        <f t="shared" si="895"/>
        <v>775.8</v>
      </c>
      <c r="AD2829" s="48">
        <f>(ROUND(AC2829-AC2822,1)/AC2822)</f>
        <v>0.3610526315789474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96.899999999999991</v>
      </c>
      <c r="O2830" s="14">
        <f>E2830*$E$11</f>
        <v>0</v>
      </c>
      <c r="P2830" s="14">
        <f>F2830*$F$11</f>
        <v>0</v>
      </c>
      <c r="Q2830" s="14">
        <f>G2830*$G$11</f>
        <v>205.20000000000002</v>
      </c>
      <c r="R2830" s="14">
        <f>H2830*$H$11</f>
        <v>0</v>
      </c>
      <c r="S2830" s="14">
        <f>(N2830/100)*(I2830*$I$11)+(N2830/100)*(J2830*$J$11)</f>
        <v>145.34999999999997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328.32</v>
      </c>
      <c r="W2830" s="14">
        <f>(R2830/100)*(K2830*$K$11)+(R2830/100)*(L2830*$L$11)</f>
        <v>0</v>
      </c>
      <c r="X2830" s="14">
        <f t="shared" si="889"/>
        <v>242.24999999999994</v>
      </c>
      <c r="Y2830" s="14">
        <f t="shared" si="890"/>
        <v>0</v>
      </c>
      <c r="Z2830" s="14">
        <f t="shared" si="891"/>
        <v>0</v>
      </c>
      <c r="AA2830" s="14">
        <f t="shared" si="892"/>
        <v>533.52</v>
      </c>
      <c r="AB2830" s="14">
        <f t="shared" si="896"/>
        <v>0</v>
      </c>
      <c r="AC2830" s="15">
        <f t="shared" si="895"/>
        <v>775.8</v>
      </c>
      <c r="AD2830" s="48">
        <f>(ROUND(AC2830-AC2822,1)/AC2822)</f>
        <v>0.3610526315789474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96.899999999999991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205.20000000000002</v>
      </c>
      <c r="S2831" s="14">
        <f>(N2831/100)*(I2831*$I$12)+(N2831/100)*(J2831*$J$12)</f>
        <v>145.34999999999997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328.32</v>
      </c>
      <c r="X2831" s="14">
        <f t="shared" si="889"/>
        <v>242.24999999999994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533.52</v>
      </c>
      <c r="AC2831" s="15">
        <f t="shared" si="895"/>
        <v>775.8</v>
      </c>
      <c r="AD2831" s="48">
        <f>(ROUND(AC2831-AC2822,1)/AC2822)</f>
        <v>0.3610526315789474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205.20000000000002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586.87200000000007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792.07200000000012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792.1</v>
      </c>
      <c r="AD2832" s="48">
        <f>(ROUND(AC2832-AC2822,1)/AC2822)</f>
        <v>0.38964912280701752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205.20000000000002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586.87200000000007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792.07200000000012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792.1</v>
      </c>
      <c r="AD2833" s="48">
        <f>(ROUND(AC2833-AC2822,1)/AC2822)</f>
        <v>0.38964912280701752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205.20000000000002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586.87200000000007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792.07200000000012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792.1</v>
      </c>
      <c r="AD2834" s="48">
        <f>(ROUND(AC2834-AC2822,1)/AC2822)</f>
        <v>0.38964912280701752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205.20000000000002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402.19200000000001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607.39200000000005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607.4</v>
      </c>
      <c r="AD2835" s="48">
        <f>(ROUND(AC2835-AC2822,1)/AC2822)</f>
        <v>6.5614035087719291E-2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205.20000000000002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496.584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701.78399999999999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701.8</v>
      </c>
      <c r="AD2836" s="48">
        <f>(ROUND(AC2836-AC2822,1)/AC2822)</f>
        <v>0.23122807017543862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368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598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598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207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512.32500000000005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719.32500000000005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719.3</v>
      </c>
      <c r="AD2838" s="48">
        <f>(ROUND(AC2838-AC2837,1)/AC2837)</f>
        <v>0.20284280936454849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218.5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349.6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568.1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568.1</v>
      </c>
      <c r="AD2839" s="48">
        <f>(ROUND(AC2839-AC2837,1)/AC2837)</f>
        <v>-4.9999999999999996E-2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218.5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349.6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568.1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568.1</v>
      </c>
      <c r="AD2840" s="48">
        <f>(ROUND(AC2840-AC2837,1)/AC2837)</f>
        <v>-4.9999999999999996E-2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218.5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349.6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568.1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568.1</v>
      </c>
      <c r="AD2841" s="48">
        <f>(ROUND(AC2841-AC2837,1)/AC2837)</f>
        <v>-4.9999999999999996E-2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218.5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349.6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568.1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568.1</v>
      </c>
      <c r="AD2842" s="48">
        <f>(ROUND(AC2842-AC2837,1)/AC2837)</f>
        <v>-4.9999999999999996E-2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98.6</v>
      </c>
      <c r="O2843" s="14">
        <f>E2843*$E$9</f>
        <v>207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157.76</v>
      </c>
      <c r="T2843" s="14">
        <f>(O2843/100)*(K2843*$K$9)</f>
        <v>351.9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558.9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815.3</v>
      </c>
      <c r="AD2843" s="48">
        <f>(ROUND(AC2843-AC2837,1)/AC2837)</f>
        <v>0.36337792642140471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98.6</v>
      </c>
      <c r="O2844" s="14">
        <f>E2844*$E$10</f>
        <v>0</v>
      </c>
      <c r="P2844" s="14">
        <f>F2844*$F$10</f>
        <v>207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157.76</v>
      </c>
      <c r="T2844" s="14">
        <f>(O2844/100)*(K2844*$J$10)</f>
        <v>0</v>
      </c>
      <c r="U2844" s="14">
        <f>(P2844/100)*(K2844*$K$10)+(P2844/100)*(L2844*$L$10)</f>
        <v>351.9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558.9</v>
      </c>
      <c r="AA2844" s="14">
        <f t="shared" si="892"/>
        <v>0</v>
      </c>
      <c r="AB2844" s="14">
        <f t="shared" si="898"/>
        <v>0</v>
      </c>
      <c r="AC2844" s="15">
        <f t="shared" si="897"/>
        <v>815.3</v>
      </c>
      <c r="AD2844" s="48">
        <f>(ROUND(AC2844-AC2837,1)/AC2837)</f>
        <v>0.36337792642140471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98.6</v>
      </c>
      <c r="O2845" s="14">
        <f>E2845*$E$11</f>
        <v>0</v>
      </c>
      <c r="P2845" s="14">
        <f>F2845*$F$11</f>
        <v>0</v>
      </c>
      <c r="Q2845" s="14">
        <f>G2845*$G$11</f>
        <v>207</v>
      </c>
      <c r="R2845" s="14">
        <f>H2845*$H$11</f>
        <v>0</v>
      </c>
      <c r="S2845" s="14">
        <f>(N2845/100)*(I2845*$I$11)+(N2845/100)*(J2845*$J$11)</f>
        <v>157.76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351.9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558.9</v>
      </c>
      <c r="AB2845" s="14">
        <f t="shared" si="898"/>
        <v>0</v>
      </c>
      <c r="AC2845" s="15">
        <f t="shared" si="897"/>
        <v>815.3</v>
      </c>
      <c r="AD2845" s="48">
        <f>(ROUND(AC2845-AC2837,1)/AC2837)</f>
        <v>0.36337792642140471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98.6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207</v>
      </c>
      <c r="S2846" s="14">
        <f>(N2846/100)*(I2846*$I$12)+(N2846/100)*(J2846*$J$12)</f>
        <v>157.76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351.9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558.9</v>
      </c>
      <c r="AC2846" s="15">
        <f t="shared" si="897"/>
        <v>815.3</v>
      </c>
      <c r="AD2846" s="48">
        <f>(ROUND(AC2846-AC2837,1)/AC2837)</f>
        <v>0.36337792642140471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207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828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828</v>
      </c>
      <c r="AD2847" s="48">
        <f>(ROUND(AC2847-AC2837,1)/AC2837)</f>
        <v>0.38461538461538464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207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828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828</v>
      </c>
      <c r="AD2848" s="48">
        <f>(ROUND(AC2848-AC2837,1)/AC2837)</f>
        <v>0.38461538461538464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207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828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828</v>
      </c>
      <c r="AD2849" s="48">
        <f>(ROUND(AC2849-AC2837,1)/AC2837)</f>
        <v>0.38461538461538464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207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437.28749999999997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644.28749999999991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644.29999999999995</v>
      </c>
      <c r="AD2850" s="48">
        <f>(ROUND(AC2850-AC2837,1)/AC2837)</f>
        <v>7.7424749163879591E-2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207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513.87749999999994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720.87749999999994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720.9</v>
      </c>
      <c r="AD2851" s="48">
        <f>(ROUND(AC2851-AC2837,1)/AC2837)</f>
        <v>0.20551839464882943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361.59999999999997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587.59999999999991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587.6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203.4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503.41500000000008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706.81500000000005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706.8</v>
      </c>
      <c r="AD2853" s="48">
        <f>(ROUND(AC2853-AC2852,1)/AC2852)</f>
        <v>0.20285908781484002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214.7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343.52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558.22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558.20000000000005</v>
      </c>
      <c r="AD2854" s="48">
        <f>(ROUND(AC2854-AC2852,1)/AC2852)</f>
        <v>-5.0034036759700473E-2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214.7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343.52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558.22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558.20000000000005</v>
      </c>
      <c r="AD2855" s="48">
        <f>(ROUND(AC2855-AC2852,1)/AC2852)</f>
        <v>-5.0034036759700473E-2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214.7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343.52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558.22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558.20000000000005</v>
      </c>
      <c r="AD2856" s="48">
        <f>(ROUND(AC2856-AC2852,1)/AC2852)</f>
        <v>-5.0034036759700473E-2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214.7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343.52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558.22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558.20000000000005</v>
      </c>
      <c r="AD2857" s="48">
        <f>(ROUND(AC2857-AC2852,1)/AC2852)</f>
        <v>-5.0034036759700473E-2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96.899999999999991</v>
      </c>
      <c r="O2858" s="14">
        <f>E2858*$E$9</f>
        <v>203.4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155.03999999999996</v>
      </c>
      <c r="T2858" s="14">
        <f>(O2858/100)*(K2858*$K$9)</f>
        <v>345.78000000000003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251.93999999999994</v>
      </c>
      <c r="Y2858" s="14">
        <f t="shared" si="890"/>
        <v>549.18000000000006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801.1</v>
      </c>
      <c r="AD2858" s="48">
        <f>(ROUND(AC2858-AC2852,1)/AC2852)</f>
        <v>0.36334240980258675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96.899999999999991</v>
      </c>
      <c r="O2859" s="14">
        <f>E2859*$E$10</f>
        <v>0</v>
      </c>
      <c r="P2859" s="14">
        <f>F2859*$F$10</f>
        <v>203.4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155.03999999999996</v>
      </c>
      <c r="T2859" s="14">
        <f>(O2859/100)*(K2859*$J$10)</f>
        <v>0</v>
      </c>
      <c r="U2859" s="14">
        <f>(P2859/100)*(K2859*$K$10)+(P2859/100)*(L2859*$L$10)</f>
        <v>345.78000000000003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251.93999999999994</v>
      </c>
      <c r="Y2859" s="14">
        <f t="shared" si="890"/>
        <v>0</v>
      </c>
      <c r="Z2859" s="14">
        <f t="shared" si="891"/>
        <v>549.18000000000006</v>
      </c>
      <c r="AA2859" s="14">
        <f t="shared" si="892"/>
        <v>0</v>
      </c>
      <c r="AB2859" s="14">
        <f t="shared" si="900"/>
        <v>0</v>
      </c>
      <c r="AC2859" s="15">
        <f t="shared" si="899"/>
        <v>801.1</v>
      </c>
      <c r="AD2859" s="48">
        <f>(ROUND(AC2859-AC2852,1)/AC2852)</f>
        <v>0.36334240980258675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96.899999999999991</v>
      </c>
      <c r="O2860" s="14">
        <f>E2860*$E$11</f>
        <v>0</v>
      </c>
      <c r="P2860" s="14">
        <f>F2860*$F$11</f>
        <v>0</v>
      </c>
      <c r="Q2860" s="14">
        <f>G2860*$G$11</f>
        <v>203.4</v>
      </c>
      <c r="R2860" s="14">
        <f>H2860*$H$11</f>
        <v>0</v>
      </c>
      <c r="S2860" s="14">
        <f>(N2860/100)*(I2860*$I$11)+(N2860/100)*(J2860*$J$11)</f>
        <v>155.03999999999996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345.78000000000003</v>
      </c>
      <c r="W2860" s="14">
        <f>(R2860/100)*(K2860*$K$11)+(R2860/100)*(L2860*$L$11)</f>
        <v>0</v>
      </c>
      <c r="X2860" s="14">
        <f t="shared" si="889"/>
        <v>251.93999999999994</v>
      </c>
      <c r="Y2860" s="14">
        <f t="shared" si="890"/>
        <v>0</v>
      </c>
      <c r="Z2860" s="14">
        <f t="shared" si="891"/>
        <v>0</v>
      </c>
      <c r="AA2860" s="14">
        <f t="shared" si="892"/>
        <v>549.18000000000006</v>
      </c>
      <c r="AB2860" s="14">
        <f t="shared" si="900"/>
        <v>0</v>
      </c>
      <c r="AC2860" s="15">
        <f t="shared" si="899"/>
        <v>801.1</v>
      </c>
      <c r="AD2860" s="48">
        <f>(ROUND(AC2860-AC2852,1)/AC2852)</f>
        <v>0.36334240980258675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96.899999999999991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203.4</v>
      </c>
      <c r="S2861" s="14">
        <f>(N2861/100)*(I2861*$I$12)+(N2861/100)*(J2861*$J$12)</f>
        <v>155.03999999999996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345.78000000000003</v>
      </c>
      <c r="X2861" s="14">
        <f t="shared" si="889"/>
        <v>251.93999999999994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549.18000000000006</v>
      </c>
      <c r="AC2861" s="15">
        <f t="shared" si="899"/>
        <v>801.1</v>
      </c>
      <c r="AD2861" s="48">
        <f>(ROUND(AC2861-AC2852,1)/AC2852)</f>
        <v>0.36334240980258675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203.4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610.20000000000005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813.6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813.6</v>
      </c>
      <c r="AD2862" s="48">
        <f>(ROUND(AC2862-AC2852,1)/AC2852)</f>
        <v>0.38461538461538458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203.4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610.20000000000005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813.6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813.6</v>
      </c>
      <c r="AD2863" s="48">
        <f>(ROUND(AC2863-AC2852,1)/AC2852)</f>
        <v>0.38461538461538458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203.4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610.20000000000005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813.6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813.6</v>
      </c>
      <c r="AD2864" s="48">
        <f>(ROUND(AC2864-AC2852,1)/AC2852)</f>
        <v>0.38461538461538458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203.4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429.68250000000006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633.0825000000001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633.1</v>
      </c>
      <c r="AD2865" s="48">
        <f>(ROUND(AC2865-AC2852,1)/AC2852)</f>
        <v>7.7433628318584066E-2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203.4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504.94050000000004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708.34050000000002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708.3</v>
      </c>
      <c r="AD2866" s="48">
        <f>(ROUND(AC2866-AC2852,1)/AC2852)</f>
        <v>0.20541184479237576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388.80000000000007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604.80000000000007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604.79999999999995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194.4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533.62799999999993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728.02799999999991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728</v>
      </c>
      <c r="AD2868" s="48">
        <f>(ROUND(AC2868-AC2867,1)/AC2867)</f>
        <v>0.20370370370370372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205.2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369.36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574.55999999999995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574.6</v>
      </c>
      <c r="AD2869" s="48">
        <f>(ROUND(AC2869-AC2867,1)/AC2867)</f>
        <v>-4.9933862433862435E-2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205.2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369.36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574.55999999999995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574.6</v>
      </c>
      <c r="AD2870" s="48">
        <f>(ROUND(AC2870-AC2867,1)/AC2867)</f>
        <v>-4.9933862433862435E-2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205.2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369.36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574.55999999999995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574.6</v>
      </c>
      <c r="AD2871" s="48">
        <f>(ROUND(AC2871-AC2867,1)/AC2867)</f>
        <v>-4.9933862433862435E-2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205.2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369.36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574.55999999999995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574.6</v>
      </c>
      <c r="AD2872" s="48">
        <f>(ROUND(AC2872-AC2867,1)/AC2867)</f>
        <v>-4.9933862433862435E-2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91.8</v>
      </c>
      <c r="O2873" s="14">
        <f>E2873*$E$9</f>
        <v>194.4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165.23999999999998</v>
      </c>
      <c r="T2873" s="14">
        <f>(O2873/100)*(K2873*$K$9)</f>
        <v>369.36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257.03999999999996</v>
      </c>
      <c r="Y2873" s="14">
        <f t="shared" si="904"/>
        <v>563.76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820.8</v>
      </c>
      <c r="AD2873" s="48">
        <f>(ROUND(AC2873-AC2867,1)/AC2867)</f>
        <v>0.35714285714285715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91.8</v>
      </c>
      <c r="O2874" s="14">
        <f>E2874*$E$10</f>
        <v>0</v>
      </c>
      <c r="P2874" s="14">
        <f>F2874*$F$10</f>
        <v>194.4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165.23999999999998</v>
      </c>
      <c r="T2874" s="14">
        <f>(O2874/100)*(K2874*$J$10)</f>
        <v>0</v>
      </c>
      <c r="U2874" s="14">
        <f>(P2874/100)*(K2874*$K$10)+(P2874/100)*(L2874*$L$10)</f>
        <v>330.48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257.03999999999996</v>
      </c>
      <c r="Y2874" s="14">
        <f t="shared" si="904"/>
        <v>0</v>
      </c>
      <c r="Z2874" s="14">
        <f t="shared" si="905"/>
        <v>524.88</v>
      </c>
      <c r="AA2874" s="14">
        <f t="shared" si="906"/>
        <v>0</v>
      </c>
      <c r="AB2874" s="14">
        <f t="shared" si="902"/>
        <v>0</v>
      </c>
      <c r="AC2874" s="15">
        <f t="shared" si="901"/>
        <v>781.9</v>
      </c>
      <c r="AD2874" s="48">
        <f>(ROUND(AC2874-AC2867,1)/AC2867)</f>
        <v>0.29282407407407407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91.8</v>
      </c>
      <c r="O2875" s="14">
        <f>E2875*$E$11</f>
        <v>0</v>
      </c>
      <c r="P2875" s="14">
        <f>F2875*$F$11</f>
        <v>0</v>
      </c>
      <c r="Q2875" s="14">
        <f>G2875*$G$11</f>
        <v>194.4</v>
      </c>
      <c r="R2875" s="14">
        <f>H2875*$H$11</f>
        <v>0</v>
      </c>
      <c r="S2875" s="14">
        <f>(N2875/100)*(I2875*$I$11)+(N2875/100)*(J2875*$J$11)</f>
        <v>165.23999999999998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369.36</v>
      </c>
      <c r="W2875" s="14">
        <f>(R2875/100)*(K2875*$K$11)+(R2875/100)*(L2875*$L$11)</f>
        <v>0</v>
      </c>
      <c r="X2875" s="14">
        <f t="shared" si="903"/>
        <v>257.03999999999996</v>
      </c>
      <c r="Y2875" s="14">
        <f t="shared" si="904"/>
        <v>0</v>
      </c>
      <c r="Z2875" s="14">
        <f t="shared" si="905"/>
        <v>0</v>
      </c>
      <c r="AA2875" s="14">
        <f t="shared" si="906"/>
        <v>563.76</v>
      </c>
      <c r="AB2875" s="14">
        <f t="shared" si="902"/>
        <v>0</v>
      </c>
      <c r="AC2875" s="15">
        <f t="shared" si="901"/>
        <v>820.8</v>
      </c>
      <c r="AD2875" s="48">
        <f>(ROUND(AC2875-AC2867,1)/AC2867)</f>
        <v>0.35714285714285715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91.8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194.4</v>
      </c>
      <c r="S2876" s="14">
        <f>(N2876/100)*(I2876*$I$12)+(N2876/100)*(J2876*$J$12)</f>
        <v>165.23999999999998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330.48</v>
      </c>
      <c r="X2876" s="14">
        <f t="shared" si="903"/>
        <v>257.03999999999996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524.88</v>
      </c>
      <c r="AC2876" s="15">
        <f t="shared" si="901"/>
        <v>781.9</v>
      </c>
      <c r="AD2876" s="48">
        <f>(ROUND(AC2876-AC2867,1)/AC2867)</f>
        <v>0.29282407407407407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194.4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641.52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835.92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835.9</v>
      </c>
      <c r="AD2877" s="48">
        <f>(ROUND(AC2877-AC2867,1)/AC2867)</f>
        <v>0.38210978835978837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194.4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641.52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835.92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835.9</v>
      </c>
      <c r="AD2878" s="48">
        <f>(ROUND(AC2878-AC2867,1)/AC2867)</f>
        <v>0.38210978835978837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194.4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641.52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835.92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835.9</v>
      </c>
      <c r="AD2879" s="48">
        <f>(ROUND(AC2879-AC2867,1)/AC2867)</f>
        <v>0.38210978835978837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194.4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451.49399999999997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645.89400000000001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645.9</v>
      </c>
      <c r="AD2880" s="48">
        <f>(ROUND(AC2880-AC2867,1)/AC2867)</f>
        <v>6.7956349206349215E-2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194.4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536.05799999999999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730.45799999999997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730.5</v>
      </c>
      <c r="AD2881" s="48">
        <f>(ROUND(AC2881-AC2867,1)/AC2867)</f>
        <v>0.2078373015873016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381.6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593.6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593.6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190.8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558.09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748.8900000000001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748.9</v>
      </c>
      <c r="AD2883" s="48">
        <f>(ROUND(AC2883-AC2882,1)/AC2882)</f>
        <v>0.26162398921832886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201.39999999999998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362.52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563.91999999999996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563.9</v>
      </c>
      <c r="AD2884" s="48">
        <f>(ROUND(AC2884-AC2882,1)/AC2882)</f>
        <v>-5.0033692722371965E-2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201.39999999999998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362.52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563.91999999999996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563.9</v>
      </c>
      <c r="AD2885" s="48">
        <f>(ROUND(AC2885-AC2882,1)/AC2882)</f>
        <v>-5.0033692722371965E-2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201.39999999999998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362.52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563.91999999999996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563.9</v>
      </c>
      <c r="AD2886" s="48">
        <f>(ROUND(AC2886-AC2882,1)/AC2882)</f>
        <v>-5.0033692722371965E-2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201.39999999999998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362.52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563.91999999999996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563.9</v>
      </c>
      <c r="AD2887" s="48">
        <f>(ROUND(AC2887-AC2882,1)/AC2882)</f>
        <v>-5.0033692722371965E-2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90.1</v>
      </c>
      <c r="O2888" s="14">
        <f>E2888*$E$9</f>
        <v>190.8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162.17999999999998</v>
      </c>
      <c r="T2888" s="14">
        <f>(O2888/100)*(K2888*$K$9)</f>
        <v>362.52000000000004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252.27999999999997</v>
      </c>
      <c r="Y2888" s="14">
        <f t="shared" si="910"/>
        <v>553.32000000000005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805.6</v>
      </c>
      <c r="AD2888" s="48">
        <f>(ROUND(AC2888-AC2882,1)/AC2882)</f>
        <v>0.35714285714285715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90.1</v>
      </c>
      <c r="O2889" s="14">
        <f>E2889*$E$10</f>
        <v>0</v>
      </c>
      <c r="P2889" s="14">
        <f>F2889*$F$10</f>
        <v>190.8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162.17999999999998</v>
      </c>
      <c r="T2889" s="14">
        <f>(O2889/100)*(K2889*$J$10)</f>
        <v>0</v>
      </c>
      <c r="U2889" s="14">
        <f>(P2889/100)*(K2889*$K$10)+(P2889/100)*(L2889*$L$10)</f>
        <v>362.52000000000004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252.27999999999997</v>
      </c>
      <c r="Y2889" s="14">
        <f t="shared" si="910"/>
        <v>0</v>
      </c>
      <c r="Z2889" s="14">
        <f t="shared" si="911"/>
        <v>553.32000000000005</v>
      </c>
      <c r="AA2889" s="14">
        <f t="shared" si="912"/>
        <v>0</v>
      </c>
      <c r="AB2889" s="14">
        <f t="shared" si="913"/>
        <v>0</v>
      </c>
      <c r="AC2889" s="15">
        <f t="shared" si="908"/>
        <v>805.6</v>
      </c>
      <c r="AD2889" s="48">
        <f>(ROUND(AC2889-AC2882,1)/AC2882)</f>
        <v>0.35714285714285715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90.1</v>
      </c>
      <c r="O2890" s="14">
        <f>E2890*$E$11</f>
        <v>0</v>
      </c>
      <c r="P2890" s="14">
        <f>F2890*$F$11</f>
        <v>0</v>
      </c>
      <c r="Q2890" s="14">
        <f>G2890*$G$11</f>
        <v>190.8</v>
      </c>
      <c r="R2890" s="14">
        <f>H2890*$H$11</f>
        <v>0</v>
      </c>
      <c r="S2890" s="14">
        <f>(N2890/100)*(I2890*$I$11)+(N2890/100)*(J2890*$J$11)</f>
        <v>162.17999999999998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362.52000000000004</v>
      </c>
      <c r="W2890" s="14">
        <f>(R2890/100)*(K2890*$K$11)+(R2890/100)*(L2890*$L$11)</f>
        <v>0</v>
      </c>
      <c r="X2890" s="14">
        <f t="shared" si="909"/>
        <v>252.27999999999997</v>
      </c>
      <c r="Y2890" s="14">
        <f t="shared" si="910"/>
        <v>0</v>
      </c>
      <c r="Z2890" s="14">
        <f t="shared" si="911"/>
        <v>0</v>
      </c>
      <c r="AA2890" s="14">
        <f t="shared" si="912"/>
        <v>553.32000000000005</v>
      </c>
      <c r="AB2890" s="14">
        <f t="shared" si="913"/>
        <v>0</v>
      </c>
      <c r="AC2890" s="15">
        <f t="shared" si="908"/>
        <v>805.6</v>
      </c>
      <c r="AD2890" s="48">
        <f>(ROUND(AC2890-AC2882,1)/AC2882)</f>
        <v>0.35714285714285715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90.1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190.8</v>
      </c>
      <c r="S2891" s="14">
        <f>(N2891/100)*(I2891*$I$12)+(N2891/100)*(J2891*$J$12)</f>
        <v>162.17999999999998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362.52000000000004</v>
      </c>
      <c r="X2891" s="14">
        <f t="shared" si="909"/>
        <v>252.27999999999997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553.32000000000005</v>
      </c>
      <c r="AC2891" s="15">
        <f t="shared" si="908"/>
        <v>805.6</v>
      </c>
      <c r="AD2891" s="48">
        <f>(ROUND(AC2891-AC2882,1)/AC2882)</f>
        <v>0.35714285714285715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190.8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629.6400000000001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820.44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820.4</v>
      </c>
      <c r="AD2892" s="48">
        <f>(ROUND(AC2892-AC2882,1)/AC2882)</f>
        <v>0.38207547169811323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190.8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629.6400000000001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820.44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820.4</v>
      </c>
      <c r="AD2893" s="48">
        <f>(ROUND(AC2893-AC2882,1)/AC2882)</f>
        <v>0.38207547169811323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190.8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629.6400000000001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820.44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820.4</v>
      </c>
      <c r="AD2894" s="48">
        <f>(ROUND(AC2894-AC2882,1)/AC2882)</f>
        <v>0.38207547169811323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190.8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484.63200000000006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675.43200000000002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675.4</v>
      </c>
      <c r="AD2895" s="48">
        <f>(ROUND(AC2895-AC2882,1)/AC2882)</f>
        <v>0.13780323450134771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190.8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484.63200000000006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675.43200000000002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675.4</v>
      </c>
      <c r="AD2896" s="48">
        <f>(ROUND(AC2896-AC2882,1)/AC2882)</f>
        <v>0.13780323450134771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216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160</v>
      </c>
      <c r="W2897" s="52">
        <f>(R2897/100)*(K2897*$K$3)+(R2897/100)*(L2897*$L$3)</f>
        <v>0</v>
      </c>
      <c r="X2897" s="52">
        <f t="shared" si="909"/>
        <v>396</v>
      </c>
      <c r="Y2897" s="52">
        <f t="shared" si="910"/>
        <v>0</v>
      </c>
      <c r="Z2897" s="52">
        <f t="shared" si="911"/>
        <v>0</v>
      </c>
      <c r="AA2897" s="52">
        <f t="shared" si="912"/>
        <v>360</v>
      </c>
      <c r="AB2897" s="52">
        <f t="shared" si="913"/>
        <v>0</v>
      </c>
      <c r="AC2897" s="53">
        <f>ROUND(X2897+Y2897+Z2897+AA2897+AB2897,1)</f>
        <v>756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162</v>
      </c>
      <c r="O2898" s="14">
        <f>E2898*$E$4</f>
        <v>0</v>
      </c>
      <c r="P2898" s="14">
        <f>F2898*$F$4</f>
        <v>0</v>
      </c>
      <c r="Q2898" s="14">
        <f>G2898*$G$4</f>
        <v>180</v>
      </c>
      <c r="R2898" s="14">
        <f>H2898*$H$4</f>
        <v>0</v>
      </c>
      <c r="S2898" s="14">
        <f>(N2898/100)*(I2898*$I$4)+(N2898/100)*(J2898*$J$4)</f>
        <v>386.37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144</v>
      </c>
      <c r="W2898" s="14">
        <f>(R2898/100)*(K2898*$K$4)+(R2898/100)*(L2898*$L$4)</f>
        <v>0</v>
      </c>
      <c r="X2898" s="14">
        <f t="shared" si="909"/>
        <v>548.37</v>
      </c>
      <c r="Y2898" s="14">
        <f t="shared" si="910"/>
        <v>0</v>
      </c>
      <c r="Z2898" s="14">
        <f t="shared" si="911"/>
        <v>0</v>
      </c>
      <c r="AA2898" s="14">
        <f t="shared" si="912"/>
        <v>324</v>
      </c>
      <c r="AB2898" s="14">
        <f t="shared" si="913"/>
        <v>0</v>
      </c>
      <c r="AC2898" s="15">
        <f>ROUND(X2898+Y2898+Z2898+AA2898+AB2898,1)</f>
        <v>872.4</v>
      </c>
      <c r="AD2898" s="48">
        <f>(ROUND(AC2898-AC2897,1)/AC2897)</f>
        <v>0.15396825396825398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171</v>
      </c>
      <c r="O2899" s="14">
        <f>E2899*$E$5</f>
        <v>0</v>
      </c>
      <c r="P2899" s="14">
        <f>F2899*$F$5</f>
        <v>0</v>
      </c>
      <c r="Q2899" s="14">
        <f>G2899*$G$5</f>
        <v>190</v>
      </c>
      <c r="R2899" s="14">
        <f>H2899*$H$5</f>
        <v>0</v>
      </c>
      <c r="S2899" s="14">
        <f>(N2899/100)*(I2899*$I$5)+(N2899/100)*(J2899*$J$5)</f>
        <v>205.20000000000002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152</v>
      </c>
      <c r="W2899" s="14">
        <f>(R2899/100)*(K2899*$K$5)+(R2899/100)*(L2899*$L$5)</f>
        <v>0</v>
      </c>
      <c r="X2899" s="14">
        <f t="shared" si="909"/>
        <v>376.20000000000005</v>
      </c>
      <c r="Y2899" s="14">
        <f t="shared" si="910"/>
        <v>0</v>
      </c>
      <c r="Z2899" s="14">
        <f t="shared" si="911"/>
        <v>0</v>
      </c>
      <c r="AA2899" s="14">
        <f t="shared" si="912"/>
        <v>342</v>
      </c>
      <c r="AB2899" s="14">
        <f t="shared" si="913"/>
        <v>0</v>
      </c>
      <c r="AC2899" s="15">
        <f t="shared" ref="AC2899:AC2911" si="914">ROUND(X2899+Y2899+Z2899+AA2899+AB2899,1)</f>
        <v>718.2</v>
      </c>
      <c r="AD2899" s="48">
        <f>(ROUND(AC2899-AC2897,1)/AC2897)</f>
        <v>-4.9999999999999996E-2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171</v>
      </c>
      <c r="O2900" s="14">
        <f>E2900*$E$6</f>
        <v>0</v>
      </c>
      <c r="P2900" s="14">
        <f>F2900*$F$6</f>
        <v>0</v>
      </c>
      <c r="Q2900" s="14">
        <f>G2900*$G$6</f>
        <v>190</v>
      </c>
      <c r="R2900" s="14">
        <f>H2900*$H$6</f>
        <v>0</v>
      </c>
      <c r="S2900" s="14">
        <f>(N2900/100)*(I2900*$I$6)+(N2900/100)*(J2900*$J$6)</f>
        <v>205.20000000000002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152</v>
      </c>
      <c r="W2900" s="14">
        <f>(R2900/100)*(K2900*$K$6)+(R2900/100)*(L2900*$L$6)</f>
        <v>0</v>
      </c>
      <c r="X2900" s="14">
        <f t="shared" si="909"/>
        <v>376.20000000000005</v>
      </c>
      <c r="Y2900" s="14">
        <f t="shared" si="910"/>
        <v>0</v>
      </c>
      <c r="Z2900" s="14">
        <f t="shared" si="911"/>
        <v>0</v>
      </c>
      <c r="AA2900" s="14">
        <f t="shared" si="912"/>
        <v>342</v>
      </c>
      <c r="AB2900" s="14">
        <f t="shared" ref="AB2900:AB2926" si="915">R2900+W2900</f>
        <v>0</v>
      </c>
      <c r="AC2900" s="15">
        <f t="shared" si="914"/>
        <v>718.2</v>
      </c>
      <c r="AD2900" s="48">
        <f>(ROUND(AC2900-AC2897,1)/AC2897)</f>
        <v>-4.9999999999999996E-2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171</v>
      </c>
      <c r="O2901" s="14">
        <f>E2901*$E$7</f>
        <v>0</v>
      </c>
      <c r="P2901" s="14">
        <f>F2901*$F$7</f>
        <v>0</v>
      </c>
      <c r="Q2901" s="14">
        <f>G2901*$G$7</f>
        <v>190</v>
      </c>
      <c r="R2901" s="14">
        <f>H2901*$H$7</f>
        <v>0</v>
      </c>
      <c r="S2901" s="14">
        <f>(N2901/100)*(I2901*$I$7)+(N2901/100)*(J2901*$J$7)</f>
        <v>205.20000000000002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152</v>
      </c>
      <c r="W2901" s="14">
        <f>(R2901/100)*(K2901*$K$7)+(R2901/100)*(L2901*$L$7)</f>
        <v>0</v>
      </c>
      <c r="X2901" s="14">
        <f t="shared" ref="X2901:X2926" si="916">N2901+S2901</f>
        <v>376.20000000000005</v>
      </c>
      <c r="Y2901" s="14">
        <f t="shared" ref="Y2901:Y2926" si="917">O2901+T2901</f>
        <v>0</v>
      </c>
      <c r="Z2901" s="14">
        <f t="shared" ref="Z2901:Z2926" si="918">P2901+U2901</f>
        <v>0</v>
      </c>
      <c r="AA2901" s="14">
        <f t="shared" ref="AA2901:AA2926" si="919">Q2901+V2901</f>
        <v>342</v>
      </c>
      <c r="AB2901" s="14">
        <f t="shared" si="915"/>
        <v>0</v>
      </c>
      <c r="AC2901" s="15">
        <f t="shared" si="914"/>
        <v>718.2</v>
      </c>
      <c r="AD2901" s="48">
        <f>(ROUND(AC2901-AC2897,1)/AC2897)</f>
        <v>-4.9999999999999996E-2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171</v>
      </c>
      <c r="O2902" s="14">
        <f>E2902*$E$8</f>
        <v>0</v>
      </c>
      <c r="P2902" s="14">
        <f>F2902*$F$8</f>
        <v>0</v>
      </c>
      <c r="Q2902" s="14">
        <f>G2902*$G$8</f>
        <v>190</v>
      </c>
      <c r="R2902" s="14">
        <f>H2902*$H$8</f>
        <v>0</v>
      </c>
      <c r="S2902" s="14">
        <f>(N2902/100)*(I2902*$I$8)+(N2902/100)*(J2902*$J$8)</f>
        <v>205.20000000000002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152</v>
      </c>
      <c r="W2902" s="14">
        <f>(R2902/100)*(K2902*$K$8)+(R2902/100)*(L2902*$L$8)</f>
        <v>0</v>
      </c>
      <c r="X2902" s="14">
        <f t="shared" si="916"/>
        <v>376.20000000000005</v>
      </c>
      <c r="Y2902" s="14">
        <f t="shared" si="917"/>
        <v>0</v>
      </c>
      <c r="Z2902" s="14">
        <f t="shared" si="918"/>
        <v>0</v>
      </c>
      <c r="AA2902" s="14">
        <f t="shared" si="919"/>
        <v>342</v>
      </c>
      <c r="AB2902" s="14">
        <f t="shared" si="915"/>
        <v>0</v>
      </c>
      <c r="AC2902" s="15">
        <f t="shared" si="914"/>
        <v>718.2</v>
      </c>
      <c r="AD2902" s="48">
        <f>(ROUND(AC2902-AC2897,1)/AC2897)</f>
        <v>-4.9999999999999996E-2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76.5</v>
      </c>
      <c r="O2903" s="14">
        <f>E2903*$E$9</f>
        <v>288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91.800000000000011</v>
      </c>
      <c r="T2903" s="14">
        <f>(O2903/100)*(K2903*$K$9)</f>
        <v>460.79999999999995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168.3</v>
      </c>
      <c r="Y2903" s="14">
        <f t="shared" si="917"/>
        <v>748.8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917.1</v>
      </c>
      <c r="AD2903" s="48">
        <f>(ROUND(AC2903-AC2897,1)/AC2897)</f>
        <v>0.21309523809523809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76.5</v>
      </c>
      <c r="O2904" s="14">
        <f>E2904*$E$10</f>
        <v>0</v>
      </c>
      <c r="P2904" s="14">
        <f>F2904*$F$10</f>
        <v>288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91.800000000000011</v>
      </c>
      <c r="T2904" s="14">
        <f>(O2904/100)*(K2904*$J$10)</f>
        <v>0</v>
      </c>
      <c r="U2904" s="14">
        <f>(P2904/100)*(K2904*$K$10)+(P2904/100)*(L2904*$L$10)</f>
        <v>460.79999999999995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168.3</v>
      </c>
      <c r="Y2904" s="14">
        <f t="shared" si="917"/>
        <v>0</v>
      </c>
      <c r="Z2904" s="14">
        <f t="shared" si="918"/>
        <v>748.8</v>
      </c>
      <c r="AA2904" s="14">
        <f t="shared" si="919"/>
        <v>0</v>
      </c>
      <c r="AB2904" s="14">
        <f t="shared" si="915"/>
        <v>0</v>
      </c>
      <c r="AC2904" s="15">
        <f t="shared" si="914"/>
        <v>917.1</v>
      </c>
      <c r="AD2904" s="48">
        <f>(ROUND(AC2904-AC2897,1)/AC2897)</f>
        <v>0.21309523809523809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76.5</v>
      </c>
      <c r="O2905" s="14">
        <f>E2905*$E$11</f>
        <v>0</v>
      </c>
      <c r="P2905" s="14">
        <f>F2905*$F$11</f>
        <v>0</v>
      </c>
      <c r="Q2905" s="14">
        <f>G2905*$G$11</f>
        <v>288</v>
      </c>
      <c r="R2905" s="14">
        <f>H2905*$H$11</f>
        <v>0</v>
      </c>
      <c r="S2905" s="14">
        <f>(N2905/100)*(I2905*$I$11)+(N2905/100)*(J2905*$J$11)</f>
        <v>91.800000000000011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460.79999999999995</v>
      </c>
      <c r="W2905" s="14">
        <f>(R2905/100)*(K2905*$K$11)+(R2905/100)*(L2905*$L$11)</f>
        <v>0</v>
      </c>
      <c r="X2905" s="14">
        <f t="shared" si="916"/>
        <v>168.3</v>
      </c>
      <c r="Y2905" s="14">
        <f t="shared" si="917"/>
        <v>0</v>
      </c>
      <c r="Z2905" s="14">
        <f t="shared" si="918"/>
        <v>0</v>
      </c>
      <c r="AA2905" s="14">
        <f t="shared" si="919"/>
        <v>748.8</v>
      </c>
      <c r="AB2905" s="14">
        <f t="shared" si="915"/>
        <v>0</v>
      </c>
      <c r="AC2905" s="15">
        <f t="shared" si="914"/>
        <v>917.1</v>
      </c>
      <c r="AD2905" s="48">
        <f>(ROUND(AC2905-AC2897,1)/AC2897)</f>
        <v>0.21309523809523809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76.5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288</v>
      </c>
      <c r="S2906" s="14">
        <f>(N2906/100)*(I2906*$I$12)+(N2906/100)*(J2906*$J$12)</f>
        <v>91.800000000000011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460.79999999999995</v>
      </c>
      <c r="X2906" s="14">
        <f t="shared" si="916"/>
        <v>168.3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748.8</v>
      </c>
      <c r="AC2906" s="15">
        <f t="shared" si="914"/>
        <v>917.1</v>
      </c>
      <c r="AD2906" s="48">
        <f>(ROUND(AC2906-AC2897,1)/AC2897)</f>
        <v>0.21309523809523809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162</v>
      </c>
      <c r="O2907" s="14">
        <f>E2907*$E$13</f>
        <v>0</v>
      </c>
      <c r="P2907" s="14">
        <f>F2907*$F$13</f>
        <v>0</v>
      </c>
      <c r="Q2907" s="14">
        <f>G2907*$G$13</f>
        <v>180</v>
      </c>
      <c r="R2907" s="14">
        <f>H2907*$H$13</f>
        <v>0</v>
      </c>
      <c r="S2907" s="14">
        <f>(N2907/100)*(I2907*$I$14)+(N2907/100)*(J2907*$J$14)+(N2907/100)*(M2907*$M$14)</f>
        <v>307.80000000000007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270</v>
      </c>
      <c r="W2907" s="14">
        <f>(R2907/100)*(K2907*$K$13)+(R2907/100)*(L2907*$L$13)+(R2907/100)*(M2907*$M$13)</f>
        <v>0</v>
      </c>
      <c r="X2907" s="14">
        <f t="shared" si="916"/>
        <v>469.80000000000007</v>
      </c>
      <c r="Y2907" s="14">
        <f t="shared" si="917"/>
        <v>0</v>
      </c>
      <c r="Z2907" s="14">
        <f t="shared" si="918"/>
        <v>0</v>
      </c>
      <c r="AA2907" s="14">
        <f t="shared" si="919"/>
        <v>450</v>
      </c>
      <c r="AB2907" s="14">
        <f t="shared" si="915"/>
        <v>0</v>
      </c>
      <c r="AC2907" s="15">
        <f t="shared" si="914"/>
        <v>919.8</v>
      </c>
      <c r="AD2907" s="48">
        <f>(ROUND(AC2907-AC2897,1)/AC2897)</f>
        <v>0.21666666666666667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252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705.59999999999991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957.59999999999991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957.6</v>
      </c>
      <c r="AD2908" s="48">
        <f>(ROUND(AC2908-AC2897,1)/AC2897)</f>
        <v>0.26666666666666666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252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705.59999999999991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957.59999999999991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957.6</v>
      </c>
      <c r="AD2909" s="48">
        <f>(ROUND(AC2909-AC2897,1)/AC2897)</f>
        <v>0.26666666666666666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162</v>
      </c>
      <c r="O2910" s="14">
        <f>E2910*$E$16</f>
        <v>0</v>
      </c>
      <c r="P2910" s="14">
        <f>F2910*$F$16</f>
        <v>0</v>
      </c>
      <c r="Q2910" s="14">
        <f>G2910*$G$16</f>
        <v>180</v>
      </c>
      <c r="R2910" s="14">
        <f>H2910*$H$16</f>
        <v>0</v>
      </c>
      <c r="S2910" s="14">
        <f>(N2910/100)*(I2910*$I$16)+(N2910/100)*(J2910*$J$16)</f>
        <v>323.19000000000005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144</v>
      </c>
      <c r="W2910" s="14">
        <f>(R2910/100)*(K2910*$K$16)+(R2910/100)*(L2910*$L$16)</f>
        <v>0</v>
      </c>
      <c r="X2910" s="14">
        <f t="shared" si="916"/>
        <v>485.19000000000005</v>
      </c>
      <c r="Y2910" s="14">
        <f t="shared" si="917"/>
        <v>0</v>
      </c>
      <c r="Z2910" s="14">
        <f t="shared" si="918"/>
        <v>0</v>
      </c>
      <c r="AA2910" s="14">
        <f t="shared" si="919"/>
        <v>324</v>
      </c>
      <c r="AB2910" s="14">
        <f t="shared" si="915"/>
        <v>0</v>
      </c>
      <c r="AC2910" s="15">
        <f t="shared" si="914"/>
        <v>809.2</v>
      </c>
      <c r="AD2910" s="48">
        <f>(ROUND(AC2910-AC2897,1)/AC2897)</f>
        <v>7.0370370370370375E-2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162</v>
      </c>
      <c r="O2911" s="14">
        <f>E2911*$E$17</f>
        <v>0</v>
      </c>
      <c r="P2911" s="14">
        <f>F2911*$F$17</f>
        <v>0</v>
      </c>
      <c r="Q2911" s="14">
        <f>G2911*$G$17</f>
        <v>180</v>
      </c>
      <c r="R2911" s="14">
        <f>H2911*$H$17</f>
        <v>0</v>
      </c>
      <c r="S2911" s="14">
        <f>(N2911/100)*(I2911*$I$17)+(N2911/100)*(J2911*$J$17)</f>
        <v>393.255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144</v>
      </c>
      <c r="W2911" s="14">
        <f>(R2911/100)*(K2911*$K$17)+(R2911/100)*(L2911*$L$17)</f>
        <v>0</v>
      </c>
      <c r="X2911" s="14">
        <f t="shared" si="916"/>
        <v>555.255</v>
      </c>
      <c r="Y2911" s="14">
        <f t="shared" si="917"/>
        <v>0</v>
      </c>
      <c r="Z2911" s="14">
        <f t="shared" si="918"/>
        <v>0</v>
      </c>
      <c r="AA2911" s="14">
        <f t="shared" si="919"/>
        <v>324</v>
      </c>
      <c r="AB2911" s="14">
        <f t="shared" si="915"/>
        <v>0</v>
      </c>
      <c r="AC2911" s="15">
        <f t="shared" si="914"/>
        <v>879.3</v>
      </c>
      <c r="AD2911" s="48">
        <f>(ROUND(AC2911-AC2897,1)/AC2897)</f>
        <v>0.1630952380952381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80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280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 t="s">
        <v>324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25</v>
      </c>
      <c r="J2913" s="13">
        <v>25</v>
      </c>
      <c r="K2913" s="13">
        <v>0</v>
      </c>
      <c r="L2913" s="13">
        <v>0</v>
      </c>
      <c r="M2913" s="13">
        <v>0</v>
      </c>
      <c r="N2913" s="14">
        <f>D2913*$D$4</f>
        <v>180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202.5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16"/>
        <v>382.5</v>
      </c>
      <c r="Y2913" s="14">
        <f t="shared" si="917"/>
        <v>0</v>
      </c>
      <c r="Z2913" s="14">
        <f t="shared" si="918"/>
        <v>0</v>
      </c>
      <c r="AA2913" s="14">
        <f t="shared" si="919"/>
        <v>0</v>
      </c>
      <c r="AB2913" s="14">
        <f t="shared" si="915"/>
        <v>0</v>
      </c>
      <c r="AC2913" s="15">
        <f>ROUND(X2913+Y2913+Z2913+AA2913+AB2913,1)</f>
        <v>382.5</v>
      </c>
      <c r="AD2913" s="48">
        <f>(ROUND(AC2913-AC2912,1)/AC2912)</f>
        <v>0.36607142857142855</v>
      </c>
      <c r="AE2913" s="113"/>
      <c r="AF2913" s="60"/>
    </row>
    <row r="2914" spans="1:32">
      <c r="A2914" s="99" t="s">
        <v>812</v>
      </c>
      <c r="B2914" s="89">
        <v>0</v>
      </c>
      <c r="C2914" s="21" t="s">
        <v>846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10</v>
      </c>
      <c r="J2914" s="13">
        <v>10</v>
      </c>
      <c r="K2914" s="13">
        <v>0</v>
      </c>
      <c r="L2914" s="13">
        <v>0</v>
      </c>
      <c r="M2914" s="13">
        <v>0</v>
      </c>
      <c r="N2914" s="14">
        <f>D2914*$D$5</f>
        <v>190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76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16"/>
        <v>266</v>
      </c>
      <c r="Y2914" s="14">
        <f t="shared" si="917"/>
        <v>0</v>
      </c>
      <c r="Z2914" s="14">
        <f t="shared" si="918"/>
        <v>0</v>
      </c>
      <c r="AA2914" s="14">
        <f t="shared" si="919"/>
        <v>0</v>
      </c>
      <c r="AB2914" s="14">
        <f t="shared" si="915"/>
        <v>0</v>
      </c>
      <c r="AC2914" s="15">
        <f t="shared" ref="AC2914:AC2926" si="920">ROUND(X2914+Y2914+Z2914+AA2914+AB2914,1)</f>
        <v>266</v>
      </c>
      <c r="AD2914" s="48">
        <f>(ROUND(AC2914-AC2912,1)/AC2912)</f>
        <v>-0.05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 t="s">
        <v>337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D2915*$D$6</f>
        <v>190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76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16"/>
        <v>266</v>
      </c>
      <c r="Y2915" s="14">
        <f t="shared" si="917"/>
        <v>0</v>
      </c>
      <c r="Z2915" s="14">
        <f t="shared" si="918"/>
        <v>0</v>
      </c>
      <c r="AA2915" s="14">
        <f t="shared" si="919"/>
        <v>0</v>
      </c>
      <c r="AB2915" s="14">
        <f t="shared" si="915"/>
        <v>0</v>
      </c>
      <c r="AC2915" s="15">
        <f t="shared" si="920"/>
        <v>266</v>
      </c>
      <c r="AD2915" s="48">
        <f>(ROUND(AC2915-AC2912,1)/AC2912)</f>
        <v>-0.05</v>
      </c>
      <c r="AE2915" s="113"/>
      <c r="AF2915" s="60"/>
    </row>
    <row r="2916" spans="1:32">
      <c r="A2916" s="99" t="s">
        <v>814</v>
      </c>
      <c r="B2916" s="89">
        <v>0</v>
      </c>
      <c r="C2916" s="21" t="s">
        <v>338</v>
      </c>
      <c r="D2916" s="12">
        <v>100</v>
      </c>
      <c r="E2916" s="12">
        <v>0</v>
      </c>
      <c r="F2916" s="12">
        <v>0</v>
      </c>
      <c r="G2916" s="12">
        <v>0</v>
      </c>
      <c r="H2916" s="12">
        <v>0</v>
      </c>
      <c r="I2916" s="13">
        <v>10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D2916*$D$7</f>
        <v>190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76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16"/>
        <v>266</v>
      </c>
      <c r="Y2916" s="14">
        <f t="shared" si="917"/>
        <v>0</v>
      </c>
      <c r="Z2916" s="14">
        <f t="shared" si="918"/>
        <v>0</v>
      </c>
      <c r="AA2916" s="14">
        <f t="shared" si="919"/>
        <v>0</v>
      </c>
      <c r="AB2916" s="14">
        <f t="shared" si="915"/>
        <v>0</v>
      </c>
      <c r="AC2916" s="15">
        <f t="shared" si="920"/>
        <v>266</v>
      </c>
      <c r="AD2916" s="48">
        <f>(ROUND(AC2916-AC2912,1)/AC2912)</f>
        <v>-0.05</v>
      </c>
      <c r="AE2916" s="113"/>
      <c r="AF2916" s="60"/>
    </row>
    <row r="2917" spans="1:32">
      <c r="A2917" s="99" t="s">
        <v>664</v>
      </c>
      <c r="B2917" s="89"/>
      <c r="C2917" s="21" t="s">
        <v>339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10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D2917*$D$8</f>
        <v>190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76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16"/>
        <v>266</v>
      </c>
      <c r="Y2917" s="14">
        <f t="shared" si="917"/>
        <v>0</v>
      </c>
      <c r="Z2917" s="14">
        <f t="shared" si="918"/>
        <v>0</v>
      </c>
      <c r="AA2917" s="14">
        <f t="shared" si="919"/>
        <v>0</v>
      </c>
      <c r="AB2917" s="14">
        <f t="shared" si="915"/>
        <v>0</v>
      </c>
      <c r="AC2917" s="15">
        <f t="shared" si="920"/>
        <v>266</v>
      </c>
      <c r="AD2917" s="48">
        <f>(ROUND(AC2917-AC2912,1)/AC2912)</f>
        <v>-0.05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50</v>
      </c>
      <c r="E2918" s="12">
        <v>100</v>
      </c>
      <c r="F2918" s="12">
        <v>0</v>
      </c>
      <c r="G2918" s="12">
        <v>0</v>
      </c>
      <c r="H2918" s="12">
        <v>0</v>
      </c>
      <c r="I2918" s="13">
        <v>10</v>
      </c>
      <c r="J2918" s="13">
        <v>10</v>
      </c>
      <c r="K2918" s="13">
        <v>24</v>
      </c>
      <c r="L2918" s="13">
        <v>0</v>
      </c>
      <c r="M2918" s="13">
        <v>0</v>
      </c>
      <c r="N2918" s="14">
        <f>D2918*$D$9</f>
        <v>85</v>
      </c>
      <c r="O2918" s="14">
        <f>E2918*$E$9</f>
        <v>180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34</v>
      </c>
      <c r="T2918" s="14">
        <f>(O2918/100)*(K2918*$K$9)</f>
        <v>86.4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16"/>
        <v>119</v>
      </c>
      <c r="Y2918" s="14">
        <f t="shared" si="917"/>
        <v>266.39999999999998</v>
      </c>
      <c r="Z2918" s="14">
        <f t="shared" si="918"/>
        <v>0</v>
      </c>
      <c r="AA2918" s="14">
        <f t="shared" si="919"/>
        <v>0</v>
      </c>
      <c r="AB2918" s="14">
        <f t="shared" si="915"/>
        <v>0</v>
      </c>
      <c r="AC2918" s="15">
        <f t="shared" si="920"/>
        <v>385.4</v>
      </c>
      <c r="AD2918" s="48">
        <f>(ROUND(AC2918-AC2912,1)/AC2912)</f>
        <v>0.37642857142857145</v>
      </c>
      <c r="AE2918" s="113"/>
      <c r="AF2918" s="60"/>
    </row>
    <row r="2919" spans="1:32">
      <c r="A2919" s="99" t="s">
        <v>841</v>
      </c>
      <c r="B2919" s="89"/>
      <c r="C2919" s="21" t="s">
        <v>2</v>
      </c>
      <c r="D2919" s="12">
        <v>50</v>
      </c>
      <c r="E2919" s="12">
        <v>0</v>
      </c>
      <c r="F2919" s="12">
        <v>100</v>
      </c>
      <c r="G2919" s="12">
        <v>0</v>
      </c>
      <c r="H2919" s="12">
        <v>0</v>
      </c>
      <c r="I2919" s="13">
        <v>10</v>
      </c>
      <c r="J2919" s="13">
        <v>10</v>
      </c>
      <c r="K2919" s="13">
        <v>12</v>
      </c>
      <c r="L2919" s="13">
        <v>12</v>
      </c>
      <c r="M2919" s="13">
        <v>0</v>
      </c>
      <c r="N2919" s="14">
        <f>D2919*$D$10</f>
        <v>85</v>
      </c>
      <c r="O2919" s="14">
        <f>E2919*$E$10</f>
        <v>0</v>
      </c>
      <c r="P2919" s="14">
        <f>F2919*$F$10</f>
        <v>180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34</v>
      </c>
      <c r="T2919" s="14">
        <f>(O2919/100)*(K2919*$J$10)</f>
        <v>0</v>
      </c>
      <c r="U2919" s="14">
        <f>(P2919/100)*(K2919*$K$10)+(P2919/100)*(L2919*$L$10)</f>
        <v>86.4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16"/>
        <v>119</v>
      </c>
      <c r="Y2919" s="14">
        <f t="shared" si="917"/>
        <v>0</v>
      </c>
      <c r="Z2919" s="14">
        <f t="shared" si="918"/>
        <v>266.39999999999998</v>
      </c>
      <c r="AA2919" s="14">
        <f t="shared" si="919"/>
        <v>0</v>
      </c>
      <c r="AB2919" s="14">
        <f t="shared" si="915"/>
        <v>0</v>
      </c>
      <c r="AC2919" s="15">
        <f t="shared" si="920"/>
        <v>385.4</v>
      </c>
      <c r="AD2919" s="48">
        <f>(ROUND(AC2919-AC2912,1)/AC2912)</f>
        <v>0.37642857142857145</v>
      </c>
      <c r="AE2919" s="113"/>
      <c r="AF2919" s="60"/>
    </row>
    <row r="2920" spans="1:32">
      <c r="A2920" s="99" t="s">
        <v>842</v>
      </c>
      <c r="B2920" s="89"/>
      <c r="C2920" s="21" t="s">
        <v>3</v>
      </c>
      <c r="D2920" s="12">
        <v>50</v>
      </c>
      <c r="E2920" s="12">
        <v>0</v>
      </c>
      <c r="F2920" s="12">
        <v>0</v>
      </c>
      <c r="G2920" s="12">
        <v>100</v>
      </c>
      <c r="H2920" s="12">
        <v>0</v>
      </c>
      <c r="I2920" s="13">
        <v>10</v>
      </c>
      <c r="J2920" s="13">
        <v>10</v>
      </c>
      <c r="K2920" s="13">
        <v>0</v>
      </c>
      <c r="L2920" s="13">
        <v>24</v>
      </c>
      <c r="M2920" s="13">
        <v>0</v>
      </c>
      <c r="N2920" s="14">
        <f>D2920*$D$11</f>
        <v>85</v>
      </c>
      <c r="O2920" s="14">
        <f>E2920*$E$11</f>
        <v>0</v>
      </c>
      <c r="P2920" s="14">
        <f>F2920*$F$11</f>
        <v>0</v>
      </c>
      <c r="Q2920" s="14">
        <f>G2920*$G$11</f>
        <v>180</v>
      </c>
      <c r="R2920" s="14">
        <f>H2920*$H$11</f>
        <v>0</v>
      </c>
      <c r="S2920" s="14">
        <f>(N2920/100)*(I2920*$I$11)+(N2920/100)*(J2920*$J$11)</f>
        <v>34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86.4</v>
      </c>
      <c r="W2920" s="14">
        <f>(R2920/100)*(K2920*$K$11)+(R2920/100)*(L2920*$L$11)</f>
        <v>0</v>
      </c>
      <c r="X2920" s="14">
        <f t="shared" si="916"/>
        <v>119</v>
      </c>
      <c r="Y2920" s="14">
        <f t="shared" si="917"/>
        <v>0</v>
      </c>
      <c r="Z2920" s="14">
        <f t="shared" si="918"/>
        <v>0</v>
      </c>
      <c r="AA2920" s="14">
        <f t="shared" si="919"/>
        <v>266.39999999999998</v>
      </c>
      <c r="AB2920" s="14">
        <f t="shared" si="915"/>
        <v>0</v>
      </c>
      <c r="AC2920" s="15">
        <f t="shared" si="920"/>
        <v>385.4</v>
      </c>
      <c r="AD2920" s="48">
        <f>(ROUND(AC2920-AC2912,1)/AC2912)</f>
        <v>0.37642857142857145</v>
      </c>
      <c r="AE2920" s="113"/>
      <c r="AF2920" s="60"/>
    </row>
    <row r="2921" spans="1:32">
      <c r="A2921" s="99" t="s">
        <v>843</v>
      </c>
      <c r="B2921" s="89"/>
      <c r="C2921" s="21" t="s">
        <v>4</v>
      </c>
      <c r="D2921" s="12">
        <v>50</v>
      </c>
      <c r="E2921" s="12">
        <v>0</v>
      </c>
      <c r="F2921" s="12">
        <v>0</v>
      </c>
      <c r="G2921" s="12">
        <v>0</v>
      </c>
      <c r="H2921" s="12">
        <v>100</v>
      </c>
      <c r="I2921" s="13">
        <v>10</v>
      </c>
      <c r="J2921" s="13">
        <v>10</v>
      </c>
      <c r="K2921" s="13">
        <v>12</v>
      </c>
      <c r="L2921" s="13">
        <v>12</v>
      </c>
      <c r="M2921" s="13">
        <v>0</v>
      </c>
      <c r="N2921" s="14">
        <f>D2921*$D$12</f>
        <v>85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180</v>
      </c>
      <c r="S2921" s="14">
        <f>(N2921/100)*(I2921*$I$12)+(N2921/100)*(J2921*$J$12)</f>
        <v>34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86.4</v>
      </c>
      <c r="X2921" s="14">
        <f t="shared" si="916"/>
        <v>119</v>
      </c>
      <c r="Y2921" s="14">
        <f t="shared" si="917"/>
        <v>0</v>
      </c>
      <c r="Z2921" s="14">
        <f t="shared" si="918"/>
        <v>0</v>
      </c>
      <c r="AA2921" s="14">
        <f t="shared" si="919"/>
        <v>0</v>
      </c>
      <c r="AB2921" s="14">
        <f t="shared" si="915"/>
        <v>266.39999999999998</v>
      </c>
      <c r="AC2921" s="15">
        <f t="shared" si="920"/>
        <v>385.4</v>
      </c>
      <c r="AD2921" s="48">
        <f>(ROUND(AC2921-AC2912,1)/AC2912)</f>
        <v>0.37642857142857145</v>
      </c>
      <c r="AE2921" s="113"/>
      <c r="AF2921" s="60"/>
    </row>
    <row r="2922" spans="1:32">
      <c r="A2922" s="99" t="s">
        <v>844</v>
      </c>
      <c r="B2922" s="89"/>
      <c r="C2922" s="21" t="s">
        <v>327</v>
      </c>
      <c r="D2922" s="12">
        <v>100</v>
      </c>
      <c r="E2922" s="12">
        <v>0</v>
      </c>
      <c r="F2922" s="12">
        <v>0</v>
      </c>
      <c r="G2922" s="12">
        <v>0</v>
      </c>
      <c r="H2922" s="12">
        <v>0</v>
      </c>
      <c r="I2922" s="13">
        <v>10</v>
      </c>
      <c r="J2922" s="13">
        <v>10</v>
      </c>
      <c r="K2922" s="13">
        <v>0</v>
      </c>
      <c r="L2922" s="13">
        <v>0</v>
      </c>
      <c r="M2922" s="13">
        <v>44</v>
      </c>
      <c r="N2922" s="14">
        <f>D2922*$D$13</f>
        <v>180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230.4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16"/>
        <v>410.4</v>
      </c>
      <c r="Y2922" s="14">
        <f t="shared" si="917"/>
        <v>0</v>
      </c>
      <c r="Z2922" s="14">
        <f t="shared" si="918"/>
        <v>0</v>
      </c>
      <c r="AA2922" s="14">
        <f t="shared" si="919"/>
        <v>0</v>
      </c>
      <c r="AB2922" s="14">
        <f t="shared" si="915"/>
        <v>0</v>
      </c>
      <c r="AC2922" s="15">
        <f t="shared" si="920"/>
        <v>410.4</v>
      </c>
      <c r="AD2922" s="48">
        <f>(ROUND(AC2922-AC2912,1)/AC2912)</f>
        <v>0.46571428571428575</v>
      </c>
      <c r="AE2922" s="113"/>
      <c r="AF2922" s="60"/>
    </row>
    <row r="2923" spans="1:32">
      <c r="A2923" s="99" t="s">
        <v>845</v>
      </c>
      <c r="B2923" s="89"/>
      <c r="C2923" s="21" t="s">
        <v>328</v>
      </c>
      <c r="D2923" s="12">
        <v>100</v>
      </c>
      <c r="E2923" s="12">
        <v>0</v>
      </c>
      <c r="F2923" s="12">
        <v>0</v>
      </c>
      <c r="G2923" s="12">
        <v>0</v>
      </c>
      <c r="H2923" s="12">
        <v>0</v>
      </c>
      <c r="I2923" s="13">
        <v>10</v>
      </c>
      <c r="J2923" s="13">
        <v>10</v>
      </c>
      <c r="K2923" s="13">
        <v>44</v>
      </c>
      <c r="L2923" s="13">
        <v>0</v>
      </c>
      <c r="M2923" s="13">
        <v>0</v>
      </c>
      <c r="N2923" s="14">
        <f>D2923*$D$14</f>
        <v>180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230.4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16"/>
        <v>410.4</v>
      </c>
      <c r="Y2923" s="14">
        <f t="shared" si="917"/>
        <v>0</v>
      </c>
      <c r="Z2923" s="14">
        <f t="shared" si="918"/>
        <v>0</v>
      </c>
      <c r="AA2923" s="14">
        <f t="shared" si="919"/>
        <v>0</v>
      </c>
      <c r="AB2923" s="14">
        <f t="shared" si="915"/>
        <v>0</v>
      </c>
      <c r="AC2923" s="15">
        <f t="shared" si="920"/>
        <v>410.4</v>
      </c>
      <c r="AD2923" s="48">
        <f>(ROUND(AC2923-AC2912,1)/AC2912)</f>
        <v>0.46571428571428575</v>
      </c>
      <c r="AE2923" s="113"/>
      <c r="AF2923" s="60"/>
    </row>
    <row r="2924" spans="1:32">
      <c r="A2924" s="99"/>
      <c r="B2924" s="89"/>
      <c r="C2924" s="21" t="s">
        <v>329</v>
      </c>
      <c r="D2924" s="12">
        <v>100</v>
      </c>
      <c r="E2924" s="12">
        <v>0</v>
      </c>
      <c r="F2924" s="12">
        <v>0</v>
      </c>
      <c r="G2924" s="12">
        <v>0</v>
      </c>
      <c r="H2924" s="12">
        <v>0</v>
      </c>
      <c r="I2924" s="13">
        <v>10</v>
      </c>
      <c r="J2924" s="13">
        <v>10</v>
      </c>
      <c r="K2924" s="13">
        <v>0</v>
      </c>
      <c r="L2924" s="13">
        <v>44</v>
      </c>
      <c r="M2924" s="13">
        <v>0</v>
      </c>
      <c r="N2924" s="14">
        <f>D2924*$D$15</f>
        <v>180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230.4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16"/>
        <v>410.4</v>
      </c>
      <c r="Y2924" s="14">
        <f t="shared" si="917"/>
        <v>0</v>
      </c>
      <c r="Z2924" s="14">
        <f t="shared" si="918"/>
        <v>0</v>
      </c>
      <c r="AA2924" s="14">
        <f t="shared" si="919"/>
        <v>0</v>
      </c>
      <c r="AB2924" s="14">
        <f t="shared" si="915"/>
        <v>0</v>
      </c>
      <c r="AC2924" s="15">
        <f t="shared" si="920"/>
        <v>410.4</v>
      </c>
      <c r="AD2924" s="48">
        <f>(ROUND(AC2924-AC2912,1)/AC2912)</f>
        <v>0.46571428571428575</v>
      </c>
      <c r="AE2924" s="113"/>
      <c r="AF2924" s="60"/>
    </row>
    <row r="2925" spans="1:32">
      <c r="A2925" s="99"/>
      <c r="B2925" s="89"/>
      <c r="C2925" s="21" t="s">
        <v>325</v>
      </c>
      <c r="D2925" s="12">
        <v>100</v>
      </c>
      <c r="E2925" s="12">
        <v>0</v>
      </c>
      <c r="F2925" s="12">
        <v>0</v>
      </c>
      <c r="G2925" s="12">
        <v>0</v>
      </c>
      <c r="H2925" s="12">
        <v>0</v>
      </c>
      <c r="I2925" s="13">
        <v>10</v>
      </c>
      <c r="J2925" s="13">
        <v>30</v>
      </c>
      <c r="K2925" s="13">
        <v>0</v>
      </c>
      <c r="L2925" s="13">
        <v>0</v>
      </c>
      <c r="M2925" s="13">
        <v>0</v>
      </c>
      <c r="N2925" s="14">
        <f>D2925*$D$16</f>
        <v>180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166.5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16"/>
        <v>346.5</v>
      </c>
      <c r="Y2925" s="14">
        <f t="shared" si="917"/>
        <v>0</v>
      </c>
      <c r="Z2925" s="14">
        <f t="shared" si="918"/>
        <v>0</v>
      </c>
      <c r="AA2925" s="14">
        <f t="shared" si="919"/>
        <v>0</v>
      </c>
      <c r="AB2925" s="14">
        <f t="shared" si="915"/>
        <v>0</v>
      </c>
      <c r="AC2925" s="15">
        <f t="shared" si="920"/>
        <v>346.5</v>
      </c>
      <c r="AD2925" s="48">
        <f>(ROUND(AC2925-AC2912,1)/AC2912)</f>
        <v>0.23749999999999999</v>
      </c>
      <c r="AE2925" s="113"/>
      <c r="AF2925" s="60"/>
    </row>
    <row r="2926" spans="1:32">
      <c r="A2926" s="99"/>
      <c r="B2926" s="89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30</v>
      </c>
      <c r="J2926" s="13">
        <v>10</v>
      </c>
      <c r="K2926" s="13">
        <v>0</v>
      </c>
      <c r="L2926" s="13">
        <v>0</v>
      </c>
      <c r="M2926" s="13">
        <v>0</v>
      </c>
      <c r="N2926" s="14">
        <f>D2926*$D$17</f>
        <v>180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166.5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16"/>
        <v>346.5</v>
      </c>
      <c r="Y2926" s="14">
        <f t="shared" si="917"/>
        <v>0</v>
      </c>
      <c r="Z2926" s="14">
        <f t="shared" si="918"/>
        <v>0</v>
      </c>
      <c r="AA2926" s="14">
        <f t="shared" si="919"/>
        <v>0</v>
      </c>
      <c r="AB2926" s="14">
        <f t="shared" si="915"/>
        <v>0</v>
      </c>
      <c r="AC2926" s="15">
        <f t="shared" si="920"/>
        <v>346.5</v>
      </c>
      <c r="AD2926" s="48">
        <f>(ROUND(AC2926-AC2912,1)/AC2912)</f>
        <v>0.23749999999999999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400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21">N2927+S2927</f>
        <v>600</v>
      </c>
      <c r="Y2927" s="52">
        <f t="shared" ref="Y2927:Y2941" si="922">O2927+T2927</f>
        <v>0</v>
      </c>
      <c r="Z2927" s="52">
        <f t="shared" ref="Z2927:Z2941" si="923">P2927+U2927</f>
        <v>0</v>
      </c>
      <c r="AA2927" s="52">
        <f t="shared" ref="AA2927:AA2941" si="924">Q2927+V2927</f>
        <v>0</v>
      </c>
      <c r="AB2927" s="52">
        <f t="shared" ref="AB2927:AB2941" si="925">R2927+W2927</f>
        <v>0</v>
      </c>
      <c r="AC2927" s="53">
        <f>ROUND(X2927+Y2927+Z2927+AA2927+AB2927,1)</f>
        <v>600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180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542.70000000000005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1"/>
        <v>722.7</v>
      </c>
      <c r="Y2928" s="14">
        <f t="shared" si="922"/>
        <v>0</v>
      </c>
      <c r="Z2928" s="14">
        <f t="shared" si="923"/>
        <v>0</v>
      </c>
      <c r="AA2928" s="14">
        <f t="shared" si="924"/>
        <v>0</v>
      </c>
      <c r="AB2928" s="14">
        <f t="shared" si="925"/>
        <v>0</v>
      </c>
      <c r="AC2928" s="15">
        <f>ROUND(X2928+Y2928+Z2928+AA2928+AB2928,1)</f>
        <v>722.7</v>
      </c>
      <c r="AD2928" s="48">
        <f>(ROUND(AC2928-AC2927,1)/AC2927)</f>
        <v>0.20450000000000002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190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380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1"/>
        <v>570</v>
      </c>
      <c r="Y2929" s="14">
        <f t="shared" si="922"/>
        <v>0</v>
      </c>
      <c r="Z2929" s="14">
        <f t="shared" si="923"/>
        <v>0</v>
      </c>
      <c r="AA2929" s="14">
        <f t="shared" si="924"/>
        <v>0</v>
      </c>
      <c r="AB2929" s="14">
        <f t="shared" si="925"/>
        <v>0</v>
      </c>
      <c r="AC2929" s="15">
        <f t="shared" ref="AC2929:AC2941" si="926">ROUND(X2929+Y2929+Z2929+AA2929+AB2929,1)</f>
        <v>570</v>
      </c>
      <c r="AD2929" s="48">
        <f>(ROUND(AC2929-AC2927,1)/AC2927)</f>
        <v>-0.05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190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380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1"/>
        <v>570</v>
      </c>
      <c r="Y2930" s="14">
        <f t="shared" si="922"/>
        <v>0</v>
      </c>
      <c r="Z2930" s="14">
        <f t="shared" si="923"/>
        <v>0</v>
      </c>
      <c r="AA2930" s="14">
        <f t="shared" si="924"/>
        <v>0</v>
      </c>
      <c r="AB2930" s="14">
        <f t="shared" si="925"/>
        <v>0</v>
      </c>
      <c r="AC2930" s="15">
        <f t="shared" si="926"/>
        <v>570</v>
      </c>
      <c r="AD2930" s="48">
        <f>(ROUND(AC2930-AC2927,1)/AC2927)</f>
        <v>-0.05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190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380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1"/>
        <v>570</v>
      </c>
      <c r="Y2931" s="14">
        <f t="shared" si="922"/>
        <v>0</v>
      </c>
      <c r="Z2931" s="14">
        <f t="shared" si="923"/>
        <v>0</v>
      </c>
      <c r="AA2931" s="14">
        <f t="shared" si="924"/>
        <v>0</v>
      </c>
      <c r="AB2931" s="14">
        <f t="shared" si="925"/>
        <v>0</v>
      </c>
      <c r="AC2931" s="15">
        <f t="shared" si="926"/>
        <v>570</v>
      </c>
      <c r="AD2931" s="48">
        <f>(ROUND(AC2931-AC2927,1)/AC2927)</f>
        <v>-0.05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190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380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1"/>
        <v>570</v>
      </c>
      <c r="Y2932" s="14">
        <f t="shared" si="922"/>
        <v>0</v>
      </c>
      <c r="Z2932" s="14">
        <f t="shared" si="923"/>
        <v>0</v>
      </c>
      <c r="AA2932" s="14">
        <f t="shared" si="924"/>
        <v>0</v>
      </c>
      <c r="AB2932" s="14">
        <f t="shared" si="925"/>
        <v>0</v>
      </c>
      <c r="AC2932" s="15">
        <f t="shared" si="926"/>
        <v>570</v>
      </c>
      <c r="AD2932" s="48">
        <f>(ROUND(AC2932-AC2927,1)/AC2927)</f>
        <v>-0.05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85</v>
      </c>
      <c r="O2933" s="14">
        <f>E2933*$E$9</f>
        <v>180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170</v>
      </c>
      <c r="T2933" s="14">
        <f>(O2933/100)*(K2933*$K$9)</f>
        <v>388.8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1"/>
        <v>255</v>
      </c>
      <c r="Y2933" s="14">
        <f t="shared" si="922"/>
        <v>568.79999999999995</v>
      </c>
      <c r="Z2933" s="14">
        <f t="shared" si="923"/>
        <v>0</v>
      </c>
      <c r="AA2933" s="14">
        <f t="shared" si="924"/>
        <v>0</v>
      </c>
      <c r="AB2933" s="14">
        <f t="shared" si="925"/>
        <v>0</v>
      </c>
      <c r="AC2933" s="15">
        <f t="shared" si="926"/>
        <v>823.8</v>
      </c>
      <c r="AD2933" s="48">
        <f>(ROUND(AC2933-AC2927,1)/AC2927)</f>
        <v>0.373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85</v>
      </c>
      <c r="O2934" s="14">
        <f>E2934*$E$10</f>
        <v>0</v>
      </c>
      <c r="P2934" s="14">
        <f>F2934*$F$10</f>
        <v>180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170</v>
      </c>
      <c r="T2934" s="14">
        <f>(O2934/100)*(K2934*$J$10)</f>
        <v>0</v>
      </c>
      <c r="U2934" s="14">
        <f>(P2934/100)*(K2934*$K$10)+(P2934/100)*(L2934*$L$10)</f>
        <v>388.8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1"/>
        <v>255</v>
      </c>
      <c r="Y2934" s="14">
        <f t="shared" si="922"/>
        <v>0</v>
      </c>
      <c r="Z2934" s="14">
        <f t="shared" si="923"/>
        <v>568.79999999999995</v>
      </c>
      <c r="AA2934" s="14">
        <f t="shared" si="924"/>
        <v>0</v>
      </c>
      <c r="AB2934" s="14">
        <f t="shared" si="925"/>
        <v>0</v>
      </c>
      <c r="AC2934" s="15">
        <f t="shared" si="926"/>
        <v>823.8</v>
      </c>
      <c r="AD2934" s="48">
        <f>(ROUND(AC2934-AC2927,1)/AC2927)</f>
        <v>0.373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85</v>
      </c>
      <c r="O2935" s="14">
        <f>E2935*$E$11</f>
        <v>0</v>
      </c>
      <c r="P2935" s="14">
        <f>F2935*$F$11</f>
        <v>0</v>
      </c>
      <c r="Q2935" s="14">
        <f>G2935*$G$11</f>
        <v>180</v>
      </c>
      <c r="R2935" s="14">
        <f>H2935*$H$11</f>
        <v>0</v>
      </c>
      <c r="S2935" s="14">
        <f>(N2935/100)*(I2935*$I$11)+(N2935/100)*(J2935*$J$11)</f>
        <v>170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388.8</v>
      </c>
      <c r="W2935" s="14">
        <f>(R2935/100)*(K2935*$K$11)+(R2935/100)*(L2935*$L$11)</f>
        <v>0</v>
      </c>
      <c r="X2935" s="14">
        <f t="shared" si="921"/>
        <v>255</v>
      </c>
      <c r="Y2935" s="14">
        <f t="shared" si="922"/>
        <v>0</v>
      </c>
      <c r="Z2935" s="14">
        <f t="shared" si="923"/>
        <v>0</v>
      </c>
      <c r="AA2935" s="14">
        <f t="shared" si="924"/>
        <v>568.79999999999995</v>
      </c>
      <c r="AB2935" s="14">
        <f t="shared" si="925"/>
        <v>0</v>
      </c>
      <c r="AC2935" s="15">
        <f t="shared" si="926"/>
        <v>823.8</v>
      </c>
      <c r="AD2935" s="48">
        <f>(ROUND(AC2935-AC2927,1)/AC2927)</f>
        <v>0.373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85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180</v>
      </c>
      <c r="S2936" s="14">
        <f>(N2936/100)*(I2936*$I$12)+(N2936/100)*(J2936*$J$12)</f>
        <v>170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388.8</v>
      </c>
      <c r="X2936" s="14">
        <f t="shared" si="921"/>
        <v>255</v>
      </c>
      <c r="Y2936" s="14">
        <f t="shared" si="922"/>
        <v>0</v>
      </c>
      <c r="Z2936" s="14">
        <f t="shared" si="923"/>
        <v>0</v>
      </c>
      <c r="AA2936" s="14">
        <f t="shared" si="924"/>
        <v>0</v>
      </c>
      <c r="AB2936" s="14">
        <f t="shared" si="925"/>
        <v>568.79999999999995</v>
      </c>
      <c r="AC2936" s="15">
        <f t="shared" si="926"/>
        <v>823.8</v>
      </c>
      <c r="AD2936" s="48">
        <f>(ROUND(AC2936-AC2927,1)/AC2927)</f>
        <v>0.373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180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666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1"/>
        <v>846</v>
      </c>
      <c r="Y2937" s="14">
        <f t="shared" si="922"/>
        <v>0</v>
      </c>
      <c r="Z2937" s="14">
        <f t="shared" si="923"/>
        <v>0</v>
      </c>
      <c r="AA2937" s="14">
        <f t="shared" si="924"/>
        <v>0</v>
      </c>
      <c r="AB2937" s="14">
        <f t="shared" si="925"/>
        <v>0</v>
      </c>
      <c r="AC2937" s="15">
        <f t="shared" si="926"/>
        <v>846</v>
      </c>
      <c r="AD2937" s="48">
        <f>(ROUND(AC2937-AC2927,1)/AC2927)</f>
        <v>0.41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180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666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1"/>
        <v>846</v>
      </c>
      <c r="Y2938" s="14">
        <f t="shared" si="922"/>
        <v>0</v>
      </c>
      <c r="Z2938" s="14">
        <f t="shared" si="923"/>
        <v>0</v>
      </c>
      <c r="AA2938" s="14">
        <f t="shared" si="924"/>
        <v>0</v>
      </c>
      <c r="AB2938" s="14">
        <f t="shared" si="925"/>
        <v>0</v>
      </c>
      <c r="AC2938" s="15">
        <f t="shared" si="926"/>
        <v>846</v>
      </c>
      <c r="AD2938" s="48">
        <f>(ROUND(AC2938-AC2927,1)/AC2927)</f>
        <v>0.41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180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666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1"/>
        <v>846</v>
      </c>
      <c r="Y2939" s="14">
        <f t="shared" si="922"/>
        <v>0</v>
      </c>
      <c r="Z2939" s="14">
        <f t="shared" si="923"/>
        <v>0</v>
      </c>
      <c r="AA2939" s="14">
        <f t="shared" si="924"/>
        <v>0</v>
      </c>
      <c r="AB2939" s="14">
        <f t="shared" si="925"/>
        <v>0</v>
      </c>
      <c r="AC2939" s="15">
        <f t="shared" si="926"/>
        <v>846</v>
      </c>
      <c r="AD2939" s="48">
        <f>(ROUND(AC2939-AC2927,1)/AC2927)</f>
        <v>0.41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180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441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1"/>
        <v>621</v>
      </c>
      <c r="Y2940" s="14">
        <f t="shared" si="922"/>
        <v>0</v>
      </c>
      <c r="Z2940" s="14">
        <f t="shared" si="923"/>
        <v>0</v>
      </c>
      <c r="AA2940" s="14">
        <f t="shared" si="924"/>
        <v>0</v>
      </c>
      <c r="AB2940" s="14">
        <f t="shared" si="925"/>
        <v>0</v>
      </c>
      <c r="AC2940" s="15">
        <f t="shared" si="926"/>
        <v>621</v>
      </c>
      <c r="AD2940" s="48">
        <f>(ROUND(AC2940-AC2927,1)/AC2927)</f>
        <v>3.5000000000000003E-2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180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540.90000000000009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1"/>
        <v>720.90000000000009</v>
      </c>
      <c r="Y2941" s="14">
        <f t="shared" si="922"/>
        <v>0</v>
      </c>
      <c r="Z2941" s="14">
        <f t="shared" si="923"/>
        <v>0</v>
      </c>
      <c r="AA2941" s="14">
        <f t="shared" si="924"/>
        <v>0</v>
      </c>
      <c r="AB2941" s="14">
        <f t="shared" si="925"/>
        <v>0</v>
      </c>
      <c r="AC2941" s="15">
        <f t="shared" si="926"/>
        <v>720.9</v>
      </c>
      <c r="AD2941" s="48">
        <f>(ROUND(AC2941-AC2927,1)/AC2927)</f>
        <v>0.20150000000000001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411.6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27">N2942+S2942</f>
        <v>607.6</v>
      </c>
      <c r="Y2942" s="52">
        <f t="shared" ref="Y2942:Y2956" si="928">O2942+T2942</f>
        <v>0</v>
      </c>
      <c r="Z2942" s="52">
        <f t="shared" ref="Z2942:Z2956" si="929">P2942+U2942</f>
        <v>0</v>
      </c>
      <c r="AA2942" s="52">
        <f t="shared" ref="AA2942:AA2956" si="930">Q2942+V2942</f>
        <v>0</v>
      </c>
      <c r="AB2942" s="52">
        <f t="shared" ref="AB2942:AB2956" si="931">R2942+W2942</f>
        <v>0</v>
      </c>
      <c r="AC2942" s="53">
        <f>ROUND(X2942+Y2942+Z2942+AA2942+AB2942,1)</f>
        <v>607.6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176.4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555.66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27"/>
        <v>732.06</v>
      </c>
      <c r="Y2943" s="14">
        <f t="shared" si="928"/>
        <v>0</v>
      </c>
      <c r="Z2943" s="14">
        <f t="shared" si="929"/>
        <v>0</v>
      </c>
      <c r="AA2943" s="14">
        <f t="shared" si="930"/>
        <v>0</v>
      </c>
      <c r="AB2943" s="14">
        <f t="shared" si="931"/>
        <v>0</v>
      </c>
      <c r="AC2943" s="15">
        <f>ROUND(X2943+Y2943+Z2943+AA2943+AB2943,1)</f>
        <v>732.1</v>
      </c>
      <c r="AD2943" s="48">
        <f>(ROUND(AC2943-AC2942,1)/AC2942)</f>
        <v>0.20490454246214615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186.2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391.02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27"/>
        <v>577.22</v>
      </c>
      <c r="Y2944" s="14">
        <f t="shared" si="928"/>
        <v>0</v>
      </c>
      <c r="Z2944" s="14">
        <f t="shared" si="929"/>
        <v>0</v>
      </c>
      <c r="AA2944" s="14">
        <f t="shared" si="930"/>
        <v>0</v>
      </c>
      <c r="AB2944" s="14">
        <f t="shared" si="931"/>
        <v>0</v>
      </c>
      <c r="AC2944" s="15">
        <f t="shared" ref="AC2944:AC2956" si="932">ROUND(X2944+Y2944+Z2944+AA2944+AB2944,1)</f>
        <v>577.20000000000005</v>
      </c>
      <c r="AD2944" s="48">
        <f>(ROUND(AC2944-AC2942,1)/AC2942)</f>
        <v>-5.0032916392363395E-2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186.2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391.02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27"/>
        <v>577.22</v>
      </c>
      <c r="Y2945" s="14">
        <f t="shared" si="928"/>
        <v>0</v>
      </c>
      <c r="Z2945" s="14">
        <f t="shared" si="929"/>
        <v>0</v>
      </c>
      <c r="AA2945" s="14">
        <f t="shared" si="930"/>
        <v>0</v>
      </c>
      <c r="AB2945" s="14">
        <f t="shared" si="931"/>
        <v>0</v>
      </c>
      <c r="AC2945" s="15">
        <f t="shared" si="932"/>
        <v>577.20000000000005</v>
      </c>
      <c r="AD2945" s="48">
        <f>(ROUND(AC2945-AC2942,1)/AC2942)</f>
        <v>-5.0032916392363395E-2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186.2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391.02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27"/>
        <v>577.22</v>
      </c>
      <c r="Y2946" s="14">
        <f t="shared" si="928"/>
        <v>0</v>
      </c>
      <c r="Z2946" s="14">
        <f t="shared" si="929"/>
        <v>0</v>
      </c>
      <c r="AA2946" s="14">
        <f t="shared" si="930"/>
        <v>0</v>
      </c>
      <c r="AB2946" s="14">
        <f t="shared" si="931"/>
        <v>0</v>
      </c>
      <c r="AC2946" s="15">
        <f t="shared" si="932"/>
        <v>577.20000000000005</v>
      </c>
      <c r="AD2946" s="48">
        <f>(ROUND(AC2946-AC2942,1)/AC2942)</f>
        <v>-5.0032916392363395E-2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186.2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391.02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27"/>
        <v>577.22</v>
      </c>
      <c r="Y2947" s="14">
        <f t="shared" si="928"/>
        <v>0</v>
      </c>
      <c r="Z2947" s="14">
        <f t="shared" si="929"/>
        <v>0</v>
      </c>
      <c r="AA2947" s="14">
        <f t="shared" si="930"/>
        <v>0</v>
      </c>
      <c r="AB2947" s="14">
        <f t="shared" si="931"/>
        <v>0</v>
      </c>
      <c r="AC2947" s="15">
        <f t="shared" si="932"/>
        <v>577.20000000000005</v>
      </c>
      <c r="AD2947" s="48">
        <f>(ROUND(AC2947-AC2942,1)/AC2942)</f>
        <v>-5.0032916392363395E-2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83.3</v>
      </c>
      <c r="O2948" s="14">
        <f>E2948*$E$9</f>
        <v>176.4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174.93</v>
      </c>
      <c r="T2948" s="14">
        <f>(O2948/100)*(K2948*$K$9)</f>
        <v>388.08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27"/>
        <v>258.23</v>
      </c>
      <c r="Y2948" s="14">
        <f t="shared" si="928"/>
        <v>564.48</v>
      </c>
      <c r="Z2948" s="14">
        <f t="shared" si="929"/>
        <v>0</v>
      </c>
      <c r="AA2948" s="14">
        <f t="shared" si="930"/>
        <v>0</v>
      </c>
      <c r="AB2948" s="14">
        <f t="shared" si="931"/>
        <v>0</v>
      </c>
      <c r="AC2948" s="15">
        <f t="shared" si="932"/>
        <v>822.7</v>
      </c>
      <c r="AD2948" s="48">
        <f>(ROUND(AC2948-AC2942,1)/AC2942)</f>
        <v>0.35401579986833442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83.3</v>
      </c>
      <c r="O2949" s="14">
        <f>E2949*$E$10</f>
        <v>0</v>
      </c>
      <c r="P2949" s="14">
        <f>F2949*$F$10</f>
        <v>176.4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174.93</v>
      </c>
      <c r="T2949" s="14">
        <f>(O2949/100)*(K2949*$J$10)</f>
        <v>0</v>
      </c>
      <c r="U2949" s="14">
        <f>(P2949/100)*(K2949*$K$10)+(P2949/100)*(L2949*$L$10)</f>
        <v>388.08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27"/>
        <v>258.23</v>
      </c>
      <c r="Y2949" s="14">
        <f t="shared" si="928"/>
        <v>0</v>
      </c>
      <c r="Z2949" s="14">
        <f t="shared" si="929"/>
        <v>564.48</v>
      </c>
      <c r="AA2949" s="14">
        <f t="shared" si="930"/>
        <v>0</v>
      </c>
      <c r="AB2949" s="14">
        <f t="shared" si="931"/>
        <v>0</v>
      </c>
      <c r="AC2949" s="15">
        <f t="shared" si="932"/>
        <v>822.7</v>
      </c>
      <c r="AD2949" s="48">
        <f>(ROUND(AC2949-AC2942,1)/AC2942)</f>
        <v>0.35401579986833442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83.3</v>
      </c>
      <c r="O2950" s="14">
        <f>E2950*$E$11</f>
        <v>0</v>
      </c>
      <c r="P2950" s="14">
        <f>F2950*$F$11</f>
        <v>0</v>
      </c>
      <c r="Q2950" s="14">
        <f>G2950*$G$11</f>
        <v>176.4</v>
      </c>
      <c r="R2950" s="14">
        <f>H2950*$H$11</f>
        <v>0</v>
      </c>
      <c r="S2950" s="14">
        <f>(N2950/100)*(I2950*$I$11)+(N2950/100)*(J2950*$J$11)</f>
        <v>174.93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388.08</v>
      </c>
      <c r="W2950" s="14">
        <f>(R2950/100)*(K2950*$K$11)+(R2950/100)*(L2950*$L$11)</f>
        <v>0</v>
      </c>
      <c r="X2950" s="14">
        <f t="shared" si="927"/>
        <v>258.23</v>
      </c>
      <c r="Y2950" s="14">
        <f t="shared" si="928"/>
        <v>0</v>
      </c>
      <c r="Z2950" s="14">
        <f t="shared" si="929"/>
        <v>0</v>
      </c>
      <c r="AA2950" s="14">
        <f t="shared" si="930"/>
        <v>564.48</v>
      </c>
      <c r="AB2950" s="14">
        <f t="shared" si="931"/>
        <v>0</v>
      </c>
      <c r="AC2950" s="15">
        <f t="shared" si="932"/>
        <v>822.7</v>
      </c>
      <c r="AD2950" s="48">
        <f>(ROUND(AC2950-AC2942,1)/AC2942)</f>
        <v>0.35401579986833442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83.3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176.4</v>
      </c>
      <c r="S2951" s="14">
        <f>(N2951/100)*(I2951*$I$12)+(N2951/100)*(J2951*$J$12)</f>
        <v>174.93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388.08</v>
      </c>
      <c r="X2951" s="14">
        <f t="shared" si="927"/>
        <v>258.23</v>
      </c>
      <c r="Y2951" s="14">
        <f t="shared" si="928"/>
        <v>0</v>
      </c>
      <c r="Z2951" s="14">
        <f t="shared" si="929"/>
        <v>0</v>
      </c>
      <c r="AA2951" s="14">
        <f t="shared" si="930"/>
        <v>0</v>
      </c>
      <c r="AB2951" s="14">
        <f t="shared" si="931"/>
        <v>564.48</v>
      </c>
      <c r="AC2951" s="15">
        <f t="shared" si="932"/>
        <v>822.7</v>
      </c>
      <c r="AD2951" s="48">
        <f>(ROUND(AC2951-AC2942,1)/AC2942)</f>
        <v>0.35401579986833442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176.4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670.31999999999994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27"/>
        <v>846.71999999999991</v>
      </c>
      <c r="Y2952" s="14">
        <f t="shared" si="928"/>
        <v>0</v>
      </c>
      <c r="Z2952" s="14">
        <f t="shared" si="929"/>
        <v>0</v>
      </c>
      <c r="AA2952" s="14">
        <f t="shared" si="930"/>
        <v>0</v>
      </c>
      <c r="AB2952" s="14">
        <f t="shared" si="931"/>
        <v>0</v>
      </c>
      <c r="AC2952" s="15">
        <f t="shared" si="932"/>
        <v>846.7</v>
      </c>
      <c r="AD2952" s="48">
        <f>(ROUND(AC2952-AC2942,1)/AC2942)</f>
        <v>0.39351547070441079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176.4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670.31999999999994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27"/>
        <v>846.71999999999991</v>
      </c>
      <c r="Y2953" s="14">
        <f t="shared" si="928"/>
        <v>0</v>
      </c>
      <c r="Z2953" s="14">
        <f t="shared" si="929"/>
        <v>0</v>
      </c>
      <c r="AA2953" s="14">
        <f t="shared" si="930"/>
        <v>0</v>
      </c>
      <c r="AB2953" s="14">
        <f t="shared" si="931"/>
        <v>0</v>
      </c>
      <c r="AC2953" s="15">
        <f t="shared" si="932"/>
        <v>846.7</v>
      </c>
      <c r="AD2953" s="48">
        <f>(ROUND(AC2953-AC2942,1)/AC2942)</f>
        <v>0.39351547070441079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176.4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670.31999999999994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27"/>
        <v>846.71999999999991</v>
      </c>
      <c r="Y2954" s="14">
        <f t="shared" si="928"/>
        <v>0</v>
      </c>
      <c r="Z2954" s="14">
        <f t="shared" si="929"/>
        <v>0</v>
      </c>
      <c r="AA2954" s="14">
        <f t="shared" si="930"/>
        <v>0</v>
      </c>
      <c r="AB2954" s="14">
        <f t="shared" si="931"/>
        <v>0</v>
      </c>
      <c r="AC2954" s="15">
        <f t="shared" si="932"/>
        <v>846.7</v>
      </c>
      <c r="AD2954" s="48">
        <f>(ROUND(AC2954-AC2942,1)/AC2942)</f>
        <v>0.39351547070441079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176.4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469.66499999999996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27"/>
        <v>646.06499999999994</v>
      </c>
      <c r="Y2955" s="14">
        <f t="shared" si="928"/>
        <v>0</v>
      </c>
      <c r="Z2955" s="14">
        <f t="shared" si="929"/>
        <v>0</v>
      </c>
      <c r="AA2955" s="14">
        <f t="shared" si="930"/>
        <v>0</v>
      </c>
      <c r="AB2955" s="14">
        <f t="shared" si="931"/>
        <v>0</v>
      </c>
      <c r="AC2955" s="15">
        <f t="shared" si="932"/>
        <v>646.1</v>
      </c>
      <c r="AD2955" s="48">
        <f>(ROUND(AC2955-AC2942,1)/AC2942)</f>
        <v>6.3364055299539174E-2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176.4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540.22500000000002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27"/>
        <v>716.625</v>
      </c>
      <c r="Y2956" s="14">
        <f t="shared" si="928"/>
        <v>0</v>
      </c>
      <c r="Z2956" s="14">
        <f t="shared" si="929"/>
        <v>0</v>
      </c>
      <c r="AA2956" s="14">
        <f t="shared" si="930"/>
        <v>0</v>
      </c>
      <c r="AB2956" s="14">
        <f t="shared" si="931"/>
        <v>0</v>
      </c>
      <c r="AC2956" s="15">
        <f t="shared" si="932"/>
        <v>716.6</v>
      </c>
      <c r="AD2956" s="48">
        <f>(ROUND(AC2956-AC2942,1)/AC2942)</f>
        <v>0.1793943383805135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392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3">N2957+S2957</f>
        <v>588</v>
      </c>
      <c r="Y2957" s="52">
        <f t="shared" ref="Y2957:Y2971" si="934">O2957+T2957</f>
        <v>0</v>
      </c>
      <c r="Z2957" s="52">
        <f t="shared" ref="Z2957:Z2971" si="935">P2957+U2957</f>
        <v>0</v>
      </c>
      <c r="AA2957" s="52">
        <f t="shared" ref="AA2957:AA2971" si="936">Q2957+V2957</f>
        <v>0</v>
      </c>
      <c r="AB2957" s="52">
        <f t="shared" ref="AB2957:AB2971" si="937">R2957+W2957</f>
        <v>0</v>
      </c>
      <c r="AC2957" s="53">
        <f>ROUND(X2957+Y2957+Z2957+AA2957+AB2957,1)</f>
        <v>588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176.4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535.81500000000005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3"/>
        <v>712.21500000000003</v>
      </c>
      <c r="Y2958" s="14">
        <f t="shared" si="934"/>
        <v>0</v>
      </c>
      <c r="Z2958" s="14">
        <f t="shared" si="935"/>
        <v>0</v>
      </c>
      <c r="AA2958" s="14">
        <f t="shared" si="936"/>
        <v>0</v>
      </c>
      <c r="AB2958" s="14">
        <f t="shared" si="937"/>
        <v>0</v>
      </c>
      <c r="AC2958" s="15">
        <f>ROUND(X2958+Y2958+Z2958+AA2958+AB2958,1)</f>
        <v>712.2</v>
      </c>
      <c r="AD2958" s="48">
        <f>(ROUND(AC2958-AC2957,1)/AC2957)</f>
        <v>0.21122448979591837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186.2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372.4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3"/>
        <v>558.59999999999991</v>
      </c>
      <c r="Y2959" s="14">
        <f t="shared" si="934"/>
        <v>0</v>
      </c>
      <c r="Z2959" s="14">
        <f t="shared" si="935"/>
        <v>0</v>
      </c>
      <c r="AA2959" s="14">
        <f t="shared" si="936"/>
        <v>0</v>
      </c>
      <c r="AB2959" s="14">
        <f t="shared" si="937"/>
        <v>0</v>
      </c>
      <c r="AC2959" s="15">
        <f t="shared" ref="AC2959:AC2971" si="938">ROUND(X2959+Y2959+Z2959+AA2959+AB2959,1)</f>
        <v>558.6</v>
      </c>
      <c r="AD2959" s="48">
        <f>(ROUND(AC2959-AC2957,1)/AC2957)</f>
        <v>-4.9999999999999996E-2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186.2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372.4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3"/>
        <v>558.59999999999991</v>
      </c>
      <c r="Y2960" s="14">
        <f t="shared" si="934"/>
        <v>0</v>
      </c>
      <c r="Z2960" s="14">
        <f t="shared" si="935"/>
        <v>0</v>
      </c>
      <c r="AA2960" s="14">
        <f t="shared" si="936"/>
        <v>0</v>
      </c>
      <c r="AB2960" s="14">
        <f t="shared" si="937"/>
        <v>0</v>
      </c>
      <c r="AC2960" s="15">
        <f t="shared" si="938"/>
        <v>558.6</v>
      </c>
      <c r="AD2960" s="48">
        <f>(ROUND(AC2960-AC2957,1)/AC2957)</f>
        <v>-4.9999999999999996E-2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186.2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372.4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3"/>
        <v>558.59999999999991</v>
      </c>
      <c r="Y2961" s="14">
        <f t="shared" si="934"/>
        <v>0</v>
      </c>
      <c r="Z2961" s="14">
        <f t="shared" si="935"/>
        <v>0</v>
      </c>
      <c r="AA2961" s="14">
        <f t="shared" si="936"/>
        <v>0</v>
      </c>
      <c r="AB2961" s="14">
        <f t="shared" si="937"/>
        <v>0</v>
      </c>
      <c r="AC2961" s="15">
        <f t="shared" si="938"/>
        <v>558.6</v>
      </c>
      <c r="AD2961" s="48">
        <f>(ROUND(AC2961-AC2957,1)/AC2957)</f>
        <v>-4.9999999999999996E-2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186.2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372.4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3"/>
        <v>558.59999999999991</v>
      </c>
      <c r="Y2962" s="14">
        <f t="shared" si="934"/>
        <v>0</v>
      </c>
      <c r="Z2962" s="14">
        <f t="shared" si="935"/>
        <v>0</v>
      </c>
      <c r="AA2962" s="14">
        <f t="shared" si="936"/>
        <v>0</v>
      </c>
      <c r="AB2962" s="14">
        <f t="shared" si="937"/>
        <v>0</v>
      </c>
      <c r="AC2962" s="15">
        <f t="shared" si="938"/>
        <v>558.6</v>
      </c>
      <c r="AD2962" s="48">
        <f>(ROUND(AC2962-AC2957,1)/AC2957)</f>
        <v>-4.9999999999999996E-2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83.3</v>
      </c>
      <c r="O2963" s="14">
        <f>E2963*$E$9</f>
        <v>176.4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166.6</v>
      </c>
      <c r="T2963" s="14">
        <f>(O2963/100)*(K2963*$K$9)</f>
        <v>388.08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3"/>
        <v>249.89999999999998</v>
      </c>
      <c r="Y2963" s="14">
        <f t="shared" si="934"/>
        <v>564.48</v>
      </c>
      <c r="Z2963" s="14">
        <f t="shared" si="935"/>
        <v>0</v>
      </c>
      <c r="AA2963" s="14">
        <f t="shared" si="936"/>
        <v>0</v>
      </c>
      <c r="AB2963" s="14">
        <f t="shared" si="937"/>
        <v>0</v>
      </c>
      <c r="AC2963" s="15">
        <f t="shared" si="938"/>
        <v>814.4</v>
      </c>
      <c r="AD2963" s="48">
        <f>(ROUND(AC2963-AC2957,1)/AC2957)</f>
        <v>0.3850340136054422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83.3</v>
      </c>
      <c r="O2964" s="14">
        <f>E2964*$E$10</f>
        <v>0</v>
      </c>
      <c r="P2964" s="14">
        <f>F2964*$F$10</f>
        <v>176.4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166.6</v>
      </c>
      <c r="T2964" s="14">
        <f>(O2964/100)*(K2964*$J$10)</f>
        <v>0</v>
      </c>
      <c r="U2964" s="14">
        <f>(P2964/100)*(K2964*$K$10)+(P2964/100)*(L2964*$L$10)</f>
        <v>388.08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3"/>
        <v>249.89999999999998</v>
      </c>
      <c r="Y2964" s="14">
        <f t="shared" si="934"/>
        <v>0</v>
      </c>
      <c r="Z2964" s="14">
        <f t="shared" si="935"/>
        <v>564.48</v>
      </c>
      <c r="AA2964" s="14">
        <f t="shared" si="936"/>
        <v>0</v>
      </c>
      <c r="AB2964" s="14">
        <f t="shared" si="937"/>
        <v>0</v>
      </c>
      <c r="AC2964" s="15">
        <f t="shared" si="938"/>
        <v>814.4</v>
      </c>
      <c r="AD2964" s="48">
        <f>(ROUND(AC2964-AC2957,1)/AC2957)</f>
        <v>0.3850340136054422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83.3</v>
      </c>
      <c r="O2965" s="14">
        <f>E2965*$E$11</f>
        <v>0</v>
      </c>
      <c r="P2965" s="14">
        <f>F2965*$F$11</f>
        <v>0</v>
      </c>
      <c r="Q2965" s="14">
        <f>G2965*$G$11</f>
        <v>176.4</v>
      </c>
      <c r="R2965" s="14">
        <f>H2965*$H$11</f>
        <v>0</v>
      </c>
      <c r="S2965" s="14">
        <f>(N2965/100)*(I2965*$I$11)+(N2965/100)*(J2965*$J$11)</f>
        <v>166.6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388.08</v>
      </c>
      <c r="W2965" s="14">
        <f>(R2965/100)*(K2965*$K$11)+(R2965/100)*(L2965*$L$11)</f>
        <v>0</v>
      </c>
      <c r="X2965" s="14">
        <f t="shared" si="933"/>
        <v>249.89999999999998</v>
      </c>
      <c r="Y2965" s="14">
        <f t="shared" si="934"/>
        <v>0</v>
      </c>
      <c r="Z2965" s="14">
        <f t="shared" si="935"/>
        <v>0</v>
      </c>
      <c r="AA2965" s="14">
        <f t="shared" si="936"/>
        <v>564.48</v>
      </c>
      <c r="AB2965" s="14">
        <f t="shared" si="937"/>
        <v>0</v>
      </c>
      <c r="AC2965" s="15">
        <f t="shared" si="938"/>
        <v>814.4</v>
      </c>
      <c r="AD2965" s="48">
        <f>(ROUND(AC2965-AC2957,1)/AC2957)</f>
        <v>0.3850340136054422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83.3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176.4</v>
      </c>
      <c r="S2966" s="14">
        <f>(N2966/100)*(I2966*$I$12)+(N2966/100)*(J2966*$J$12)</f>
        <v>166.6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388.08</v>
      </c>
      <c r="X2966" s="14">
        <f t="shared" si="933"/>
        <v>249.89999999999998</v>
      </c>
      <c r="Y2966" s="14">
        <f t="shared" si="934"/>
        <v>0</v>
      </c>
      <c r="Z2966" s="14">
        <f t="shared" si="935"/>
        <v>0</v>
      </c>
      <c r="AA2966" s="14">
        <f t="shared" si="936"/>
        <v>0</v>
      </c>
      <c r="AB2966" s="14">
        <f t="shared" si="937"/>
        <v>564.48</v>
      </c>
      <c r="AC2966" s="15">
        <f t="shared" si="938"/>
        <v>814.4</v>
      </c>
      <c r="AD2966" s="48">
        <f>(ROUND(AC2966-AC2957,1)/AC2957)</f>
        <v>0.3850340136054422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176.4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656.20800000000008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3"/>
        <v>832.60800000000006</v>
      </c>
      <c r="Y2967" s="14">
        <f t="shared" si="934"/>
        <v>0</v>
      </c>
      <c r="Z2967" s="14">
        <f t="shared" si="935"/>
        <v>0</v>
      </c>
      <c r="AA2967" s="14">
        <f t="shared" si="936"/>
        <v>0</v>
      </c>
      <c r="AB2967" s="14">
        <f t="shared" si="937"/>
        <v>0</v>
      </c>
      <c r="AC2967" s="15">
        <f t="shared" si="938"/>
        <v>832.6</v>
      </c>
      <c r="AD2967" s="48">
        <f>(ROUND(AC2967-AC2957,1)/AC2957)</f>
        <v>0.4159863945578231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176.4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656.20800000000008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3"/>
        <v>832.60800000000006</v>
      </c>
      <c r="Y2968" s="14">
        <f t="shared" si="934"/>
        <v>0</v>
      </c>
      <c r="Z2968" s="14">
        <f t="shared" si="935"/>
        <v>0</v>
      </c>
      <c r="AA2968" s="14">
        <f t="shared" si="936"/>
        <v>0</v>
      </c>
      <c r="AB2968" s="14">
        <f t="shared" si="937"/>
        <v>0</v>
      </c>
      <c r="AC2968" s="15">
        <f t="shared" si="938"/>
        <v>832.6</v>
      </c>
      <c r="AD2968" s="48">
        <f>(ROUND(AC2968-AC2957,1)/AC2957)</f>
        <v>0.4159863945578231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176.4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656.20800000000008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3"/>
        <v>832.60800000000006</v>
      </c>
      <c r="Y2969" s="14">
        <f t="shared" si="934"/>
        <v>0</v>
      </c>
      <c r="Z2969" s="14">
        <f t="shared" si="935"/>
        <v>0</v>
      </c>
      <c r="AA2969" s="14">
        <f t="shared" si="936"/>
        <v>0</v>
      </c>
      <c r="AB2969" s="14">
        <f t="shared" si="937"/>
        <v>0</v>
      </c>
      <c r="AC2969" s="15">
        <f t="shared" si="938"/>
        <v>832.6</v>
      </c>
      <c r="AD2969" s="48">
        <f>(ROUND(AC2969-AC2957,1)/AC2957)</f>
        <v>0.4159863945578231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176.4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520.38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3"/>
        <v>696.78</v>
      </c>
      <c r="Y2970" s="14">
        <f t="shared" si="934"/>
        <v>0</v>
      </c>
      <c r="Z2970" s="14">
        <f t="shared" si="935"/>
        <v>0</v>
      </c>
      <c r="AA2970" s="14">
        <f t="shared" si="936"/>
        <v>0</v>
      </c>
      <c r="AB2970" s="14">
        <f t="shared" si="937"/>
        <v>0</v>
      </c>
      <c r="AC2970" s="15">
        <f t="shared" si="938"/>
        <v>696.8</v>
      </c>
      <c r="AD2970" s="48">
        <f>(ROUND(AC2970-AC2957,1)/AC2957)</f>
        <v>0.18503401360544217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176.4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432.18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3"/>
        <v>608.58000000000004</v>
      </c>
      <c r="Y2971" s="14">
        <f t="shared" si="934"/>
        <v>0</v>
      </c>
      <c r="Z2971" s="14">
        <f t="shared" si="935"/>
        <v>0</v>
      </c>
      <c r="AA2971" s="14">
        <f t="shared" si="936"/>
        <v>0</v>
      </c>
      <c r="AB2971" s="14">
        <f t="shared" si="937"/>
        <v>0</v>
      </c>
      <c r="AC2971" s="15">
        <f t="shared" si="938"/>
        <v>608.6</v>
      </c>
      <c r="AD2971" s="48">
        <f>(ROUND(AC2971-AC2957,1)/AC2957)</f>
        <v>3.5034013605442178E-2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345.59999999999997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537.59999999999991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737.6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172.8</v>
      </c>
      <c r="O2973" s="14">
        <f>E2973*$E$4</f>
        <v>0</v>
      </c>
      <c r="P2973" s="14">
        <f>F2973*$F$4</f>
        <v>180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513.21600000000001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686.01600000000008</v>
      </c>
      <c r="Y2973" s="14">
        <f t="shared" si="910"/>
        <v>0</v>
      </c>
      <c r="Z2973" s="14">
        <f t="shared" si="911"/>
        <v>180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866</v>
      </c>
      <c r="AD2973" s="48">
        <f>(ROUND(AC2973-AC2972,1)/AC2972)</f>
        <v>0.17407809110629066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182.39999999999998</v>
      </c>
      <c r="O2974" s="14">
        <f>E2974*$E$5</f>
        <v>0</v>
      </c>
      <c r="P2974" s="14">
        <f>F2974*$F$5</f>
        <v>190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328.32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510.71999999999997</v>
      </c>
      <c r="Y2974" s="14">
        <f t="shared" si="910"/>
        <v>0</v>
      </c>
      <c r="Z2974" s="14">
        <f t="shared" si="911"/>
        <v>190</v>
      </c>
      <c r="AA2974" s="14">
        <f t="shared" si="912"/>
        <v>0</v>
      </c>
      <c r="AB2974" s="14">
        <f>R2974+W2974</f>
        <v>0</v>
      </c>
      <c r="AC2974" s="15">
        <f t="shared" ref="AC2974:AC2986" si="939">ROUND(X2974+Y2974+Z2974+AA2974+AB2974,1)</f>
        <v>700.7</v>
      </c>
      <c r="AD2974" s="48">
        <f>(ROUND(AC2974-AC2972,1)/AC2972)</f>
        <v>-5.0027114967462039E-2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182.39999999999998</v>
      </c>
      <c r="O2975" s="14">
        <f>E2975*$E$6</f>
        <v>0</v>
      </c>
      <c r="P2975" s="14">
        <f>F2975*$F$6</f>
        <v>190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328.32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510.71999999999997</v>
      </c>
      <c r="Y2975" s="14">
        <f t="shared" si="910"/>
        <v>0</v>
      </c>
      <c r="Z2975" s="14">
        <f t="shared" si="911"/>
        <v>190</v>
      </c>
      <c r="AA2975" s="14">
        <f t="shared" si="912"/>
        <v>0</v>
      </c>
      <c r="AB2975" s="14">
        <f t="shared" ref="AB2975:AB2986" si="940">R2975+W2975</f>
        <v>0</v>
      </c>
      <c r="AC2975" s="15">
        <f t="shared" si="939"/>
        <v>700.7</v>
      </c>
      <c r="AD2975" s="48">
        <f>(ROUND(AC2975-AC2972,1)/AC2972)</f>
        <v>-5.0027114967462039E-2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182.39999999999998</v>
      </c>
      <c r="O2976" s="14">
        <f>E2976*$E$7</f>
        <v>0</v>
      </c>
      <c r="P2976" s="14">
        <f>F2976*$F$7</f>
        <v>190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328.32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510.71999999999997</v>
      </c>
      <c r="Y2976" s="14">
        <f t="shared" si="910"/>
        <v>0</v>
      </c>
      <c r="Z2976" s="14">
        <f t="shared" si="911"/>
        <v>190</v>
      </c>
      <c r="AA2976" s="14">
        <f t="shared" si="912"/>
        <v>0</v>
      </c>
      <c r="AB2976" s="14">
        <f t="shared" si="940"/>
        <v>0</v>
      </c>
      <c r="AC2976" s="15">
        <f t="shared" si="939"/>
        <v>700.7</v>
      </c>
      <c r="AD2976" s="48">
        <f>(ROUND(AC2976-AC2972,1)/AC2972)</f>
        <v>-5.0027114967462039E-2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182.39999999999998</v>
      </c>
      <c r="O2977" s="14">
        <f>E2977*$E$8</f>
        <v>0</v>
      </c>
      <c r="P2977" s="14">
        <f>F2977*$F$8</f>
        <v>190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328.32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510.71999999999997</v>
      </c>
      <c r="Y2977" s="14">
        <f t="shared" si="910"/>
        <v>0</v>
      </c>
      <c r="Z2977" s="14">
        <f t="shared" si="911"/>
        <v>190</v>
      </c>
      <c r="AA2977" s="14">
        <f t="shared" si="912"/>
        <v>0</v>
      </c>
      <c r="AB2977" s="14">
        <f t="shared" si="940"/>
        <v>0</v>
      </c>
      <c r="AC2977" s="15">
        <f t="shared" si="939"/>
        <v>700.7</v>
      </c>
      <c r="AD2977" s="48">
        <f>(ROUND(AC2977-AC2972,1)/AC2972)</f>
        <v>-5.0027114967462039E-2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81.599999999999994</v>
      </c>
      <c r="O2978" s="14">
        <f>E2978*$E$9</f>
        <v>261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146.88</v>
      </c>
      <c r="T2978" s="14">
        <f>(O2978/100)*(K2978*$K$9)</f>
        <v>417.59999999999997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228.48</v>
      </c>
      <c r="Y2978" s="14">
        <f t="shared" si="910"/>
        <v>678.59999999999991</v>
      </c>
      <c r="Z2978" s="14">
        <f t="shared" si="911"/>
        <v>0</v>
      </c>
      <c r="AA2978" s="14">
        <f t="shared" si="912"/>
        <v>0</v>
      </c>
      <c r="AB2978" s="14">
        <f t="shared" si="940"/>
        <v>0</v>
      </c>
      <c r="AC2978" s="15">
        <f t="shared" si="939"/>
        <v>907.1</v>
      </c>
      <c r="AD2978" s="48">
        <f>(ROUND(AC2978-AC2972,1)/AC2972)</f>
        <v>0.22979934924078091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81.599999999999994</v>
      </c>
      <c r="O2979" s="14">
        <f>E2979*$E$10</f>
        <v>0</v>
      </c>
      <c r="P2979" s="14">
        <f>F2979*$F$10</f>
        <v>261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146.88</v>
      </c>
      <c r="T2979" s="14">
        <f>(O2979/100)*(K2979*$J$10)</f>
        <v>0</v>
      </c>
      <c r="U2979" s="14">
        <f>(P2979/100)*(K2979*$K$10)+(P2979/100)*(L2979*$L$10)</f>
        <v>417.59999999999997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228.48</v>
      </c>
      <c r="Y2979" s="14">
        <f t="shared" si="910"/>
        <v>0</v>
      </c>
      <c r="Z2979" s="14">
        <f t="shared" si="911"/>
        <v>678.59999999999991</v>
      </c>
      <c r="AA2979" s="14">
        <f t="shared" si="912"/>
        <v>0</v>
      </c>
      <c r="AB2979" s="14">
        <f t="shared" si="940"/>
        <v>0</v>
      </c>
      <c r="AC2979" s="15">
        <f t="shared" si="939"/>
        <v>907.1</v>
      </c>
      <c r="AD2979" s="48">
        <f>(ROUND(AC2979-AC2972,1)/AC2972)</f>
        <v>0.22979934924078091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81.599999999999994</v>
      </c>
      <c r="O2980" s="14">
        <f>E2980*$E$11</f>
        <v>0</v>
      </c>
      <c r="P2980" s="14">
        <f>F2980*$F$11</f>
        <v>0</v>
      </c>
      <c r="Q2980" s="14">
        <f>G2980*$G$11</f>
        <v>261</v>
      </c>
      <c r="R2980" s="14">
        <f>H2980*$H$11</f>
        <v>0</v>
      </c>
      <c r="S2980" s="14">
        <f>(N2980/100)*(I2980*$I$11)+(N2980/100)*(J2980*$J$11)</f>
        <v>146.88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417.59999999999997</v>
      </c>
      <c r="W2980" s="14">
        <f>(R2980/100)*(K2980*$K$11)+(R2980/100)*(L2980*$L$11)</f>
        <v>0</v>
      </c>
      <c r="X2980" s="14">
        <f t="shared" si="909"/>
        <v>228.48</v>
      </c>
      <c r="Y2980" s="14">
        <f t="shared" si="910"/>
        <v>0</v>
      </c>
      <c r="Z2980" s="14">
        <f t="shared" si="911"/>
        <v>0</v>
      </c>
      <c r="AA2980" s="14">
        <f t="shared" si="912"/>
        <v>678.59999999999991</v>
      </c>
      <c r="AB2980" s="14">
        <f t="shared" si="940"/>
        <v>0</v>
      </c>
      <c r="AC2980" s="15">
        <f t="shared" si="939"/>
        <v>907.1</v>
      </c>
      <c r="AD2980" s="48">
        <f>(ROUND(AC2980-AC2972,1)/AC2972)</f>
        <v>0.22979934924078091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81.599999999999994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261</v>
      </c>
      <c r="S2981" s="14">
        <f>(N2981/100)*(I2981*$I$12)+(N2981/100)*(J2981*$J$12)</f>
        <v>146.88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417.59999999999997</v>
      </c>
      <c r="X2981" s="14">
        <f t="shared" si="909"/>
        <v>228.48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40"/>
        <v>678.59999999999991</v>
      </c>
      <c r="AC2981" s="15">
        <f t="shared" si="939"/>
        <v>907.1</v>
      </c>
      <c r="AD2981" s="48">
        <f>(ROUND(AC2981-AC2972,1)/AC2972)</f>
        <v>0.22979934924078091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172.8</v>
      </c>
      <c r="O2982" s="14">
        <f>E2982*$E$13</f>
        <v>0</v>
      </c>
      <c r="P2982" s="14">
        <f>F2982*$F$13</f>
        <v>180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414.72</v>
      </c>
      <c r="T2982" s="14">
        <f>(O2982/100)*(K2982*$K$13)+(O2982/100)*(M2982*$M$13)</f>
        <v>0</v>
      </c>
      <c r="U2982" s="14">
        <f>(P2982/100)*(K2982*$K$13)+(P2982/100)*(L2982*$L$13)+(P2982/100)*(M2982*$M$13)</f>
        <v>108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587.52</v>
      </c>
      <c r="Y2982" s="14">
        <f t="shared" si="910"/>
        <v>0</v>
      </c>
      <c r="Z2982" s="14">
        <f t="shared" si="911"/>
        <v>288</v>
      </c>
      <c r="AA2982" s="14">
        <f t="shared" si="912"/>
        <v>0</v>
      </c>
      <c r="AB2982" s="14">
        <f t="shared" si="940"/>
        <v>0</v>
      </c>
      <c r="AC2982" s="15">
        <f t="shared" si="939"/>
        <v>875.5</v>
      </c>
      <c r="AD2982" s="48">
        <f>(ROUND(AC2982-AC2972,1)/AC2972)</f>
        <v>0.18695770065075923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234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701.99999999999989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935.99999999999989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40"/>
        <v>0</v>
      </c>
      <c r="AC2983" s="15">
        <f t="shared" si="939"/>
        <v>936</v>
      </c>
      <c r="AD2983" s="48">
        <f>(ROUND(AC2983-AC2972,1)/AC2972)</f>
        <v>0.26898047722342733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234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701.99999999999989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935.99999999999989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40"/>
        <v>0</v>
      </c>
      <c r="AC2984" s="15">
        <f t="shared" si="939"/>
        <v>936</v>
      </c>
      <c r="AD2984" s="48">
        <f>(ROUND(AC2984-AC2972,1)/AC2972)</f>
        <v>0.26898047722342733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172.8</v>
      </c>
      <c r="O2985" s="14">
        <f>E2985*$E$16</f>
        <v>0</v>
      </c>
      <c r="P2985" s="14">
        <f>F2985*$F$16</f>
        <v>180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436.32000000000005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609.12000000000012</v>
      </c>
      <c r="Y2985" s="14">
        <f t="shared" si="910"/>
        <v>0</v>
      </c>
      <c r="Z2985" s="14">
        <f t="shared" si="911"/>
        <v>180</v>
      </c>
      <c r="AA2985" s="14">
        <f t="shared" si="912"/>
        <v>0</v>
      </c>
      <c r="AB2985" s="14">
        <f t="shared" si="940"/>
        <v>0</v>
      </c>
      <c r="AC2985" s="15">
        <f t="shared" si="939"/>
        <v>789.1</v>
      </c>
      <c r="AD2985" s="48">
        <f>(ROUND(AC2985-AC2972,1)/AC2972)</f>
        <v>6.9821041214750537E-2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172.8</v>
      </c>
      <c r="O2986" s="14">
        <f>E2986*$E$17</f>
        <v>0</v>
      </c>
      <c r="P2986" s="14">
        <f>F2986*$F$17</f>
        <v>180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517.53600000000006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690.33600000000001</v>
      </c>
      <c r="Y2986" s="14">
        <f t="shared" si="910"/>
        <v>0</v>
      </c>
      <c r="Z2986" s="14">
        <f t="shared" si="911"/>
        <v>180</v>
      </c>
      <c r="AA2986" s="14">
        <f t="shared" si="912"/>
        <v>0</v>
      </c>
      <c r="AB2986" s="14">
        <f t="shared" si="940"/>
        <v>0</v>
      </c>
      <c r="AC2986" s="15">
        <f t="shared" si="939"/>
        <v>870.3</v>
      </c>
      <c r="AD2986" s="48">
        <f>(ROUND(AC2986-AC2972,1)/AC2972)</f>
        <v>0.17990780911062904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440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660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660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198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592.51499999999999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41">N2988+S2988</f>
        <v>790.51499999999999</v>
      </c>
      <c r="Y2988" s="14">
        <f t="shared" ref="Y2988:Y3001" si="942">O2988+T2988</f>
        <v>0</v>
      </c>
      <c r="Z2988" s="14">
        <f t="shared" ref="Z2988:Z3001" si="943">P2988+U2988</f>
        <v>0</v>
      </c>
      <c r="AA2988" s="14">
        <f t="shared" ref="AA2988:AA3001" si="944">Q2988+V2988</f>
        <v>0</v>
      </c>
      <c r="AB2988" s="14">
        <f>R2988+W2988</f>
        <v>0</v>
      </c>
      <c r="AC2988" s="15">
        <f>ROUND(X2988+Y2988+Z2988+AA2988+AB2988,1)</f>
        <v>790.5</v>
      </c>
      <c r="AD2988" s="48">
        <f>(ROUND(AC2988-AC2987,1)/AC2987)</f>
        <v>0.19772727272727272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209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418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1"/>
        <v>627</v>
      </c>
      <c r="Y2989" s="14">
        <f t="shared" si="942"/>
        <v>0</v>
      </c>
      <c r="Z2989" s="14">
        <f t="shared" si="943"/>
        <v>0</v>
      </c>
      <c r="AA2989" s="14">
        <f t="shared" si="944"/>
        <v>0</v>
      </c>
      <c r="AB2989" s="14">
        <f>R2989+W2989</f>
        <v>0</v>
      </c>
      <c r="AC2989" s="15">
        <f t="shared" ref="AC2989:AC3001" si="945">ROUND(X2989+Y2989+Z2989+AA2989+AB2989,1)</f>
        <v>627</v>
      </c>
      <c r="AD2989" s="48">
        <f>(ROUND(AC2989-AC2987,1)/AC2987)</f>
        <v>-0.05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209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418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1"/>
        <v>627</v>
      </c>
      <c r="Y2990" s="14">
        <f t="shared" si="942"/>
        <v>0</v>
      </c>
      <c r="Z2990" s="14">
        <f t="shared" si="943"/>
        <v>0</v>
      </c>
      <c r="AA2990" s="14">
        <f t="shared" si="944"/>
        <v>0</v>
      </c>
      <c r="AB2990" s="14">
        <f t="shared" ref="AB2990:AB3001" si="946">R2990+W2990</f>
        <v>0</v>
      </c>
      <c r="AC2990" s="15">
        <f t="shared" si="945"/>
        <v>627</v>
      </c>
      <c r="AD2990" s="48">
        <f>(ROUND(AC2990-AC2987,1)/AC2987)</f>
        <v>-0.05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209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418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1"/>
        <v>627</v>
      </c>
      <c r="Y2991" s="14">
        <f t="shared" si="942"/>
        <v>0</v>
      </c>
      <c r="Z2991" s="14">
        <f t="shared" si="943"/>
        <v>0</v>
      </c>
      <c r="AA2991" s="14">
        <f t="shared" si="944"/>
        <v>0</v>
      </c>
      <c r="AB2991" s="14">
        <f t="shared" si="946"/>
        <v>0</v>
      </c>
      <c r="AC2991" s="15">
        <f t="shared" si="945"/>
        <v>627</v>
      </c>
      <c r="AD2991" s="48">
        <f>(ROUND(AC2991-AC2987,1)/AC2987)</f>
        <v>-0.05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209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418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1"/>
        <v>627</v>
      </c>
      <c r="Y2992" s="14">
        <f t="shared" si="942"/>
        <v>0</v>
      </c>
      <c r="Z2992" s="14">
        <f t="shared" si="943"/>
        <v>0</v>
      </c>
      <c r="AA2992" s="14">
        <f t="shared" si="944"/>
        <v>0</v>
      </c>
      <c r="AB2992" s="14">
        <f t="shared" si="946"/>
        <v>0</v>
      </c>
      <c r="AC2992" s="15">
        <f t="shared" si="945"/>
        <v>627</v>
      </c>
      <c r="AD2992" s="48">
        <f>(ROUND(AC2992-AC2987,1)/AC2987)</f>
        <v>-0.05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93.5</v>
      </c>
      <c r="O2993" s="14">
        <f>E2993*$E$9</f>
        <v>198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187.00000000000003</v>
      </c>
      <c r="T2993" s="14">
        <f>(O2993/100)*(K2993*$K$9)</f>
        <v>419.76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1"/>
        <v>280.5</v>
      </c>
      <c r="Y2993" s="14">
        <f t="shared" si="942"/>
        <v>617.76</v>
      </c>
      <c r="Z2993" s="14">
        <f t="shared" si="943"/>
        <v>0</v>
      </c>
      <c r="AA2993" s="14">
        <f t="shared" si="944"/>
        <v>0</v>
      </c>
      <c r="AB2993" s="14">
        <f t="shared" si="946"/>
        <v>0</v>
      </c>
      <c r="AC2993" s="15">
        <f t="shared" si="945"/>
        <v>898.3</v>
      </c>
      <c r="AD2993" s="48">
        <f>(ROUND(AC2993-AC2987,1)/AC2987)</f>
        <v>0.36106060606060608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93.5</v>
      </c>
      <c r="O2994" s="14">
        <f>E2994*$E$10</f>
        <v>0</v>
      </c>
      <c r="P2994" s="14">
        <f>F2994*$F$10</f>
        <v>198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187.00000000000003</v>
      </c>
      <c r="T2994" s="14">
        <f>(O2994/100)*(K2994*$J$10)</f>
        <v>0</v>
      </c>
      <c r="U2994" s="14">
        <f>(P2994/100)*(K2994*$K$10)+(P2994/100)*(L2994*$L$10)</f>
        <v>419.76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1"/>
        <v>280.5</v>
      </c>
      <c r="Y2994" s="14">
        <f t="shared" si="942"/>
        <v>0</v>
      </c>
      <c r="Z2994" s="14">
        <f t="shared" si="943"/>
        <v>617.76</v>
      </c>
      <c r="AA2994" s="14">
        <f t="shared" si="944"/>
        <v>0</v>
      </c>
      <c r="AB2994" s="14">
        <f t="shared" si="946"/>
        <v>0</v>
      </c>
      <c r="AC2994" s="15">
        <f t="shared" si="945"/>
        <v>898.3</v>
      </c>
      <c r="AD2994" s="48">
        <f>(ROUND(AC2994-AC2987,1)/AC2987)</f>
        <v>0.36106060606060608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93.5</v>
      </c>
      <c r="O2995" s="14">
        <f>E2995*$E$11</f>
        <v>0</v>
      </c>
      <c r="P2995" s="14">
        <f>F2995*$F$11</f>
        <v>0</v>
      </c>
      <c r="Q2995" s="14">
        <f>G2995*$G$11</f>
        <v>198</v>
      </c>
      <c r="R2995" s="14">
        <f>H2995*$H$11</f>
        <v>0</v>
      </c>
      <c r="S2995" s="14">
        <f>(N2995/100)*(I2995*$I$11)+(N2995/100)*(J2995*$J$11)</f>
        <v>187.00000000000003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419.76</v>
      </c>
      <c r="W2995" s="14">
        <f>(R2995/100)*(K2995*$K$11)+(R2995/100)*(L2995*$L$11)</f>
        <v>0</v>
      </c>
      <c r="X2995" s="14">
        <f t="shared" si="941"/>
        <v>280.5</v>
      </c>
      <c r="Y2995" s="14">
        <f t="shared" si="942"/>
        <v>0</v>
      </c>
      <c r="Z2995" s="14">
        <f t="shared" si="943"/>
        <v>0</v>
      </c>
      <c r="AA2995" s="14">
        <f t="shared" si="944"/>
        <v>617.76</v>
      </c>
      <c r="AB2995" s="14">
        <f t="shared" si="946"/>
        <v>0</v>
      </c>
      <c r="AC2995" s="15">
        <f t="shared" si="945"/>
        <v>898.3</v>
      </c>
      <c r="AD2995" s="48">
        <f>(ROUND(AC2995-AC2987,1)/AC2987)</f>
        <v>0.36106060606060608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93.5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198</v>
      </c>
      <c r="S2996" s="14">
        <f>(N2996/100)*(I2996*$I$12)+(N2996/100)*(J2996*$J$12)</f>
        <v>187.00000000000003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419.76</v>
      </c>
      <c r="X2996" s="14">
        <f t="shared" si="941"/>
        <v>280.5</v>
      </c>
      <c r="Y2996" s="14">
        <f t="shared" si="942"/>
        <v>0</v>
      </c>
      <c r="Z2996" s="14">
        <f t="shared" si="943"/>
        <v>0</v>
      </c>
      <c r="AA2996" s="14">
        <f t="shared" si="944"/>
        <v>0</v>
      </c>
      <c r="AB2996" s="14">
        <f t="shared" si="946"/>
        <v>617.76</v>
      </c>
      <c r="AC2996" s="15">
        <f t="shared" si="945"/>
        <v>898.3</v>
      </c>
      <c r="AD2996" s="48">
        <f>(ROUND(AC2996-AC2987,1)/AC2987)</f>
        <v>0.36106060606060608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198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712.8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1"/>
        <v>910.8</v>
      </c>
      <c r="Y2997" s="14">
        <f t="shared" si="942"/>
        <v>0</v>
      </c>
      <c r="Z2997" s="14">
        <f t="shared" si="943"/>
        <v>0</v>
      </c>
      <c r="AA2997" s="14">
        <f t="shared" si="944"/>
        <v>0</v>
      </c>
      <c r="AB2997" s="14">
        <f t="shared" si="946"/>
        <v>0</v>
      </c>
      <c r="AC2997" s="15">
        <f t="shared" si="945"/>
        <v>910.8</v>
      </c>
      <c r="AD2997" s="48">
        <f>(ROUND(AC2997-AC2987,1)/AC2987)</f>
        <v>0.38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198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712.8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1"/>
        <v>910.8</v>
      </c>
      <c r="Y2998" s="14">
        <f t="shared" si="942"/>
        <v>0</v>
      </c>
      <c r="Z2998" s="14">
        <f t="shared" si="943"/>
        <v>0</v>
      </c>
      <c r="AA2998" s="14">
        <f t="shared" si="944"/>
        <v>0</v>
      </c>
      <c r="AB2998" s="14">
        <f t="shared" si="946"/>
        <v>0</v>
      </c>
      <c r="AC2998" s="15">
        <f t="shared" si="945"/>
        <v>910.8</v>
      </c>
      <c r="AD2998" s="48">
        <f>(ROUND(AC2998-AC2987,1)/AC2987)</f>
        <v>0.38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198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712.8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1"/>
        <v>910.8</v>
      </c>
      <c r="Y2999" s="14">
        <f t="shared" si="942"/>
        <v>0</v>
      </c>
      <c r="Z2999" s="14">
        <f t="shared" si="943"/>
        <v>0</v>
      </c>
      <c r="AA2999" s="14">
        <f t="shared" si="944"/>
        <v>0</v>
      </c>
      <c r="AB2999" s="14">
        <f t="shared" si="946"/>
        <v>0</v>
      </c>
      <c r="AC2999" s="15">
        <f t="shared" si="945"/>
        <v>910.8</v>
      </c>
      <c r="AD2999" s="48">
        <f>(ROUND(AC2999-AC2987,1)/AC2987)</f>
        <v>0.38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198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501.43500000000006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1"/>
        <v>699.43500000000006</v>
      </c>
      <c r="Y3000" s="14">
        <f t="shared" si="942"/>
        <v>0</v>
      </c>
      <c r="Z3000" s="14">
        <f t="shared" si="943"/>
        <v>0</v>
      </c>
      <c r="AA3000" s="14">
        <f t="shared" si="944"/>
        <v>0</v>
      </c>
      <c r="AB3000" s="14">
        <f t="shared" si="946"/>
        <v>0</v>
      </c>
      <c r="AC3000" s="15">
        <f t="shared" si="945"/>
        <v>699.4</v>
      </c>
      <c r="AD3000" s="48">
        <f>(ROUND(AC3000-AC2987,1)/AC2987)</f>
        <v>5.9696969696969693E-2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198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594.99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1"/>
        <v>792.99</v>
      </c>
      <c r="Y3001" s="14">
        <f t="shared" si="942"/>
        <v>0</v>
      </c>
      <c r="Z3001" s="14">
        <f t="shared" si="943"/>
        <v>0</v>
      </c>
      <c r="AA3001" s="14">
        <f t="shared" si="944"/>
        <v>0</v>
      </c>
      <c r="AB3001" s="14">
        <f t="shared" si="946"/>
        <v>0</v>
      </c>
      <c r="AC3001" s="15">
        <f t="shared" si="945"/>
        <v>793</v>
      </c>
      <c r="AD3001" s="48">
        <f>(ROUND(AC3001-AC2987,1)/AC2987)</f>
        <v>0.20151515151515151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282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160</v>
      </c>
      <c r="X3002" s="52">
        <f t="shared" si="909"/>
        <v>470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360</v>
      </c>
      <c r="AC3002" s="53">
        <f>ROUND(X3002+Y3002+Z3002+AA3002+AB3002,1)</f>
        <v>830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169.20000000000002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180</v>
      </c>
      <c r="S3003" s="14">
        <f>(N3003/100)*(I3003*$I$4)+(N3003/100)*(J3003*$J$4)</f>
        <v>464.45400000000006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144</v>
      </c>
      <c r="X3003" s="14">
        <f t="shared" si="909"/>
        <v>633.65400000000011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324</v>
      </c>
      <c r="AC3003" s="15">
        <f>ROUND(X3003+Y3003+Z3003+AA3003+AB3003,1)</f>
        <v>957.7</v>
      </c>
      <c r="AD3003" s="48">
        <f>(ROUND(AC3003-AC3002,1)/AC3002)</f>
        <v>0.15385542168674698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178.6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190</v>
      </c>
      <c r="S3004" s="14">
        <f>(N3004/100)*(I3004*$I$5)+(N3004/100)*(J3004*$J$5)</f>
        <v>267.89999999999998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152</v>
      </c>
      <c r="X3004" s="14">
        <f t="shared" si="909"/>
        <v>446.5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342</v>
      </c>
      <c r="AC3004" s="15">
        <f t="shared" ref="AC3004:AC3016" si="947">ROUND(X3004+Y3004+Z3004+AA3004+AB3004,1)</f>
        <v>788.5</v>
      </c>
      <c r="AD3004" s="48">
        <f>(ROUND(AC3004-AC3002,1)/AC3002)</f>
        <v>-0.05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178.6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190</v>
      </c>
      <c r="S3005" s="14">
        <f>(N3005/100)*(I3005*$I$6)+(N3005/100)*(J3005*$J$6)</f>
        <v>267.89999999999998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152</v>
      </c>
      <c r="X3005" s="14">
        <f t="shared" si="909"/>
        <v>446.5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48">R3005+W3005</f>
        <v>342</v>
      </c>
      <c r="AC3005" s="15">
        <f t="shared" si="947"/>
        <v>788.5</v>
      </c>
      <c r="AD3005" s="48">
        <f>(ROUND(AC3005-AC3002,1)/AC3002)</f>
        <v>-0.05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178.6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190</v>
      </c>
      <c r="S3006" s="14">
        <f>(N3006/100)*(I3006*$I$7)+(N3006/100)*(J3006*$J$7)</f>
        <v>267.89999999999998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152</v>
      </c>
      <c r="X3006" s="14">
        <f t="shared" si="909"/>
        <v>446.5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48"/>
        <v>342</v>
      </c>
      <c r="AC3006" s="15">
        <f t="shared" si="947"/>
        <v>788.5</v>
      </c>
      <c r="AD3006" s="48">
        <f>(ROUND(AC3006-AC3002,1)/AC3002)</f>
        <v>-0.05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178.6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190</v>
      </c>
      <c r="S3007" s="14">
        <f>(N3007/100)*(I3007*$I$8)+(N3007/100)*(J3007*$J$8)</f>
        <v>267.89999999999998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152</v>
      </c>
      <c r="X3007" s="14">
        <f t="shared" si="909"/>
        <v>446.5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48"/>
        <v>342</v>
      </c>
      <c r="AC3007" s="15">
        <f t="shared" si="947"/>
        <v>788.5</v>
      </c>
      <c r="AD3007" s="48">
        <f>(ROUND(AC3007-AC3002,1)/AC3002)</f>
        <v>-0.05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79.899999999999991</v>
      </c>
      <c r="O3008" s="14">
        <f>E3008*$E$9</f>
        <v>297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119.85</v>
      </c>
      <c r="T3008" s="14">
        <f>(O3008/100)*(K3008*$K$9)</f>
        <v>504.90000000000003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199.75</v>
      </c>
      <c r="Y3008" s="14">
        <f t="shared" si="910"/>
        <v>801.90000000000009</v>
      </c>
      <c r="Z3008" s="14">
        <f t="shared" si="911"/>
        <v>0</v>
      </c>
      <c r="AA3008" s="14">
        <f t="shared" si="912"/>
        <v>0</v>
      </c>
      <c r="AB3008" s="14">
        <f t="shared" si="948"/>
        <v>0</v>
      </c>
      <c r="AC3008" s="15">
        <f t="shared" si="947"/>
        <v>1001.7</v>
      </c>
      <c r="AD3008" s="48">
        <f>(ROUND(AC3008-AC3002,1)/AC3002)</f>
        <v>0.20686746987951807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79.899999999999991</v>
      </c>
      <c r="O3009" s="14">
        <f>E3009*$E$10</f>
        <v>0</v>
      </c>
      <c r="P3009" s="14">
        <f>F3009*$F$10</f>
        <v>297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119.85</v>
      </c>
      <c r="T3009" s="14">
        <f>(O3009/100)*(K3009*$J$10)</f>
        <v>0</v>
      </c>
      <c r="U3009" s="14">
        <f>(P3009/100)*(K3009*$K$10)+(P3009/100)*(L3009*$L$10)</f>
        <v>504.90000000000003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199.75</v>
      </c>
      <c r="Y3009" s="14">
        <f t="shared" si="910"/>
        <v>0</v>
      </c>
      <c r="Z3009" s="14">
        <f t="shared" si="911"/>
        <v>801.90000000000009</v>
      </c>
      <c r="AA3009" s="14">
        <f t="shared" si="912"/>
        <v>0</v>
      </c>
      <c r="AB3009" s="14">
        <f t="shared" si="948"/>
        <v>0</v>
      </c>
      <c r="AC3009" s="15">
        <f t="shared" si="947"/>
        <v>1001.7</v>
      </c>
      <c r="AD3009" s="48">
        <f>(ROUND(AC3009-AC3002,1)/AC3002)</f>
        <v>0.20686746987951807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79.899999999999991</v>
      </c>
      <c r="O3010" s="14">
        <f>E3010*$E$11</f>
        <v>0</v>
      </c>
      <c r="P3010" s="14">
        <f>F3010*$F$11</f>
        <v>0</v>
      </c>
      <c r="Q3010" s="14">
        <f>G3010*$G$11</f>
        <v>297</v>
      </c>
      <c r="R3010" s="14">
        <f>H3010*$H$11</f>
        <v>0</v>
      </c>
      <c r="S3010" s="14">
        <f>(N3010/100)*(I3010*$I$11)+(N3010/100)*(J3010*$J$11)</f>
        <v>119.85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504.90000000000003</v>
      </c>
      <c r="W3010" s="14">
        <f>(R3010/100)*(K3010*$K$11)+(R3010/100)*(L3010*$L$11)</f>
        <v>0</v>
      </c>
      <c r="X3010" s="14">
        <f t="shared" si="909"/>
        <v>199.75</v>
      </c>
      <c r="Y3010" s="14">
        <f t="shared" si="910"/>
        <v>0</v>
      </c>
      <c r="Z3010" s="14">
        <f t="shared" si="911"/>
        <v>0</v>
      </c>
      <c r="AA3010" s="14">
        <f t="shared" si="912"/>
        <v>801.90000000000009</v>
      </c>
      <c r="AB3010" s="14">
        <f t="shared" si="948"/>
        <v>0</v>
      </c>
      <c r="AC3010" s="15">
        <f t="shared" si="947"/>
        <v>1001.7</v>
      </c>
      <c r="AD3010" s="48">
        <f>(ROUND(AC3010-AC3002,1)/AC3002)</f>
        <v>0.20686746987951807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79.899999999999991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297</v>
      </c>
      <c r="S3011" s="14">
        <f>(N3011/100)*(I3011*$I$12)+(N3011/100)*(J3011*$J$12)</f>
        <v>119.85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504.90000000000003</v>
      </c>
      <c r="X3011" s="14">
        <f t="shared" si="909"/>
        <v>199.75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48"/>
        <v>801.90000000000009</v>
      </c>
      <c r="AC3011" s="15">
        <f t="shared" si="947"/>
        <v>1001.7</v>
      </c>
      <c r="AD3011" s="48">
        <f>(ROUND(AC3011-AC3002,1)/AC3002)</f>
        <v>0.20686746987951807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169.20000000000002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180</v>
      </c>
      <c r="S3012" s="14">
        <f>(N3012/100)*(I3012*$I$14)+(N3012/100)*(J3012*$J$14)+(N3012/100)*(M3012*$M$14)</f>
        <v>372.24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270</v>
      </c>
      <c r="X3012" s="14">
        <f t="shared" si="909"/>
        <v>541.44000000000005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48"/>
        <v>450</v>
      </c>
      <c r="AC3012" s="15">
        <f t="shared" si="947"/>
        <v>991.4</v>
      </c>
      <c r="AD3012" s="48">
        <f>(ROUND(AC3012-AC3002,1)/AC3002)</f>
        <v>0.1944578313253012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234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795.59999999999991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1029.5999999999999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48"/>
        <v>0</v>
      </c>
      <c r="AC3013" s="15">
        <f t="shared" si="947"/>
        <v>1029.5999999999999</v>
      </c>
      <c r="AD3013" s="48">
        <f>(ROUND(AC3013-AC3002,1)/AC3002)</f>
        <v>0.24048192771084337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234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795.59999999999991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1029.5999999999999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48"/>
        <v>0</v>
      </c>
      <c r="AC3014" s="15">
        <f t="shared" si="947"/>
        <v>1029.5999999999999</v>
      </c>
      <c r="AD3014" s="48">
        <f>(ROUND(AC3014-AC3002,1)/AC3002)</f>
        <v>0.24048192771084337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169.20000000000002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180</v>
      </c>
      <c r="S3015" s="14">
        <f>(N3015/100)*(I3015*$I$16)+(N3015/100)*(J3015*$J$16)</f>
        <v>391.69800000000004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144</v>
      </c>
      <c r="X3015" s="14">
        <f t="shared" si="909"/>
        <v>560.89800000000002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48"/>
        <v>324</v>
      </c>
      <c r="AC3015" s="15">
        <f t="shared" si="947"/>
        <v>884.9</v>
      </c>
      <c r="AD3015" s="48">
        <f>(ROUND(AC3015-AC3002,1)/AC3002)</f>
        <v>6.6144578313253016E-2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169.20000000000002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180</v>
      </c>
      <c r="S3016" s="14">
        <f>(N3016/100)*(I3016*$I$17)+(N3016/100)*(J3016*$J$17)</f>
        <v>470.37600000000003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144</v>
      </c>
      <c r="X3016" s="14">
        <f t="shared" si="909"/>
        <v>639.57600000000002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48"/>
        <v>324</v>
      </c>
      <c r="AC3016" s="15">
        <f t="shared" si="947"/>
        <v>963.6</v>
      </c>
      <c r="AD3016" s="48">
        <f>(ROUND(AC3016-AC3002,1)/AC3002)</f>
        <v>0.16096385542168673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432.00000000000006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648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648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194.4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581.74199999999996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49">N3018+S3018</f>
        <v>776.14199999999994</v>
      </c>
      <c r="Y3018" s="14">
        <f t="shared" ref="Y3018:Y3031" si="950">O3018+T3018</f>
        <v>0</v>
      </c>
      <c r="Z3018" s="14">
        <f t="shared" ref="Z3018:Z3031" si="951">P3018+U3018</f>
        <v>0</v>
      </c>
      <c r="AA3018" s="14">
        <f t="shared" ref="AA3018:AA3031" si="952">Q3018+V3018</f>
        <v>0</v>
      </c>
      <c r="AB3018" s="14">
        <f>R3018+W3018</f>
        <v>0</v>
      </c>
      <c r="AC3018" s="15">
        <f>ROUND(X3018+Y3018+Z3018+AA3018+AB3018,1)</f>
        <v>776.1</v>
      </c>
      <c r="AD3018" s="48">
        <f>(ROUND(AC3018-AC3017,1)/AC3017)</f>
        <v>0.19768518518518519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205.2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410.40000000000003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49"/>
        <v>615.6</v>
      </c>
      <c r="Y3019" s="14">
        <f t="shared" si="950"/>
        <v>0</v>
      </c>
      <c r="Z3019" s="14">
        <f t="shared" si="951"/>
        <v>0</v>
      </c>
      <c r="AA3019" s="14">
        <f t="shared" si="952"/>
        <v>0</v>
      </c>
      <c r="AB3019" s="14">
        <f>R3019+W3019</f>
        <v>0</v>
      </c>
      <c r="AC3019" s="15">
        <f t="shared" ref="AC3019:AC3031" si="953">ROUND(X3019+Y3019+Z3019+AA3019+AB3019,1)</f>
        <v>615.6</v>
      </c>
      <c r="AD3019" s="48">
        <f>(ROUND(AC3019-AC3017,1)/AC3017)</f>
        <v>-4.9999999999999996E-2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205.2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410.40000000000003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49"/>
        <v>615.6</v>
      </c>
      <c r="Y3020" s="14">
        <f t="shared" si="950"/>
        <v>0</v>
      </c>
      <c r="Z3020" s="14">
        <f t="shared" si="951"/>
        <v>0</v>
      </c>
      <c r="AA3020" s="14">
        <f t="shared" si="952"/>
        <v>0</v>
      </c>
      <c r="AB3020" s="14">
        <f t="shared" ref="AB3020:AB3031" si="954">R3020+W3020</f>
        <v>0</v>
      </c>
      <c r="AC3020" s="15">
        <f t="shared" si="953"/>
        <v>615.6</v>
      </c>
      <c r="AD3020" s="48">
        <f>(ROUND(AC3020-AC3017,1)/AC3017)</f>
        <v>-4.9999999999999996E-2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205.2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410.40000000000003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49"/>
        <v>615.6</v>
      </c>
      <c r="Y3021" s="14">
        <f t="shared" si="950"/>
        <v>0</v>
      </c>
      <c r="Z3021" s="14">
        <f t="shared" si="951"/>
        <v>0</v>
      </c>
      <c r="AA3021" s="14">
        <f t="shared" si="952"/>
        <v>0</v>
      </c>
      <c r="AB3021" s="14">
        <f t="shared" si="954"/>
        <v>0</v>
      </c>
      <c r="AC3021" s="15">
        <f t="shared" si="953"/>
        <v>615.6</v>
      </c>
      <c r="AD3021" s="48">
        <f>(ROUND(AC3021-AC3017,1)/AC3017)</f>
        <v>-4.9999999999999996E-2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205.2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410.40000000000003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49"/>
        <v>615.6</v>
      </c>
      <c r="Y3022" s="14">
        <f t="shared" si="950"/>
        <v>0</v>
      </c>
      <c r="Z3022" s="14">
        <f t="shared" si="951"/>
        <v>0</v>
      </c>
      <c r="AA3022" s="14">
        <f t="shared" si="952"/>
        <v>0</v>
      </c>
      <c r="AB3022" s="14">
        <f t="shared" si="954"/>
        <v>0</v>
      </c>
      <c r="AC3022" s="15">
        <f t="shared" si="953"/>
        <v>615.6</v>
      </c>
      <c r="AD3022" s="48">
        <f>(ROUND(AC3022-AC3017,1)/AC3017)</f>
        <v>-4.9999999999999996E-2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91.8</v>
      </c>
      <c r="O3023" s="14">
        <f>E3023*$E$9</f>
        <v>194.4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183.59999999999997</v>
      </c>
      <c r="T3023" s="14">
        <f>(O3023/100)*(K3023*$K$9)</f>
        <v>408.24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9"/>
        <v>275.39999999999998</v>
      </c>
      <c r="Y3023" s="14">
        <f t="shared" si="950"/>
        <v>602.64</v>
      </c>
      <c r="Z3023" s="14">
        <f t="shared" si="951"/>
        <v>0</v>
      </c>
      <c r="AA3023" s="14">
        <f t="shared" si="952"/>
        <v>0</v>
      </c>
      <c r="AB3023" s="14">
        <f t="shared" si="954"/>
        <v>0</v>
      </c>
      <c r="AC3023" s="15">
        <f t="shared" si="953"/>
        <v>878</v>
      </c>
      <c r="AD3023" s="48">
        <f>(ROUND(AC3023-AC3017,1)/AC3017)</f>
        <v>0.35493827160493829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91.8</v>
      </c>
      <c r="O3024" s="14">
        <f>E3024*$E$10</f>
        <v>0</v>
      </c>
      <c r="P3024" s="14">
        <f>F3024*$F$10</f>
        <v>194.4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183.59999999999997</v>
      </c>
      <c r="T3024" s="14">
        <f>(O3024/100)*(K3024*$J$10)</f>
        <v>0</v>
      </c>
      <c r="U3024" s="14">
        <f>(P3024/100)*(K3024*$K$10)+(P3024/100)*(L3024*$L$10)</f>
        <v>408.24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9"/>
        <v>275.39999999999998</v>
      </c>
      <c r="Y3024" s="14">
        <f t="shared" si="950"/>
        <v>0</v>
      </c>
      <c r="Z3024" s="14">
        <f t="shared" si="951"/>
        <v>602.64</v>
      </c>
      <c r="AA3024" s="14">
        <f t="shared" si="952"/>
        <v>0</v>
      </c>
      <c r="AB3024" s="14">
        <f t="shared" si="954"/>
        <v>0</v>
      </c>
      <c r="AC3024" s="15">
        <f t="shared" si="953"/>
        <v>878</v>
      </c>
      <c r="AD3024" s="48">
        <f>(ROUND(AC3024-AC3017,1)/AC3017)</f>
        <v>0.35493827160493829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91.8</v>
      </c>
      <c r="O3025" s="14">
        <f>E3025*$E$11</f>
        <v>0</v>
      </c>
      <c r="P3025" s="14">
        <f>F3025*$F$11</f>
        <v>0</v>
      </c>
      <c r="Q3025" s="14">
        <f>G3025*$G$11</f>
        <v>194.4</v>
      </c>
      <c r="R3025" s="14">
        <f>H3025*$H$11</f>
        <v>0</v>
      </c>
      <c r="S3025" s="14">
        <f>(N3025/100)*(I3025*$I$11)+(N3025/100)*(J3025*$J$11)</f>
        <v>183.59999999999997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408.24</v>
      </c>
      <c r="W3025" s="14">
        <f>(R3025/100)*(K3025*$K$11)+(R3025/100)*(L3025*$L$11)</f>
        <v>0</v>
      </c>
      <c r="X3025" s="14">
        <f t="shared" si="949"/>
        <v>275.39999999999998</v>
      </c>
      <c r="Y3025" s="14">
        <f t="shared" si="950"/>
        <v>0</v>
      </c>
      <c r="Z3025" s="14">
        <f t="shared" si="951"/>
        <v>0</v>
      </c>
      <c r="AA3025" s="14">
        <f t="shared" si="952"/>
        <v>602.64</v>
      </c>
      <c r="AB3025" s="14">
        <f t="shared" si="954"/>
        <v>0</v>
      </c>
      <c r="AC3025" s="15">
        <f t="shared" si="953"/>
        <v>878</v>
      </c>
      <c r="AD3025" s="48">
        <f>(ROUND(AC3025-AC3017,1)/AC3017)</f>
        <v>0.35493827160493829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91.8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194.4</v>
      </c>
      <c r="S3026" s="14">
        <f>(N3026/100)*(I3026*$I$12)+(N3026/100)*(J3026*$J$12)</f>
        <v>183.59999999999997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408.24</v>
      </c>
      <c r="X3026" s="14">
        <f t="shared" si="949"/>
        <v>275.39999999999998</v>
      </c>
      <c r="Y3026" s="14">
        <f t="shared" si="950"/>
        <v>0</v>
      </c>
      <c r="Z3026" s="14">
        <f t="shared" si="951"/>
        <v>0</v>
      </c>
      <c r="AA3026" s="14">
        <f t="shared" si="952"/>
        <v>0</v>
      </c>
      <c r="AB3026" s="14">
        <f t="shared" si="954"/>
        <v>602.64</v>
      </c>
      <c r="AC3026" s="15">
        <f t="shared" si="953"/>
        <v>878</v>
      </c>
      <c r="AD3026" s="48">
        <f>(ROUND(AC3026-AC3017,1)/AC3017)</f>
        <v>0.35493827160493829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194.4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699.83999999999992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49"/>
        <v>894.2399999999999</v>
      </c>
      <c r="Y3027" s="14">
        <f t="shared" si="950"/>
        <v>0</v>
      </c>
      <c r="Z3027" s="14">
        <f t="shared" si="951"/>
        <v>0</v>
      </c>
      <c r="AA3027" s="14">
        <f t="shared" si="952"/>
        <v>0</v>
      </c>
      <c r="AB3027" s="14">
        <f t="shared" si="954"/>
        <v>0</v>
      </c>
      <c r="AC3027" s="15">
        <f t="shared" si="953"/>
        <v>894.2</v>
      </c>
      <c r="AD3027" s="48">
        <f>(ROUND(AC3027-AC3017,1)/AC3017)</f>
        <v>0.37993827160493826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194.4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699.83999999999992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9"/>
        <v>894.2399999999999</v>
      </c>
      <c r="Y3028" s="14">
        <f t="shared" si="950"/>
        <v>0</v>
      </c>
      <c r="Z3028" s="14">
        <f t="shared" si="951"/>
        <v>0</v>
      </c>
      <c r="AA3028" s="14">
        <f t="shared" si="952"/>
        <v>0</v>
      </c>
      <c r="AB3028" s="14">
        <f t="shared" si="954"/>
        <v>0</v>
      </c>
      <c r="AC3028" s="15">
        <f t="shared" si="953"/>
        <v>894.2</v>
      </c>
      <c r="AD3028" s="48">
        <f>(ROUND(AC3028-AC3017,1)/AC3017)</f>
        <v>0.37993827160493826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194.4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699.83999999999992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9"/>
        <v>894.2399999999999</v>
      </c>
      <c r="Y3029" s="14">
        <f t="shared" si="950"/>
        <v>0</v>
      </c>
      <c r="Z3029" s="14">
        <f t="shared" si="951"/>
        <v>0</v>
      </c>
      <c r="AA3029" s="14">
        <f t="shared" si="952"/>
        <v>0</v>
      </c>
      <c r="AB3029" s="14">
        <f t="shared" si="954"/>
        <v>0</v>
      </c>
      <c r="AC3029" s="15">
        <f t="shared" si="953"/>
        <v>894.2</v>
      </c>
      <c r="AD3029" s="48">
        <f>(ROUND(AC3029-AC3017,1)/AC3017)</f>
        <v>0.37993827160493826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194.4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582.22800000000007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49"/>
        <v>776.62800000000004</v>
      </c>
      <c r="Y3030" s="14">
        <f t="shared" si="950"/>
        <v>0</v>
      </c>
      <c r="Z3030" s="14">
        <f t="shared" si="951"/>
        <v>0</v>
      </c>
      <c r="AA3030" s="14">
        <f t="shared" si="952"/>
        <v>0</v>
      </c>
      <c r="AB3030" s="14">
        <f t="shared" si="954"/>
        <v>0</v>
      </c>
      <c r="AC3030" s="15">
        <f t="shared" si="953"/>
        <v>776.6</v>
      </c>
      <c r="AD3030" s="48">
        <f>(ROUND(AC3030-AC3017,1)/AC3017)</f>
        <v>0.19845679012345679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194.4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499.60799999999995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49"/>
        <v>694.00799999999992</v>
      </c>
      <c r="Y3031" s="14">
        <f t="shared" si="950"/>
        <v>0</v>
      </c>
      <c r="Z3031" s="14">
        <f t="shared" si="951"/>
        <v>0</v>
      </c>
      <c r="AA3031" s="14">
        <f t="shared" si="952"/>
        <v>0</v>
      </c>
      <c r="AB3031" s="14">
        <f t="shared" si="954"/>
        <v>0</v>
      </c>
      <c r="AC3031" s="15">
        <f t="shared" si="953"/>
        <v>694</v>
      </c>
      <c r="AD3031" s="48">
        <f>(ROUND(AC3031-AC3017,1)/AC3017)</f>
        <v>7.098765432098765E-2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448.79999999999995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652.79999999999995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652.79999999999995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183.6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594.86399999999992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778.46399999999994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778.5</v>
      </c>
      <c r="AD3033" s="48">
        <f>(ROUND(AC3033-AC3032,1)/AC3032)</f>
        <v>0.19255514705882354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193.79999999999998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426.3599999999999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620.15999999999985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55">ROUND(X3034+Y3034+Z3034+AA3034+AB3034,1)</f>
        <v>620.20000000000005</v>
      </c>
      <c r="AD3034" s="48">
        <f>(ROUND(AC3034-AC3032,1)/AC3032)</f>
        <v>-4.9938725490196081E-2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193.79999999999998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426.3599999999999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620.15999999999985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56">R3035+W3035</f>
        <v>0</v>
      </c>
      <c r="AC3035" s="15">
        <f t="shared" si="955"/>
        <v>620.20000000000005</v>
      </c>
      <c r="AD3035" s="48">
        <f>(ROUND(AC3035-AC3032,1)/AC3032)</f>
        <v>-4.9938725490196081E-2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193.79999999999998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426.3599999999999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620.15999999999985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56"/>
        <v>0</v>
      </c>
      <c r="AC3036" s="15">
        <f t="shared" si="955"/>
        <v>620.20000000000005</v>
      </c>
      <c r="AD3036" s="48">
        <f>(ROUND(AC3036-AC3032,1)/AC3032)</f>
        <v>-4.9938725490196081E-2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193.79999999999998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426.3599999999999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620.15999999999985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56"/>
        <v>0</v>
      </c>
      <c r="AC3037" s="15">
        <f t="shared" si="955"/>
        <v>620.20000000000005</v>
      </c>
      <c r="AD3037" s="48">
        <f>(ROUND(AC3037-AC3032,1)/AC3032)</f>
        <v>-4.9938725490196081E-2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86.7</v>
      </c>
      <c r="O3038" s="14">
        <f>E3038*$E$9</f>
        <v>183.6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190.74</v>
      </c>
      <c r="T3038" s="14">
        <f>(O3038/100)*(K3038*$K$9)</f>
        <v>425.95199999999994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277.44</v>
      </c>
      <c r="Y3038" s="14">
        <f t="shared" si="910"/>
        <v>609.55199999999991</v>
      </c>
      <c r="Z3038" s="14">
        <f t="shared" si="911"/>
        <v>0</v>
      </c>
      <c r="AA3038" s="14">
        <f t="shared" si="912"/>
        <v>0</v>
      </c>
      <c r="AB3038" s="14">
        <f t="shared" si="956"/>
        <v>0</v>
      </c>
      <c r="AC3038" s="15">
        <f t="shared" si="955"/>
        <v>887</v>
      </c>
      <c r="AD3038" s="48">
        <f>(ROUND(AC3038-AC3032,1)/AC3032)</f>
        <v>0.35876225490196079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86.7</v>
      </c>
      <c r="O3039" s="14">
        <f>E3039*$E$10</f>
        <v>0</v>
      </c>
      <c r="P3039" s="14">
        <f>F3039*$F$10</f>
        <v>183.6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190.74</v>
      </c>
      <c r="T3039" s="14">
        <f>(O3039/100)*(K3039*$J$10)</f>
        <v>0</v>
      </c>
      <c r="U3039" s="14">
        <f>(P3039/100)*(K3039*$K$10)+(P3039/100)*(L3039*$L$10)</f>
        <v>425.95199999999994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277.44</v>
      </c>
      <c r="Y3039" s="14">
        <f t="shared" si="910"/>
        <v>0</v>
      </c>
      <c r="Z3039" s="14">
        <f t="shared" si="911"/>
        <v>609.55199999999991</v>
      </c>
      <c r="AA3039" s="14">
        <f t="shared" si="912"/>
        <v>0</v>
      </c>
      <c r="AB3039" s="14">
        <f t="shared" si="956"/>
        <v>0</v>
      </c>
      <c r="AC3039" s="15">
        <f t="shared" si="955"/>
        <v>887</v>
      </c>
      <c r="AD3039" s="48">
        <f>(ROUND(AC3039-AC3032,1)/AC3032)</f>
        <v>0.35876225490196079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86.7</v>
      </c>
      <c r="O3040" s="14">
        <f>E3040*$E$11</f>
        <v>0</v>
      </c>
      <c r="P3040" s="14">
        <f>F3040*$F$11</f>
        <v>0</v>
      </c>
      <c r="Q3040" s="14">
        <f>G3040*$G$11</f>
        <v>183.6</v>
      </c>
      <c r="R3040" s="14">
        <f>H3040*$H$11</f>
        <v>0</v>
      </c>
      <c r="S3040" s="14">
        <f>(N3040/100)*(I3040*$I$11)+(N3040/100)*(J3040*$J$11)</f>
        <v>190.74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425.95199999999994</v>
      </c>
      <c r="W3040" s="14">
        <f>(R3040/100)*(K3040*$K$11)+(R3040/100)*(L3040*$L$11)</f>
        <v>0</v>
      </c>
      <c r="X3040" s="14">
        <f t="shared" si="909"/>
        <v>277.44</v>
      </c>
      <c r="Y3040" s="14">
        <f t="shared" si="910"/>
        <v>0</v>
      </c>
      <c r="Z3040" s="14">
        <f t="shared" si="911"/>
        <v>0</v>
      </c>
      <c r="AA3040" s="14">
        <f t="shared" si="912"/>
        <v>609.55199999999991</v>
      </c>
      <c r="AB3040" s="14">
        <f t="shared" si="956"/>
        <v>0</v>
      </c>
      <c r="AC3040" s="15">
        <f t="shared" si="955"/>
        <v>887</v>
      </c>
      <c r="AD3040" s="48">
        <f>(ROUND(AC3040-AC3032,1)/AC3032)</f>
        <v>0.35876225490196079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86.7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183.6</v>
      </c>
      <c r="S3041" s="14">
        <f>(N3041/100)*(I3041*$I$12)+(N3041/100)*(J3041*$J$12)</f>
        <v>190.74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425.95199999999994</v>
      </c>
      <c r="X3041" s="14">
        <f t="shared" si="909"/>
        <v>277.44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56"/>
        <v>609.55199999999991</v>
      </c>
      <c r="AC3041" s="15">
        <f t="shared" si="955"/>
        <v>887</v>
      </c>
      <c r="AD3041" s="48">
        <f>(ROUND(AC3041-AC3032,1)/AC3032)</f>
        <v>0.35876225490196079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183.6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716.04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899.64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56"/>
        <v>0</v>
      </c>
      <c r="AC3042" s="15">
        <f t="shared" si="955"/>
        <v>899.6</v>
      </c>
      <c r="AD3042" s="48">
        <f>(ROUND(AC3042-AC3032,1)/AC3032)</f>
        <v>0.37806372549019612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183.6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716.04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899.64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56"/>
        <v>0</v>
      </c>
      <c r="AC3043" s="15">
        <f t="shared" si="955"/>
        <v>899.6</v>
      </c>
      <c r="AD3043" s="48">
        <f>(ROUND(AC3043-AC3032,1)/AC3032)</f>
        <v>0.37806372549019612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183.6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716.04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899.64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56"/>
        <v>0</v>
      </c>
      <c r="AC3044" s="15">
        <f t="shared" si="955"/>
        <v>899.6</v>
      </c>
      <c r="AD3044" s="48">
        <f>(ROUND(AC3044-AC3032,1)/AC3032)</f>
        <v>0.37806372549019612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183.6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595.32299999999998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778.923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56"/>
        <v>0</v>
      </c>
      <c r="AC3045" s="15">
        <f t="shared" si="955"/>
        <v>778.9</v>
      </c>
      <c r="AD3045" s="48">
        <f>(ROUND(AC3045-AC3032,1)/AC3032)</f>
        <v>0.19316789215686275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183.6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505.35899999999998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688.95899999999995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56"/>
        <v>0</v>
      </c>
      <c r="AC3046" s="15">
        <f t="shared" si="955"/>
        <v>689</v>
      </c>
      <c r="AD3046" s="48">
        <f>(ROUND(AC3046-AC3032,1)/AC3032)</f>
        <v>5.5453431372549031E-2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280</v>
      </c>
      <c r="T3047" s="52">
        <f>(O3047/100)*(K3047*$K$3)</f>
        <v>0</v>
      </c>
      <c r="U3047" s="52">
        <f>(P3047/100)*(K3047*$K$3)+(P3047/100)*(L3047*$L$3)</f>
        <v>128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480</v>
      </c>
      <c r="Y3047" s="52">
        <f t="shared" si="910"/>
        <v>0</v>
      </c>
      <c r="Z3047" s="52">
        <f t="shared" si="911"/>
        <v>288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768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180</v>
      </c>
      <c r="O3048" s="14">
        <f>E3048*$E$4</f>
        <v>0</v>
      </c>
      <c r="P3048" s="14">
        <f>F3048*$F$4</f>
        <v>144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465.75</v>
      </c>
      <c r="T3048" s="14">
        <f>(O3048/100)*(K3048*$K$4)</f>
        <v>0</v>
      </c>
      <c r="U3048" s="14">
        <f>(P3048/100)*(K3048*$K$4)+(P3048/100)*(L3048*$L$4)</f>
        <v>115.19999999999999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57">N3048+S3048</f>
        <v>645.75</v>
      </c>
      <c r="Y3048" s="14">
        <f t="shared" ref="Y3048:Y3061" si="958">O3048+T3048</f>
        <v>0</v>
      </c>
      <c r="Z3048" s="14">
        <f t="shared" ref="Z3048:Z3061" si="959">P3048+U3048</f>
        <v>259.2</v>
      </c>
      <c r="AA3048" s="14">
        <f t="shared" ref="AA3048:AA3061" si="960">Q3048+V3048</f>
        <v>0</v>
      </c>
      <c r="AB3048" s="14">
        <f>R3048+W3048</f>
        <v>0</v>
      </c>
      <c r="AC3048" s="15">
        <f>ROUND(X3048+Y3048+Z3048+AA3048+AB3048,1)</f>
        <v>905</v>
      </c>
      <c r="AD3048" s="48">
        <f>(ROUND(AC3048-AC3047,1)/AC3047)</f>
        <v>0.17838541666666666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190</v>
      </c>
      <c r="O3049" s="14">
        <f>E3049*$E$5</f>
        <v>0</v>
      </c>
      <c r="P3049" s="14">
        <f>F3049*$F$5</f>
        <v>152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266</v>
      </c>
      <c r="T3049" s="14">
        <f>(O3049/100)*(K3049*$K$5)</f>
        <v>0</v>
      </c>
      <c r="U3049" s="14">
        <f>(P3049/100)*(K3049*$K$5)+(P3049/100)*(L3049*$L$5)</f>
        <v>121.6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57"/>
        <v>456</v>
      </c>
      <c r="Y3049" s="14">
        <f t="shared" si="958"/>
        <v>0</v>
      </c>
      <c r="Z3049" s="14">
        <f t="shared" si="959"/>
        <v>273.60000000000002</v>
      </c>
      <c r="AA3049" s="14">
        <f t="shared" si="960"/>
        <v>0</v>
      </c>
      <c r="AB3049" s="14">
        <f>R3049+W3049</f>
        <v>0</v>
      </c>
      <c r="AC3049" s="15">
        <f t="shared" ref="AC3049:AC3061" si="961">ROUND(X3049+Y3049+Z3049+AA3049+AB3049,1)</f>
        <v>729.6</v>
      </c>
      <c r="AD3049" s="48">
        <f>(ROUND(AC3049-AC3047,1)/AC3047)</f>
        <v>-4.9999999999999996E-2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190</v>
      </c>
      <c r="O3050" s="14">
        <f>E3050*$E$6</f>
        <v>0</v>
      </c>
      <c r="P3050" s="14">
        <f>F3050*$F$6</f>
        <v>152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266</v>
      </c>
      <c r="T3050" s="14">
        <f>(O3050/100)*(K3050*$K$6)</f>
        <v>0</v>
      </c>
      <c r="U3050" s="14">
        <f>(P3050/100)*(K3050*$K$6)+(P3050/100)*(L3050*$L$6)</f>
        <v>121.6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57"/>
        <v>456</v>
      </c>
      <c r="Y3050" s="14">
        <f t="shared" si="958"/>
        <v>0</v>
      </c>
      <c r="Z3050" s="14">
        <f t="shared" si="959"/>
        <v>273.60000000000002</v>
      </c>
      <c r="AA3050" s="14">
        <f t="shared" si="960"/>
        <v>0</v>
      </c>
      <c r="AB3050" s="14">
        <f t="shared" ref="AB3050:AB3061" si="962">R3050+W3050</f>
        <v>0</v>
      </c>
      <c r="AC3050" s="15">
        <f t="shared" si="961"/>
        <v>729.6</v>
      </c>
      <c r="AD3050" s="48">
        <f>(ROUND(AC3050-AC3047,1)/AC3047)</f>
        <v>-4.9999999999999996E-2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190</v>
      </c>
      <c r="O3051" s="14">
        <f>E3051*$E$7</f>
        <v>0</v>
      </c>
      <c r="P3051" s="14">
        <f>F3051*$F$7</f>
        <v>152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266</v>
      </c>
      <c r="T3051" s="14">
        <f>(O3051/100)*(K3051*$K$7)</f>
        <v>0</v>
      </c>
      <c r="U3051" s="14">
        <f>(P3051/100)*(K3051*$K$7)+(P3051/100)*(L3051*$L$7)</f>
        <v>121.6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57"/>
        <v>456</v>
      </c>
      <c r="Y3051" s="14">
        <f t="shared" si="958"/>
        <v>0</v>
      </c>
      <c r="Z3051" s="14">
        <f t="shared" si="959"/>
        <v>273.60000000000002</v>
      </c>
      <c r="AA3051" s="14">
        <f t="shared" si="960"/>
        <v>0</v>
      </c>
      <c r="AB3051" s="14">
        <f t="shared" si="962"/>
        <v>0</v>
      </c>
      <c r="AC3051" s="15">
        <f t="shared" si="961"/>
        <v>729.6</v>
      </c>
      <c r="AD3051" s="48">
        <f>(ROUND(AC3051-AC3047,1)/AC3047)</f>
        <v>-4.9999999999999996E-2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190</v>
      </c>
      <c r="O3052" s="14">
        <f>E3052*$E$8</f>
        <v>0</v>
      </c>
      <c r="P3052" s="14">
        <f>F3052*$F$8</f>
        <v>152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266</v>
      </c>
      <c r="T3052" s="14">
        <f>(O3052/100)*(K3052*$K$8)</f>
        <v>0</v>
      </c>
      <c r="U3052" s="14">
        <f>(P3052/100)*(K3052*$K$8)+(P3052/100)*(L3052*$L$8)</f>
        <v>121.6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57"/>
        <v>456</v>
      </c>
      <c r="Y3052" s="14">
        <f t="shared" si="958"/>
        <v>0</v>
      </c>
      <c r="Z3052" s="14">
        <f t="shared" si="959"/>
        <v>273.60000000000002</v>
      </c>
      <c r="AA3052" s="14">
        <f t="shared" si="960"/>
        <v>0</v>
      </c>
      <c r="AB3052" s="14">
        <f t="shared" si="962"/>
        <v>0</v>
      </c>
      <c r="AC3052" s="15">
        <f t="shared" si="961"/>
        <v>729.6</v>
      </c>
      <c r="AD3052" s="48">
        <f>(ROUND(AC3052-AC3047,1)/AC3047)</f>
        <v>-4.9999999999999996E-2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85</v>
      </c>
      <c r="O3053" s="14">
        <f>E3053*$E$9</f>
        <v>270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119</v>
      </c>
      <c r="T3053" s="14">
        <f>(O3053/100)*(K3053*$K$9)</f>
        <v>432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57"/>
        <v>204</v>
      </c>
      <c r="Y3053" s="14">
        <f t="shared" si="958"/>
        <v>702</v>
      </c>
      <c r="Z3053" s="14">
        <f t="shared" si="959"/>
        <v>0</v>
      </c>
      <c r="AA3053" s="14">
        <f t="shared" si="960"/>
        <v>0</v>
      </c>
      <c r="AB3053" s="14">
        <f t="shared" si="962"/>
        <v>0</v>
      </c>
      <c r="AC3053" s="15">
        <f t="shared" si="961"/>
        <v>906</v>
      </c>
      <c r="AD3053" s="48">
        <f>(ROUND(AC3053-AC3047,1)/AC3047)</f>
        <v>0.1796875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85</v>
      </c>
      <c r="O3054" s="14">
        <f>E3054*$E$10</f>
        <v>0</v>
      </c>
      <c r="P3054" s="14">
        <f>F3054*$F$10</f>
        <v>270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119</v>
      </c>
      <c r="T3054" s="14">
        <f>(O3054/100)*(K3054*$J$10)</f>
        <v>0</v>
      </c>
      <c r="U3054" s="14">
        <f>(P3054/100)*(K3054*$K$10)+(P3054/100)*(L3054*$L$10)</f>
        <v>432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57"/>
        <v>204</v>
      </c>
      <c r="Y3054" s="14">
        <f t="shared" si="958"/>
        <v>0</v>
      </c>
      <c r="Z3054" s="14">
        <f t="shared" si="959"/>
        <v>702</v>
      </c>
      <c r="AA3054" s="14">
        <f t="shared" si="960"/>
        <v>0</v>
      </c>
      <c r="AB3054" s="14">
        <f t="shared" si="962"/>
        <v>0</v>
      </c>
      <c r="AC3054" s="15">
        <f t="shared" si="961"/>
        <v>906</v>
      </c>
      <c r="AD3054" s="48">
        <f>(ROUND(AC3054-AC3047,1)/AC3047)</f>
        <v>0.1796875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85</v>
      </c>
      <c r="O3055" s="14">
        <f>E3055*$E$11</f>
        <v>0</v>
      </c>
      <c r="P3055" s="14">
        <f>F3055*$F$11</f>
        <v>0</v>
      </c>
      <c r="Q3055" s="14">
        <f>G3055*$G$11</f>
        <v>270</v>
      </c>
      <c r="R3055" s="14">
        <f>H3055*$H$11</f>
        <v>0</v>
      </c>
      <c r="S3055" s="14">
        <f>(N3055/100)*(I3055*$I$11)+(N3055/100)*(J3055*$J$11)</f>
        <v>119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432</v>
      </c>
      <c r="W3055" s="14">
        <f>(R3055/100)*(K3055*$K$11)+(R3055/100)*(L3055*$L$11)</f>
        <v>0</v>
      </c>
      <c r="X3055" s="14">
        <f t="shared" si="957"/>
        <v>204</v>
      </c>
      <c r="Y3055" s="14">
        <f t="shared" si="958"/>
        <v>0</v>
      </c>
      <c r="Z3055" s="14">
        <f t="shared" si="959"/>
        <v>0</v>
      </c>
      <c r="AA3055" s="14">
        <f t="shared" si="960"/>
        <v>702</v>
      </c>
      <c r="AB3055" s="14">
        <f t="shared" si="962"/>
        <v>0</v>
      </c>
      <c r="AC3055" s="15">
        <f t="shared" si="961"/>
        <v>906</v>
      </c>
      <c r="AD3055" s="48">
        <f>(ROUND(AC3055-AC3047,1)/AC3047)</f>
        <v>0.1796875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85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270</v>
      </c>
      <c r="S3056" s="14">
        <f>(N3056/100)*(I3056*$I$12)+(N3056/100)*(J3056*$J$12)</f>
        <v>119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432</v>
      </c>
      <c r="X3056" s="14">
        <f t="shared" si="957"/>
        <v>204</v>
      </c>
      <c r="Y3056" s="14">
        <f t="shared" si="958"/>
        <v>0</v>
      </c>
      <c r="Z3056" s="14">
        <f t="shared" si="959"/>
        <v>0</v>
      </c>
      <c r="AA3056" s="14">
        <f t="shared" si="960"/>
        <v>0</v>
      </c>
      <c r="AB3056" s="14">
        <f t="shared" si="962"/>
        <v>702</v>
      </c>
      <c r="AC3056" s="15">
        <f t="shared" si="961"/>
        <v>906</v>
      </c>
      <c r="AD3056" s="48">
        <f>(ROUND(AC3056-AC3047,1)/AC3047)</f>
        <v>0.1796875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180</v>
      </c>
      <c r="O3057" s="14">
        <f>E3057*$E$13</f>
        <v>0</v>
      </c>
      <c r="P3057" s="14">
        <f>F3057*$F$13</f>
        <v>144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378</v>
      </c>
      <c r="T3057" s="14">
        <f>(O3057/100)*(K3057*$K$13)+(O3057/100)*(M3057*$M$13)</f>
        <v>0</v>
      </c>
      <c r="U3057" s="14">
        <f>(P3057/100)*(K3057*$K$13)+(P3057/100)*(L3057*$L$13)+(P3057/100)*(M3057*$M$13)</f>
        <v>216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57"/>
        <v>558</v>
      </c>
      <c r="Y3057" s="14">
        <f t="shared" si="958"/>
        <v>0</v>
      </c>
      <c r="Z3057" s="14">
        <f t="shared" si="959"/>
        <v>360</v>
      </c>
      <c r="AA3057" s="14">
        <f t="shared" si="960"/>
        <v>0</v>
      </c>
      <c r="AB3057" s="14">
        <f t="shared" si="962"/>
        <v>0</v>
      </c>
      <c r="AC3057" s="15">
        <f t="shared" si="961"/>
        <v>918</v>
      </c>
      <c r="AD3057" s="48">
        <f>(ROUND(AC3057-AC3047,1)/AC3047)</f>
        <v>0.1953125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225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756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57"/>
        <v>981</v>
      </c>
      <c r="Y3058" s="14">
        <f t="shared" si="958"/>
        <v>0</v>
      </c>
      <c r="Z3058" s="14">
        <f t="shared" si="959"/>
        <v>0</v>
      </c>
      <c r="AA3058" s="14">
        <f t="shared" si="960"/>
        <v>0</v>
      </c>
      <c r="AB3058" s="14">
        <f t="shared" si="962"/>
        <v>0</v>
      </c>
      <c r="AC3058" s="15">
        <f t="shared" si="961"/>
        <v>981</v>
      </c>
      <c r="AD3058" s="48">
        <f>(ROUND(AC3058-AC3047,1)/AC3047)</f>
        <v>0.27734375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225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756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57"/>
        <v>981</v>
      </c>
      <c r="Y3059" s="14">
        <f t="shared" si="958"/>
        <v>0</v>
      </c>
      <c r="Z3059" s="14">
        <f t="shared" si="959"/>
        <v>0</v>
      </c>
      <c r="AA3059" s="14">
        <f t="shared" si="960"/>
        <v>0</v>
      </c>
      <c r="AB3059" s="14">
        <f t="shared" si="962"/>
        <v>0</v>
      </c>
      <c r="AC3059" s="15">
        <f t="shared" si="961"/>
        <v>981</v>
      </c>
      <c r="AD3059" s="48">
        <f>(ROUND(AC3059-AC3047,1)/AC3047)</f>
        <v>0.27734375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180</v>
      </c>
      <c r="O3060" s="14">
        <f>E3060*$E$16</f>
        <v>0</v>
      </c>
      <c r="P3060" s="14">
        <f>F3060*$F$16</f>
        <v>144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391.95</v>
      </c>
      <c r="T3060" s="14">
        <f>(O3060/100)*(K3060*$K$16)</f>
        <v>0</v>
      </c>
      <c r="U3060" s="14">
        <f>(P3060/100)*(K3060*$K$16)+(P3060/100)*(L3060*$L$16)</f>
        <v>115.19999999999999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57"/>
        <v>571.95000000000005</v>
      </c>
      <c r="Y3060" s="14">
        <f t="shared" si="958"/>
        <v>0</v>
      </c>
      <c r="Z3060" s="14">
        <f t="shared" si="959"/>
        <v>259.2</v>
      </c>
      <c r="AA3060" s="14">
        <f t="shared" si="960"/>
        <v>0</v>
      </c>
      <c r="AB3060" s="14">
        <f t="shared" si="962"/>
        <v>0</v>
      </c>
      <c r="AC3060" s="15">
        <f t="shared" si="961"/>
        <v>831.2</v>
      </c>
      <c r="AD3060" s="48">
        <f>(ROUND(AC3060-AC3047,1)/AC3047)</f>
        <v>8.2291666666666666E-2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180</v>
      </c>
      <c r="O3061" s="14">
        <f>E3061*$E$17</f>
        <v>0</v>
      </c>
      <c r="P3061" s="14">
        <f>F3061*$F$17</f>
        <v>144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471.6</v>
      </c>
      <c r="T3061" s="14">
        <f>(O3061/100)*(K3061*$K$17)</f>
        <v>0</v>
      </c>
      <c r="U3061" s="14">
        <f>(P3061/100)*(K3061*$K$17)+(P3061/100)*(L3061*$L$17)</f>
        <v>115.19999999999999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57"/>
        <v>651.6</v>
      </c>
      <c r="Y3061" s="14">
        <f t="shared" si="958"/>
        <v>0</v>
      </c>
      <c r="Z3061" s="14">
        <f t="shared" si="959"/>
        <v>259.2</v>
      </c>
      <c r="AA3061" s="14">
        <f t="shared" si="960"/>
        <v>0</v>
      </c>
      <c r="AB3061" s="14">
        <f t="shared" si="962"/>
        <v>0</v>
      </c>
      <c r="AC3061" s="15">
        <f t="shared" si="961"/>
        <v>910.8</v>
      </c>
      <c r="AD3061" s="48">
        <f>(ROUND(AC3061-AC3047,1)/AC3047)</f>
        <v>0.18593750000000001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440.00000000000006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660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660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198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632.61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63">N3063+S3063</f>
        <v>830.61</v>
      </c>
      <c r="Y3063" s="14">
        <f t="shared" ref="Y3063:Y3076" si="964">O3063+T3063</f>
        <v>0</v>
      </c>
      <c r="Z3063" s="14">
        <f t="shared" ref="Z3063:Z3076" si="965">P3063+U3063</f>
        <v>0</v>
      </c>
      <c r="AA3063" s="14">
        <f t="shared" ref="AA3063:AA3076" si="966">Q3063+V3063</f>
        <v>0</v>
      </c>
      <c r="AB3063" s="14">
        <f>R3063+W3063</f>
        <v>0</v>
      </c>
      <c r="AC3063" s="15">
        <f>ROUND(X3063+Y3063+Z3063+AA3063+AB3063,1)</f>
        <v>830.6</v>
      </c>
      <c r="AD3063" s="48">
        <f>(ROUND(AC3063-AC3062,1)/AC3062)</f>
        <v>0.25848484848484848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209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418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63"/>
        <v>627</v>
      </c>
      <c r="Y3064" s="14">
        <f t="shared" si="964"/>
        <v>0</v>
      </c>
      <c r="Z3064" s="14">
        <f t="shared" si="965"/>
        <v>0</v>
      </c>
      <c r="AA3064" s="14">
        <f t="shared" si="966"/>
        <v>0</v>
      </c>
      <c r="AB3064" s="14">
        <f>R3064+W3064</f>
        <v>0</v>
      </c>
      <c r="AC3064" s="15">
        <f t="shared" ref="AC3064:AC3076" si="967">ROUND(X3064+Y3064+Z3064+AA3064+AB3064,1)</f>
        <v>627</v>
      </c>
      <c r="AD3064" s="48">
        <f>(ROUND(AC3064-AC3062,1)/AC3062)</f>
        <v>-0.05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209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418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63"/>
        <v>627</v>
      </c>
      <c r="Y3065" s="14">
        <f t="shared" si="964"/>
        <v>0</v>
      </c>
      <c r="Z3065" s="14">
        <f t="shared" si="965"/>
        <v>0</v>
      </c>
      <c r="AA3065" s="14">
        <f t="shared" si="966"/>
        <v>0</v>
      </c>
      <c r="AB3065" s="14">
        <f t="shared" ref="AB3065:AB3076" si="968">R3065+W3065</f>
        <v>0</v>
      </c>
      <c r="AC3065" s="15">
        <f t="shared" si="967"/>
        <v>627</v>
      </c>
      <c r="AD3065" s="48">
        <f>(ROUND(AC3065-AC3062,1)/AC3062)</f>
        <v>-0.05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209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418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63"/>
        <v>627</v>
      </c>
      <c r="Y3066" s="14">
        <f t="shared" si="964"/>
        <v>0</v>
      </c>
      <c r="Z3066" s="14">
        <f t="shared" si="965"/>
        <v>0</v>
      </c>
      <c r="AA3066" s="14">
        <f t="shared" si="966"/>
        <v>0</v>
      </c>
      <c r="AB3066" s="14">
        <f t="shared" si="968"/>
        <v>0</v>
      </c>
      <c r="AC3066" s="15">
        <f t="shared" si="967"/>
        <v>627</v>
      </c>
      <c r="AD3066" s="48">
        <f>(ROUND(AC3066-AC3062,1)/AC3062)</f>
        <v>-0.05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209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418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63"/>
        <v>627</v>
      </c>
      <c r="Y3067" s="14">
        <f t="shared" si="964"/>
        <v>0</v>
      </c>
      <c r="Z3067" s="14">
        <f t="shared" si="965"/>
        <v>0</v>
      </c>
      <c r="AA3067" s="14">
        <f t="shared" si="966"/>
        <v>0</v>
      </c>
      <c r="AB3067" s="14">
        <f t="shared" si="968"/>
        <v>0</v>
      </c>
      <c r="AC3067" s="15">
        <f t="shared" si="967"/>
        <v>627</v>
      </c>
      <c r="AD3067" s="48">
        <f>(ROUND(AC3067-AC3062,1)/AC3062)</f>
        <v>-0.05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93.5</v>
      </c>
      <c r="O3068" s="14">
        <f>E3068*$E$9</f>
        <v>198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187</v>
      </c>
      <c r="T3068" s="14">
        <f>(O3068/100)*(K3068*$K$9)</f>
        <v>415.8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63"/>
        <v>280.5</v>
      </c>
      <c r="Y3068" s="14">
        <f t="shared" si="964"/>
        <v>613.79999999999995</v>
      </c>
      <c r="Z3068" s="14">
        <f t="shared" si="965"/>
        <v>0</v>
      </c>
      <c r="AA3068" s="14">
        <f t="shared" si="966"/>
        <v>0</v>
      </c>
      <c r="AB3068" s="14">
        <f t="shared" si="968"/>
        <v>0</v>
      </c>
      <c r="AC3068" s="15">
        <f t="shared" si="967"/>
        <v>894.3</v>
      </c>
      <c r="AD3068" s="48">
        <f>(ROUND(AC3068-AC3062,1)/AC3062)</f>
        <v>0.35500000000000004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93.5</v>
      </c>
      <c r="O3069" s="14">
        <f>E3069*$E$10</f>
        <v>0</v>
      </c>
      <c r="P3069" s="14">
        <f>F3069*$F$10</f>
        <v>198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187</v>
      </c>
      <c r="T3069" s="14">
        <f>(O3069/100)*(K3069*$J$10)</f>
        <v>0</v>
      </c>
      <c r="U3069" s="14">
        <f>(P3069/100)*(K3069*$K$10)+(P3069/100)*(L3069*$L$10)</f>
        <v>415.8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63"/>
        <v>280.5</v>
      </c>
      <c r="Y3069" s="14">
        <f t="shared" si="964"/>
        <v>0</v>
      </c>
      <c r="Z3069" s="14">
        <f t="shared" si="965"/>
        <v>613.79999999999995</v>
      </c>
      <c r="AA3069" s="14">
        <f t="shared" si="966"/>
        <v>0</v>
      </c>
      <c r="AB3069" s="14">
        <f t="shared" si="968"/>
        <v>0</v>
      </c>
      <c r="AC3069" s="15">
        <f t="shared" si="967"/>
        <v>894.3</v>
      </c>
      <c r="AD3069" s="48">
        <f>(ROUND(AC3069-AC3062,1)/AC3062)</f>
        <v>0.35500000000000004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93.5</v>
      </c>
      <c r="O3070" s="14">
        <f>E3070*$E$11</f>
        <v>0</v>
      </c>
      <c r="P3070" s="14">
        <f>F3070*$F$11</f>
        <v>0</v>
      </c>
      <c r="Q3070" s="14">
        <f>G3070*$G$11</f>
        <v>198</v>
      </c>
      <c r="R3070" s="14">
        <f>H3070*$H$11</f>
        <v>0</v>
      </c>
      <c r="S3070" s="14">
        <f>(N3070/100)*(I3070*$I$11)+(N3070/100)*(J3070*$J$11)</f>
        <v>187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415.8</v>
      </c>
      <c r="W3070" s="14">
        <f>(R3070/100)*(K3070*$K$11)+(R3070/100)*(L3070*$L$11)</f>
        <v>0</v>
      </c>
      <c r="X3070" s="14">
        <f t="shared" si="963"/>
        <v>280.5</v>
      </c>
      <c r="Y3070" s="14">
        <f t="shared" si="964"/>
        <v>0</v>
      </c>
      <c r="Z3070" s="14">
        <f t="shared" si="965"/>
        <v>0</v>
      </c>
      <c r="AA3070" s="14">
        <f t="shared" si="966"/>
        <v>613.79999999999995</v>
      </c>
      <c r="AB3070" s="14">
        <f t="shared" si="968"/>
        <v>0</v>
      </c>
      <c r="AC3070" s="15">
        <f t="shared" si="967"/>
        <v>894.3</v>
      </c>
      <c r="AD3070" s="48">
        <f>(ROUND(AC3070-AC3062,1)/AC3062)</f>
        <v>0.35500000000000004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93.5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198</v>
      </c>
      <c r="S3071" s="14">
        <f>(N3071/100)*(I3071*$I$12)+(N3071/100)*(J3071*$J$12)</f>
        <v>187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415.8</v>
      </c>
      <c r="X3071" s="14">
        <f t="shared" si="963"/>
        <v>280.5</v>
      </c>
      <c r="Y3071" s="14">
        <f t="shared" si="964"/>
        <v>0</v>
      </c>
      <c r="Z3071" s="14">
        <f t="shared" si="965"/>
        <v>0</v>
      </c>
      <c r="AA3071" s="14">
        <f t="shared" si="966"/>
        <v>0</v>
      </c>
      <c r="AB3071" s="14">
        <f t="shared" si="968"/>
        <v>613.79999999999995</v>
      </c>
      <c r="AC3071" s="15">
        <f t="shared" si="967"/>
        <v>894.3</v>
      </c>
      <c r="AD3071" s="48">
        <f>(ROUND(AC3071-AC3062,1)/AC3062)</f>
        <v>0.35500000000000004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198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712.8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63"/>
        <v>910.8</v>
      </c>
      <c r="Y3072" s="14">
        <f t="shared" si="964"/>
        <v>0</v>
      </c>
      <c r="Z3072" s="14">
        <f t="shared" si="965"/>
        <v>0</v>
      </c>
      <c r="AA3072" s="14">
        <f t="shared" si="966"/>
        <v>0</v>
      </c>
      <c r="AB3072" s="14">
        <f t="shared" si="968"/>
        <v>0</v>
      </c>
      <c r="AC3072" s="15">
        <f t="shared" si="967"/>
        <v>910.8</v>
      </c>
      <c r="AD3072" s="48">
        <f>(ROUND(AC3072-AC3062,1)/AC3062)</f>
        <v>0.38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198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712.8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63"/>
        <v>910.8</v>
      </c>
      <c r="Y3073" s="14">
        <f t="shared" si="964"/>
        <v>0</v>
      </c>
      <c r="Z3073" s="14">
        <f t="shared" si="965"/>
        <v>0</v>
      </c>
      <c r="AA3073" s="14">
        <f t="shared" si="966"/>
        <v>0</v>
      </c>
      <c r="AB3073" s="14">
        <f t="shared" si="968"/>
        <v>0</v>
      </c>
      <c r="AC3073" s="15">
        <f t="shared" si="967"/>
        <v>910.8</v>
      </c>
      <c r="AD3073" s="48">
        <f>(ROUND(AC3073-AC3062,1)/AC3062)</f>
        <v>0.38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198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712.8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63"/>
        <v>910.8</v>
      </c>
      <c r="Y3074" s="14">
        <f t="shared" si="964"/>
        <v>0</v>
      </c>
      <c r="Z3074" s="14">
        <f t="shared" si="965"/>
        <v>0</v>
      </c>
      <c r="AA3074" s="14">
        <f t="shared" si="966"/>
        <v>0</v>
      </c>
      <c r="AB3074" s="14">
        <f t="shared" si="968"/>
        <v>0</v>
      </c>
      <c r="AC3074" s="15">
        <f t="shared" si="967"/>
        <v>910.8</v>
      </c>
      <c r="AD3074" s="48">
        <f>(ROUND(AC3074-AC3062,1)/AC3062)</f>
        <v>0.38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198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545.49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63"/>
        <v>743.49</v>
      </c>
      <c r="Y3075" s="14">
        <f t="shared" si="964"/>
        <v>0</v>
      </c>
      <c r="Z3075" s="14">
        <f t="shared" si="965"/>
        <v>0</v>
      </c>
      <c r="AA3075" s="14">
        <f t="shared" si="966"/>
        <v>0</v>
      </c>
      <c r="AB3075" s="14">
        <f t="shared" si="968"/>
        <v>0</v>
      </c>
      <c r="AC3075" s="15">
        <f t="shared" si="967"/>
        <v>743.5</v>
      </c>
      <c r="AD3075" s="48">
        <f>(ROUND(AC3075-AC3062,1)/AC3062)</f>
        <v>0.12651515151515152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198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545.49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63"/>
        <v>743.49</v>
      </c>
      <c r="Y3076" s="14">
        <f t="shared" si="964"/>
        <v>0</v>
      </c>
      <c r="Z3076" s="14">
        <f t="shared" si="965"/>
        <v>0</v>
      </c>
      <c r="AA3076" s="14">
        <f t="shared" si="966"/>
        <v>0</v>
      </c>
      <c r="AB3076" s="14">
        <f t="shared" si="968"/>
        <v>0</v>
      </c>
      <c r="AC3076" s="15">
        <f t="shared" si="967"/>
        <v>743.5</v>
      </c>
      <c r="AD3076" s="48">
        <f>(ROUND(AC3076-AC3062,1)/AC3062)</f>
        <v>0.12651515151515152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216</v>
      </c>
      <c r="T3077" s="52">
        <f>(O3077/100)*(K3077*$K$3)</f>
        <v>200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69">N3077+S3077</f>
        <v>396</v>
      </c>
      <c r="Y3077" s="52">
        <f t="shared" ref="Y3077:Y3106" si="970">O3077+T3077</f>
        <v>400</v>
      </c>
      <c r="Z3077" s="52">
        <f t="shared" ref="Z3077:Z3106" si="971">P3077+U3077</f>
        <v>0</v>
      </c>
      <c r="AA3077" s="52">
        <f t="shared" ref="AA3077:AA3106" si="972">Q3077+V3077</f>
        <v>0</v>
      </c>
      <c r="AB3077" s="52">
        <f>R3077+W3077</f>
        <v>0</v>
      </c>
      <c r="AC3077" s="53">
        <f>ROUND(X3077+Y3077+Z3077+AA3077+AB3077,1)</f>
        <v>796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162</v>
      </c>
      <c r="O3078" s="14">
        <f>E3078*$E$4</f>
        <v>180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444.69000000000005</v>
      </c>
      <c r="T3078" s="14">
        <f>(O3078/100)*(K3078*$K$4)</f>
        <v>180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69"/>
        <v>606.69000000000005</v>
      </c>
      <c r="Y3078" s="14">
        <f t="shared" si="970"/>
        <v>360</v>
      </c>
      <c r="Z3078" s="14">
        <f t="shared" si="971"/>
        <v>0</v>
      </c>
      <c r="AA3078" s="14">
        <f t="shared" si="972"/>
        <v>0</v>
      </c>
      <c r="AB3078" s="14">
        <f>R3078+W3078</f>
        <v>0</v>
      </c>
      <c r="AC3078" s="15">
        <f>ROUND(X3078+Y3078+Z3078+AA3078+AB3078,1)</f>
        <v>966.7</v>
      </c>
      <c r="AD3078" s="48">
        <f>(ROUND(AC3078-AC3077,1)/AC3077)</f>
        <v>0.2144472361809045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171</v>
      </c>
      <c r="O3079" s="14">
        <f>E3079*$E$5</f>
        <v>190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205.2</v>
      </c>
      <c r="T3079" s="14">
        <f>(O3079/100)*(K3079*$K$5)</f>
        <v>190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69"/>
        <v>376.2</v>
      </c>
      <c r="Y3079" s="14">
        <f t="shared" si="970"/>
        <v>380</v>
      </c>
      <c r="Z3079" s="14">
        <f t="shared" si="971"/>
        <v>0</v>
      </c>
      <c r="AA3079" s="14">
        <f t="shared" si="972"/>
        <v>0</v>
      </c>
      <c r="AB3079" s="14">
        <f>R3079+W3079</f>
        <v>0</v>
      </c>
      <c r="AC3079" s="15">
        <f t="shared" ref="AC3079:AC3091" si="973">ROUND(X3079+Y3079+Z3079+AA3079+AB3079,1)</f>
        <v>756.2</v>
      </c>
      <c r="AD3079" s="48">
        <f>(ROUND(AC3079-AC3077,1)/AC3077)</f>
        <v>-4.9999999999999996E-2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171</v>
      </c>
      <c r="O3080" s="14">
        <f>E3080*$E$6</f>
        <v>190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205.2</v>
      </c>
      <c r="T3080" s="14">
        <f>(O3080/100)*(K3080*$K$6)</f>
        <v>190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69"/>
        <v>376.2</v>
      </c>
      <c r="Y3080" s="14">
        <f t="shared" si="970"/>
        <v>380</v>
      </c>
      <c r="Z3080" s="14">
        <f t="shared" si="971"/>
        <v>0</v>
      </c>
      <c r="AA3080" s="14">
        <f t="shared" si="972"/>
        <v>0</v>
      </c>
      <c r="AB3080" s="14">
        <f t="shared" ref="AB3080:AB3091" si="974">R3080+W3080</f>
        <v>0</v>
      </c>
      <c r="AC3080" s="15">
        <f t="shared" si="973"/>
        <v>756.2</v>
      </c>
      <c r="AD3080" s="48">
        <f>(ROUND(AC3080-AC3077,1)/AC3077)</f>
        <v>-4.9999999999999996E-2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171</v>
      </c>
      <c r="O3081" s="14">
        <f>E3081*$E$7</f>
        <v>190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205.2</v>
      </c>
      <c r="T3081" s="14">
        <f>(O3081/100)*(K3081*$K$7)</f>
        <v>190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69"/>
        <v>376.2</v>
      </c>
      <c r="Y3081" s="14">
        <f t="shared" si="970"/>
        <v>380</v>
      </c>
      <c r="Z3081" s="14">
        <f t="shared" si="971"/>
        <v>0</v>
      </c>
      <c r="AA3081" s="14">
        <f t="shared" si="972"/>
        <v>0</v>
      </c>
      <c r="AB3081" s="14">
        <f t="shared" si="974"/>
        <v>0</v>
      </c>
      <c r="AC3081" s="15">
        <f t="shared" si="973"/>
        <v>756.2</v>
      </c>
      <c r="AD3081" s="48">
        <f>(ROUND(AC3081-AC3077,1)/AC3077)</f>
        <v>-4.9999999999999996E-2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171</v>
      </c>
      <c r="O3082" s="14">
        <f>E3082*$E$8</f>
        <v>190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205.2</v>
      </c>
      <c r="T3082" s="14">
        <f>(O3082/100)*(K3082*$K$8)</f>
        <v>190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69"/>
        <v>376.2</v>
      </c>
      <c r="Y3082" s="14">
        <f t="shared" si="970"/>
        <v>380</v>
      </c>
      <c r="Z3082" s="14">
        <f t="shared" si="971"/>
        <v>0</v>
      </c>
      <c r="AA3082" s="14">
        <f t="shared" si="972"/>
        <v>0</v>
      </c>
      <c r="AB3082" s="14">
        <f t="shared" si="974"/>
        <v>0</v>
      </c>
      <c r="AC3082" s="15">
        <f t="shared" si="973"/>
        <v>756.2</v>
      </c>
      <c r="AD3082" s="48">
        <f>(ROUND(AC3082-AC3077,1)/AC3077)</f>
        <v>-4.9999999999999996E-2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78.2</v>
      </c>
      <c r="O3083" s="14">
        <f>E3083*$E$9</f>
        <v>378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93.84</v>
      </c>
      <c r="T3083" s="14">
        <f>(O3083/100)*(K3083*$K$9)</f>
        <v>378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69"/>
        <v>172.04000000000002</v>
      </c>
      <c r="Y3083" s="14">
        <f t="shared" si="970"/>
        <v>756</v>
      </c>
      <c r="Z3083" s="14">
        <f t="shared" si="971"/>
        <v>0</v>
      </c>
      <c r="AA3083" s="14">
        <f t="shared" si="972"/>
        <v>0</v>
      </c>
      <c r="AB3083" s="14">
        <f t="shared" si="974"/>
        <v>0</v>
      </c>
      <c r="AC3083" s="15">
        <f t="shared" si="973"/>
        <v>928</v>
      </c>
      <c r="AD3083" s="48">
        <f>(ROUND(AC3083-AC3077,1)/AC3077)</f>
        <v>0.16582914572864321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78.2</v>
      </c>
      <c r="O3084" s="14">
        <f>E3084*$E$10</f>
        <v>0</v>
      </c>
      <c r="P3084" s="14">
        <f>F3084*$F$10</f>
        <v>378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93.84</v>
      </c>
      <c r="T3084" s="14">
        <f>(O3084/100)*(K3084*$J$10)</f>
        <v>0</v>
      </c>
      <c r="U3084" s="14">
        <f>(P3084/100)*(K3084*$K$10)+(P3084/100)*(L3084*$L$10)</f>
        <v>378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69"/>
        <v>172.04000000000002</v>
      </c>
      <c r="Y3084" s="14">
        <f t="shared" si="970"/>
        <v>0</v>
      </c>
      <c r="Z3084" s="14">
        <f t="shared" si="971"/>
        <v>756</v>
      </c>
      <c r="AA3084" s="14">
        <f t="shared" si="972"/>
        <v>0</v>
      </c>
      <c r="AB3084" s="14">
        <f t="shared" si="974"/>
        <v>0</v>
      </c>
      <c r="AC3084" s="15">
        <f t="shared" si="973"/>
        <v>928</v>
      </c>
      <c r="AD3084" s="48">
        <f>(ROUND(AC3084-AC3077,1)/AC3077)</f>
        <v>0.16582914572864321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78.2</v>
      </c>
      <c r="O3085" s="14">
        <f>E3085*$E$11</f>
        <v>0</v>
      </c>
      <c r="P3085" s="14">
        <f>F3085*$F$11</f>
        <v>0</v>
      </c>
      <c r="Q3085" s="14">
        <f>G3085*$G$11</f>
        <v>378</v>
      </c>
      <c r="R3085" s="14">
        <f>H3085*$H$11</f>
        <v>0</v>
      </c>
      <c r="S3085" s="14">
        <f>(N3085/100)*(I3085*$I$11)+(N3085/100)*(J3085*$J$11)</f>
        <v>93.84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378</v>
      </c>
      <c r="W3085" s="14">
        <f>(R3085/100)*(K3085*$K$11)+(R3085/100)*(L3085*$L$11)</f>
        <v>0</v>
      </c>
      <c r="X3085" s="14">
        <f t="shared" si="969"/>
        <v>172.04000000000002</v>
      </c>
      <c r="Y3085" s="14">
        <f t="shared" si="970"/>
        <v>0</v>
      </c>
      <c r="Z3085" s="14">
        <f t="shared" si="971"/>
        <v>0</v>
      </c>
      <c r="AA3085" s="14">
        <f t="shared" si="972"/>
        <v>756</v>
      </c>
      <c r="AB3085" s="14">
        <f t="shared" si="974"/>
        <v>0</v>
      </c>
      <c r="AC3085" s="15">
        <f t="shared" si="973"/>
        <v>928</v>
      </c>
      <c r="AD3085" s="48">
        <f>(ROUND(AC3085-AC3077,1)/AC3077)</f>
        <v>0.16582914572864321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78.2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378</v>
      </c>
      <c r="S3086" s="14">
        <f>(N3086/100)*(I3086*$I$12)+(N3086/100)*(J3086*$J$12)</f>
        <v>93.84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378</v>
      </c>
      <c r="X3086" s="14">
        <f t="shared" si="969"/>
        <v>172.04000000000002</v>
      </c>
      <c r="Y3086" s="14">
        <f t="shared" si="970"/>
        <v>0</v>
      </c>
      <c r="Z3086" s="14">
        <f t="shared" si="971"/>
        <v>0</v>
      </c>
      <c r="AA3086" s="14">
        <f t="shared" si="972"/>
        <v>0</v>
      </c>
      <c r="AB3086" s="14">
        <f t="shared" si="974"/>
        <v>756</v>
      </c>
      <c r="AC3086" s="15">
        <f t="shared" si="973"/>
        <v>928</v>
      </c>
      <c r="AD3086" s="48">
        <f>(ROUND(AC3086-AC3077,1)/AC3077)</f>
        <v>0.16582914572864321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162</v>
      </c>
      <c r="O3087" s="14">
        <f>E3087*$E$13</f>
        <v>180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307.8</v>
      </c>
      <c r="T3087" s="14">
        <f>(O3087/100)*(K3087*$K$13)+(O3087/100)*(M3087*$M$13)</f>
        <v>306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69"/>
        <v>469.8</v>
      </c>
      <c r="Y3087" s="14">
        <f t="shared" si="970"/>
        <v>486</v>
      </c>
      <c r="Z3087" s="14">
        <f t="shared" si="971"/>
        <v>0</v>
      </c>
      <c r="AA3087" s="14">
        <f t="shared" si="972"/>
        <v>0</v>
      </c>
      <c r="AB3087" s="14">
        <f t="shared" si="974"/>
        <v>0</v>
      </c>
      <c r="AC3087" s="15">
        <f t="shared" si="973"/>
        <v>955.8</v>
      </c>
      <c r="AD3087" s="48">
        <f>(ROUND(AC3087-AC3077,1)/AC3077)</f>
        <v>0.20075376884422111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306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673.2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69"/>
        <v>979.2</v>
      </c>
      <c r="Y3088" s="14">
        <f t="shared" si="970"/>
        <v>0</v>
      </c>
      <c r="Z3088" s="14">
        <f t="shared" si="971"/>
        <v>0</v>
      </c>
      <c r="AA3088" s="14">
        <f t="shared" si="972"/>
        <v>0</v>
      </c>
      <c r="AB3088" s="14">
        <f t="shared" si="974"/>
        <v>0</v>
      </c>
      <c r="AC3088" s="15">
        <f t="shared" si="973"/>
        <v>979.2</v>
      </c>
      <c r="AD3088" s="48">
        <f>(ROUND(AC3088-AC3077,1)/AC3077)</f>
        <v>0.2301507537688442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306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673.2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69"/>
        <v>979.2</v>
      </c>
      <c r="Y3089" s="14">
        <f t="shared" si="970"/>
        <v>0</v>
      </c>
      <c r="Z3089" s="14">
        <f t="shared" si="971"/>
        <v>0</v>
      </c>
      <c r="AA3089" s="14">
        <f t="shared" si="972"/>
        <v>0</v>
      </c>
      <c r="AB3089" s="14">
        <f t="shared" si="974"/>
        <v>0</v>
      </c>
      <c r="AC3089" s="15">
        <f t="shared" si="973"/>
        <v>979.2</v>
      </c>
      <c r="AD3089" s="48">
        <f>(ROUND(AC3089-AC3077,1)/AC3077)</f>
        <v>0.2301507537688442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162</v>
      </c>
      <c r="O3090" s="14">
        <f>E3090*$E$16</f>
        <v>180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378.27000000000004</v>
      </c>
      <c r="T3090" s="14">
        <f>(O3090/100)*(K3090*$K$16)</f>
        <v>180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69"/>
        <v>540.27</v>
      </c>
      <c r="Y3090" s="14">
        <f t="shared" si="970"/>
        <v>360</v>
      </c>
      <c r="Z3090" s="14">
        <f t="shared" si="971"/>
        <v>0</v>
      </c>
      <c r="AA3090" s="14">
        <f t="shared" si="972"/>
        <v>0</v>
      </c>
      <c r="AB3090" s="14">
        <f t="shared" si="974"/>
        <v>0</v>
      </c>
      <c r="AC3090" s="15">
        <f t="shared" si="973"/>
        <v>900.3</v>
      </c>
      <c r="AD3090" s="48">
        <f>(ROUND(AC3090-AC3077,1)/AC3077)</f>
        <v>0.13103015075376884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162</v>
      </c>
      <c r="O3091" s="14">
        <f>E3091*$E$17</f>
        <v>180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378.27000000000004</v>
      </c>
      <c r="T3091" s="14">
        <f>(O3091/100)*(K3091*$K$17)</f>
        <v>180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69"/>
        <v>540.27</v>
      </c>
      <c r="Y3091" s="14">
        <f t="shared" si="970"/>
        <v>360</v>
      </c>
      <c r="Z3091" s="14">
        <f t="shared" si="971"/>
        <v>0</v>
      </c>
      <c r="AA3091" s="14">
        <f t="shared" si="972"/>
        <v>0</v>
      </c>
      <c r="AB3091" s="14">
        <f t="shared" si="974"/>
        <v>0</v>
      </c>
      <c r="AC3091" s="15">
        <f t="shared" si="973"/>
        <v>900.3</v>
      </c>
      <c r="AD3091" s="48">
        <f>(ROUND(AC3091-AC3077,1)/AC3077)</f>
        <v>0.13103015075376884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369.6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69"/>
        <v>633.6</v>
      </c>
      <c r="Y3092" s="52">
        <f t="shared" si="970"/>
        <v>0</v>
      </c>
      <c r="Z3092" s="52">
        <f t="shared" si="971"/>
        <v>0</v>
      </c>
      <c r="AA3092" s="52">
        <f t="shared" si="972"/>
        <v>0</v>
      </c>
      <c r="AB3092" s="52">
        <f>R3092+W3092</f>
        <v>0</v>
      </c>
      <c r="AC3092" s="53">
        <f>ROUND(X3092+Y3092+Z3092+AA3092+AB3092,1)</f>
        <v>633.6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237.6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529.25400000000002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69"/>
        <v>766.85400000000004</v>
      </c>
      <c r="Y3093" s="14">
        <f t="shared" si="970"/>
        <v>0</v>
      </c>
      <c r="Z3093" s="14">
        <f t="shared" si="971"/>
        <v>0</v>
      </c>
      <c r="AA3093" s="14">
        <f t="shared" si="972"/>
        <v>0</v>
      </c>
      <c r="AB3093" s="14">
        <f>R3093+W3093</f>
        <v>0</v>
      </c>
      <c r="AC3093" s="15">
        <f>ROUND(X3093+Y3093+Z3093+AA3093+AB3093,1)</f>
        <v>766.9</v>
      </c>
      <c r="AD3093" s="48">
        <f>(ROUND(AC3093-AC3092,1)/AC3092)</f>
        <v>0.21038510101010102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250.79999999999998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351.12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69"/>
        <v>601.91999999999996</v>
      </c>
      <c r="Y3094" s="14">
        <f t="shared" si="970"/>
        <v>0</v>
      </c>
      <c r="Z3094" s="14">
        <f t="shared" si="971"/>
        <v>0</v>
      </c>
      <c r="AA3094" s="14">
        <f t="shared" si="972"/>
        <v>0</v>
      </c>
      <c r="AB3094" s="14">
        <f>R3094+W3094</f>
        <v>0</v>
      </c>
      <c r="AC3094" s="15">
        <f t="shared" ref="AC3094:AC3106" si="975">ROUND(X3094+Y3094+Z3094+AA3094+AB3094,1)</f>
        <v>601.9</v>
      </c>
      <c r="AD3094" s="48">
        <f>(ROUND(AC3094-AC3092,1)/AC3092)</f>
        <v>-5.0031565656565656E-2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250.79999999999998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351.12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69"/>
        <v>601.91999999999996</v>
      </c>
      <c r="Y3095" s="14">
        <f t="shared" si="970"/>
        <v>0</v>
      </c>
      <c r="Z3095" s="14">
        <f t="shared" si="971"/>
        <v>0</v>
      </c>
      <c r="AA3095" s="14">
        <f t="shared" si="972"/>
        <v>0</v>
      </c>
      <c r="AB3095" s="14">
        <f t="shared" ref="AB3095:AB3106" si="976">R3095+W3095</f>
        <v>0</v>
      </c>
      <c r="AC3095" s="15">
        <f t="shared" si="975"/>
        <v>601.9</v>
      </c>
      <c r="AD3095" s="48">
        <f>(ROUND(AC3095-AC3092,1)/AC3092)</f>
        <v>-5.0031565656565656E-2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250.79999999999998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351.12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69"/>
        <v>601.91999999999996</v>
      </c>
      <c r="Y3096" s="14">
        <f t="shared" si="970"/>
        <v>0</v>
      </c>
      <c r="Z3096" s="14">
        <f t="shared" si="971"/>
        <v>0</v>
      </c>
      <c r="AA3096" s="14">
        <f t="shared" si="972"/>
        <v>0</v>
      </c>
      <c r="AB3096" s="14">
        <f t="shared" si="976"/>
        <v>0</v>
      </c>
      <c r="AC3096" s="15">
        <f t="shared" si="975"/>
        <v>601.9</v>
      </c>
      <c r="AD3096" s="48">
        <f>(ROUND(AC3096-AC3092,1)/AC3092)</f>
        <v>-5.0031565656565656E-2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250.79999999999998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351.12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69"/>
        <v>601.91999999999996</v>
      </c>
      <c r="Y3097" s="14">
        <f t="shared" si="970"/>
        <v>0</v>
      </c>
      <c r="Z3097" s="14">
        <f t="shared" si="971"/>
        <v>0</v>
      </c>
      <c r="AA3097" s="14">
        <f t="shared" si="972"/>
        <v>0</v>
      </c>
      <c r="AB3097" s="14">
        <f t="shared" si="976"/>
        <v>0</v>
      </c>
      <c r="AC3097" s="15">
        <f t="shared" si="975"/>
        <v>601.9</v>
      </c>
      <c r="AD3097" s="48">
        <f>(ROUND(AC3097-AC3092,1)/AC3092)</f>
        <v>-5.0031565656565656E-2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112.2</v>
      </c>
      <c r="O3098" s="14">
        <f>E3098*$E$9</f>
        <v>237.6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157.08000000000001</v>
      </c>
      <c r="T3098" s="14">
        <f>(O3098/100)*(K3098*$K$9)</f>
        <v>356.4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69"/>
        <v>269.28000000000003</v>
      </c>
      <c r="Y3098" s="14">
        <f t="shared" si="970"/>
        <v>594</v>
      </c>
      <c r="Z3098" s="14">
        <f t="shared" si="971"/>
        <v>0</v>
      </c>
      <c r="AA3098" s="14">
        <f t="shared" si="972"/>
        <v>0</v>
      </c>
      <c r="AB3098" s="14">
        <f t="shared" si="976"/>
        <v>0</v>
      </c>
      <c r="AC3098" s="15">
        <f t="shared" si="975"/>
        <v>863.3</v>
      </c>
      <c r="AD3098" s="48">
        <f>(ROUND(AC3098-AC3092,1)/AC3092)</f>
        <v>0.36253156565656564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112.2</v>
      </c>
      <c r="O3099" s="14">
        <f>E3099*$E$10</f>
        <v>0</v>
      </c>
      <c r="P3099" s="14">
        <f>F3099*$F$10</f>
        <v>237.6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157.08000000000001</v>
      </c>
      <c r="T3099" s="14">
        <f>(O3099/100)*(K3099*$J$10)</f>
        <v>0</v>
      </c>
      <c r="U3099" s="14">
        <f>(P3099/100)*(K3099*$K$10)+(P3099/100)*(L3099*$L$10)</f>
        <v>356.4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69"/>
        <v>269.28000000000003</v>
      </c>
      <c r="Y3099" s="14">
        <f t="shared" si="970"/>
        <v>0</v>
      </c>
      <c r="Z3099" s="14">
        <f t="shared" si="971"/>
        <v>594</v>
      </c>
      <c r="AA3099" s="14">
        <f t="shared" si="972"/>
        <v>0</v>
      </c>
      <c r="AB3099" s="14">
        <f t="shared" si="976"/>
        <v>0</v>
      </c>
      <c r="AC3099" s="15">
        <f t="shared" si="975"/>
        <v>863.3</v>
      </c>
      <c r="AD3099" s="48">
        <f>(ROUND(AC3099-AC3092,1)/AC3092)</f>
        <v>0.36253156565656564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112.2</v>
      </c>
      <c r="O3100" s="14">
        <f>E3100*$E$11</f>
        <v>0</v>
      </c>
      <c r="P3100" s="14">
        <f>F3100*$F$11</f>
        <v>0</v>
      </c>
      <c r="Q3100" s="14">
        <f>G3100*$G$11</f>
        <v>237.6</v>
      </c>
      <c r="R3100" s="14">
        <f>H3100*$H$11</f>
        <v>0</v>
      </c>
      <c r="S3100" s="14">
        <f>(N3100/100)*(I3100*$I$11)+(N3100/100)*(J3100*$J$11)</f>
        <v>157.08000000000001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356.4</v>
      </c>
      <c r="W3100" s="14">
        <f>(R3100/100)*(K3100*$K$11)+(R3100/100)*(L3100*$L$11)</f>
        <v>0</v>
      </c>
      <c r="X3100" s="14">
        <f t="shared" si="969"/>
        <v>269.28000000000003</v>
      </c>
      <c r="Y3100" s="14">
        <f t="shared" si="970"/>
        <v>0</v>
      </c>
      <c r="Z3100" s="14">
        <f t="shared" si="971"/>
        <v>0</v>
      </c>
      <c r="AA3100" s="14">
        <f t="shared" si="972"/>
        <v>594</v>
      </c>
      <c r="AB3100" s="14">
        <f t="shared" si="976"/>
        <v>0</v>
      </c>
      <c r="AC3100" s="15">
        <f t="shared" si="975"/>
        <v>863.3</v>
      </c>
      <c r="AD3100" s="48">
        <f>(ROUND(AC3100-AC3092,1)/AC3092)</f>
        <v>0.36253156565656564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112.2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237.6</v>
      </c>
      <c r="S3101" s="14">
        <f>(N3101/100)*(I3101*$I$12)+(N3101/100)*(J3101*$J$12)</f>
        <v>157.08000000000001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356.4</v>
      </c>
      <c r="X3101" s="14">
        <f t="shared" si="969"/>
        <v>269.28000000000003</v>
      </c>
      <c r="Y3101" s="14">
        <f t="shared" si="970"/>
        <v>0</v>
      </c>
      <c r="Z3101" s="14">
        <f t="shared" si="971"/>
        <v>0</v>
      </c>
      <c r="AA3101" s="14">
        <f t="shared" si="972"/>
        <v>0</v>
      </c>
      <c r="AB3101" s="14">
        <f t="shared" si="976"/>
        <v>594</v>
      </c>
      <c r="AC3101" s="15">
        <f t="shared" si="975"/>
        <v>863.3</v>
      </c>
      <c r="AD3101" s="48">
        <f>(ROUND(AC3101-AC3092,1)/AC3092)</f>
        <v>0.36253156565656564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237.6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641.52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69"/>
        <v>879.12</v>
      </c>
      <c r="Y3102" s="14">
        <f t="shared" si="970"/>
        <v>0</v>
      </c>
      <c r="Z3102" s="14">
        <f t="shared" si="971"/>
        <v>0</v>
      </c>
      <c r="AA3102" s="14">
        <f t="shared" si="972"/>
        <v>0</v>
      </c>
      <c r="AB3102" s="14">
        <f t="shared" si="976"/>
        <v>0</v>
      </c>
      <c r="AC3102" s="15">
        <f t="shared" si="975"/>
        <v>879.1</v>
      </c>
      <c r="AD3102" s="48">
        <f>(ROUND(AC3102-AC3092,1)/AC3092)</f>
        <v>0.38746843434343431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237.6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641.52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69"/>
        <v>879.12</v>
      </c>
      <c r="Y3103" s="14">
        <f t="shared" si="970"/>
        <v>0</v>
      </c>
      <c r="Z3103" s="14">
        <f t="shared" si="971"/>
        <v>0</v>
      </c>
      <c r="AA3103" s="14">
        <f t="shared" si="972"/>
        <v>0</v>
      </c>
      <c r="AB3103" s="14">
        <f t="shared" si="976"/>
        <v>0</v>
      </c>
      <c r="AC3103" s="15">
        <f t="shared" si="975"/>
        <v>879.1</v>
      </c>
      <c r="AD3103" s="48">
        <f>(ROUND(AC3103-AC3092,1)/AC3092)</f>
        <v>0.38746843434343431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237.6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641.52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69"/>
        <v>879.12</v>
      </c>
      <c r="Y3104" s="14">
        <f t="shared" si="970"/>
        <v>0</v>
      </c>
      <c r="Z3104" s="14">
        <f t="shared" si="971"/>
        <v>0</v>
      </c>
      <c r="AA3104" s="14">
        <f t="shared" si="972"/>
        <v>0</v>
      </c>
      <c r="AB3104" s="14">
        <f t="shared" si="976"/>
        <v>0</v>
      </c>
      <c r="AC3104" s="15">
        <f t="shared" si="975"/>
        <v>879.1</v>
      </c>
      <c r="AD3104" s="48">
        <f>(ROUND(AC3104-AC3092,1)/AC3092)</f>
        <v>0.38746843434343431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237.6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443.12399999999997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69"/>
        <v>680.72399999999993</v>
      </c>
      <c r="Y3105" s="14">
        <f t="shared" si="970"/>
        <v>0</v>
      </c>
      <c r="Z3105" s="14">
        <f t="shared" si="971"/>
        <v>0</v>
      </c>
      <c r="AA3105" s="14">
        <f t="shared" si="972"/>
        <v>0</v>
      </c>
      <c r="AB3105" s="14">
        <f t="shared" si="976"/>
        <v>0</v>
      </c>
      <c r="AC3105" s="15">
        <f t="shared" si="975"/>
        <v>680.7</v>
      </c>
      <c r="AD3105" s="48">
        <f>(ROUND(AC3105-AC3092,1)/AC3092)</f>
        <v>7.4337121212121215E-2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237.6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539.94599999999991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69"/>
        <v>777.54599999999994</v>
      </c>
      <c r="Y3106" s="14">
        <f t="shared" si="970"/>
        <v>0</v>
      </c>
      <c r="Z3106" s="14">
        <f t="shared" si="971"/>
        <v>0</v>
      </c>
      <c r="AA3106" s="14">
        <f t="shared" si="972"/>
        <v>0</v>
      </c>
      <c r="AB3106" s="14">
        <f t="shared" si="976"/>
        <v>0</v>
      </c>
      <c r="AC3106" s="15">
        <f t="shared" si="975"/>
        <v>777.5</v>
      </c>
      <c r="AD3106" s="48">
        <f>(ROUND(AC3106-AC3092,1)/AC3092)</f>
        <v>0.22711489898989898</v>
      </c>
      <c r="AE3106" s="113"/>
      <c r="AF3106" s="60"/>
    </row>
    <row r="3107" spans="1:32">
      <c r="A3107" s="107"/>
      <c r="B3107" s="157" t="s">
        <v>432</v>
      </c>
      <c r="C3107" s="157"/>
      <c r="D3107" s="157"/>
      <c r="E3107" s="157"/>
      <c r="F3107" s="157"/>
      <c r="G3107" s="157"/>
      <c r="H3107" s="157"/>
      <c r="I3107" s="157"/>
      <c r="J3107" s="157"/>
      <c r="K3107" s="157"/>
      <c r="L3107" s="157"/>
      <c r="M3107" s="157"/>
      <c r="N3107" s="157"/>
      <c r="O3107" s="157"/>
      <c r="P3107" s="157"/>
      <c r="Q3107" s="157"/>
      <c r="R3107" s="157"/>
      <c r="S3107" s="157"/>
      <c r="T3107" s="157"/>
      <c r="U3107" s="157"/>
      <c r="V3107" s="157"/>
      <c r="W3107" s="157"/>
      <c r="X3107" s="157"/>
      <c r="Y3107" s="157"/>
      <c r="Z3107" s="157"/>
      <c r="AA3107" s="157"/>
      <c r="AB3107" s="157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341.6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77">N3108+S3108</f>
        <v>585.6</v>
      </c>
      <c r="Y3108" s="14">
        <f t="shared" ref="Y3108:Y3122" si="978">O3108+T3108</f>
        <v>0</v>
      </c>
      <c r="Z3108" s="14">
        <f t="shared" ref="Z3108:Z3122" si="979">P3108+U3108</f>
        <v>0</v>
      </c>
      <c r="AA3108" s="14">
        <f t="shared" ref="AA3108:AA3122" si="980">Q3108+V3108</f>
        <v>0</v>
      </c>
      <c r="AB3108" s="14">
        <f>R3108+W3108</f>
        <v>0</v>
      </c>
      <c r="AC3108" s="15">
        <f>ROUND(X3108+Y3108+Z3108+AA3108+AB3108,1)</f>
        <v>585.6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219.6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489.15899999999993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77"/>
        <v>708.7589999999999</v>
      </c>
      <c r="Y3109" s="14">
        <f t="shared" si="978"/>
        <v>0</v>
      </c>
      <c r="Z3109" s="14">
        <f t="shared" si="979"/>
        <v>0</v>
      </c>
      <c r="AA3109" s="14">
        <f t="shared" si="980"/>
        <v>0</v>
      </c>
      <c r="AB3109" s="14">
        <f>R3109+W3109</f>
        <v>0</v>
      </c>
      <c r="AC3109" s="15">
        <f>ROUND(X3109+Y3109+Z3109+AA3109+AB3109,1)</f>
        <v>708.8</v>
      </c>
      <c r="AD3109" s="48">
        <f>(ROUND(AC3109-AC3108,1)/AC3108)</f>
        <v>0.21038251366120217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231.79999999999998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324.52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77"/>
        <v>556.31999999999994</v>
      </c>
      <c r="Y3110" s="14">
        <f t="shared" si="978"/>
        <v>0</v>
      </c>
      <c r="Z3110" s="14">
        <f t="shared" si="979"/>
        <v>0</v>
      </c>
      <c r="AA3110" s="14">
        <f t="shared" si="980"/>
        <v>0</v>
      </c>
      <c r="AB3110" s="14">
        <f>R3110+W3110</f>
        <v>0</v>
      </c>
      <c r="AC3110" s="15">
        <f t="shared" ref="AC3110:AC3122" si="981">ROUND(X3110+Y3110+Z3110+AA3110+AB3110,1)</f>
        <v>556.29999999999995</v>
      </c>
      <c r="AD3110" s="48">
        <f>(ROUND(AC3110-AC3108,1)/AC3108)</f>
        <v>-5.0034153005464481E-2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231.79999999999998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324.52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77"/>
        <v>556.31999999999994</v>
      </c>
      <c r="Y3111" s="14">
        <f t="shared" si="978"/>
        <v>0</v>
      </c>
      <c r="Z3111" s="14">
        <f t="shared" si="979"/>
        <v>0</v>
      </c>
      <c r="AA3111" s="14">
        <f t="shared" si="980"/>
        <v>0</v>
      </c>
      <c r="AB3111" s="14">
        <f t="shared" ref="AB3111:AB3122" si="982">R3111+W3111</f>
        <v>0</v>
      </c>
      <c r="AC3111" s="15">
        <f t="shared" si="981"/>
        <v>556.29999999999995</v>
      </c>
      <c r="AD3111" s="48">
        <f>(ROUND(AC3111-AC3108,1)/AC3108)</f>
        <v>-5.0034153005464481E-2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231.79999999999998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324.52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77"/>
        <v>556.31999999999994</v>
      </c>
      <c r="Y3112" s="14">
        <f t="shared" si="978"/>
        <v>0</v>
      </c>
      <c r="Z3112" s="14">
        <f t="shared" si="979"/>
        <v>0</v>
      </c>
      <c r="AA3112" s="14">
        <f t="shared" si="980"/>
        <v>0</v>
      </c>
      <c r="AB3112" s="14">
        <f t="shared" si="982"/>
        <v>0</v>
      </c>
      <c r="AC3112" s="15">
        <f t="shared" si="981"/>
        <v>556.29999999999995</v>
      </c>
      <c r="AD3112" s="48">
        <f>(ROUND(AC3112-AC3108,1)/AC3108)</f>
        <v>-5.0034153005464481E-2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231.79999999999998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324.52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77"/>
        <v>556.31999999999994</v>
      </c>
      <c r="Y3113" s="14">
        <f t="shared" si="978"/>
        <v>0</v>
      </c>
      <c r="Z3113" s="14">
        <f t="shared" si="979"/>
        <v>0</v>
      </c>
      <c r="AA3113" s="14">
        <f t="shared" si="980"/>
        <v>0</v>
      </c>
      <c r="AB3113" s="14">
        <f t="shared" si="982"/>
        <v>0</v>
      </c>
      <c r="AC3113" s="15">
        <f t="shared" si="981"/>
        <v>556.29999999999995</v>
      </c>
      <c r="AD3113" s="48">
        <f>(ROUND(AC3113-AC3108,1)/AC3108)</f>
        <v>-5.0034153005464481E-2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103.7</v>
      </c>
      <c r="O3114" s="14">
        <f>E3114*$E$9</f>
        <v>219.6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145.18</v>
      </c>
      <c r="T3114" s="14">
        <f>(O3114/100)*(K3114*$K$9)</f>
        <v>329.4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77"/>
        <v>248.88</v>
      </c>
      <c r="Y3114" s="14">
        <f t="shared" si="978"/>
        <v>549</v>
      </c>
      <c r="Z3114" s="14">
        <f t="shared" si="979"/>
        <v>0</v>
      </c>
      <c r="AA3114" s="14">
        <f t="shared" si="980"/>
        <v>0</v>
      </c>
      <c r="AB3114" s="14">
        <f t="shared" si="982"/>
        <v>0</v>
      </c>
      <c r="AC3114" s="15">
        <f t="shared" si="981"/>
        <v>797.9</v>
      </c>
      <c r="AD3114" s="48">
        <f>(ROUND(AC3114-AC3108,1)/AC3108)</f>
        <v>0.36253415300546449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103.7</v>
      </c>
      <c r="O3115" s="14">
        <f>E3115*$E$10</f>
        <v>0</v>
      </c>
      <c r="P3115" s="14">
        <f>F3115*$F$10</f>
        <v>219.6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145.18</v>
      </c>
      <c r="T3115" s="14">
        <f>(O3115/100)*(K3115*$J$10)</f>
        <v>0</v>
      </c>
      <c r="U3115" s="14">
        <f>(P3115/100)*(K3115*$K$10)+(P3115/100)*(L3115*$L$10)</f>
        <v>329.4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77"/>
        <v>248.88</v>
      </c>
      <c r="Y3115" s="14">
        <f t="shared" si="978"/>
        <v>0</v>
      </c>
      <c r="Z3115" s="14">
        <f t="shared" si="979"/>
        <v>549</v>
      </c>
      <c r="AA3115" s="14">
        <f t="shared" si="980"/>
        <v>0</v>
      </c>
      <c r="AB3115" s="14">
        <f t="shared" si="982"/>
        <v>0</v>
      </c>
      <c r="AC3115" s="15">
        <f t="shared" si="981"/>
        <v>797.9</v>
      </c>
      <c r="AD3115" s="48">
        <f>(ROUND(AC3115-AC3108,1)/AC3108)</f>
        <v>0.36253415300546449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103.7</v>
      </c>
      <c r="O3116" s="14">
        <f>E3116*$E$11</f>
        <v>0</v>
      </c>
      <c r="P3116" s="14">
        <f>F3116*$F$11</f>
        <v>0</v>
      </c>
      <c r="Q3116" s="14">
        <f>G3116*$G$11</f>
        <v>219.6</v>
      </c>
      <c r="R3116" s="14">
        <f>H3116*$H$11</f>
        <v>0</v>
      </c>
      <c r="S3116" s="14">
        <f>(N3116/100)*(I3116*$I$11)+(N3116/100)*(J3116*$J$11)</f>
        <v>145.18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329.4</v>
      </c>
      <c r="W3116" s="14">
        <f>(R3116/100)*(K3116*$K$11)+(R3116/100)*(L3116*$L$11)</f>
        <v>0</v>
      </c>
      <c r="X3116" s="14">
        <f t="shared" si="977"/>
        <v>248.88</v>
      </c>
      <c r="Y3116" s="14">
        <f t="shared" si="978"/>
        <v>0</v>
      </c>
      <c r="Z3116" s="14">
        <f t="shared" si="979"/>
        <v>0</v>
      </c>
      <c r="AA3116" s="14">
        <f t="shared" si="980"/>
        <v>549</v>
      </c>
      <c r="AB3116" s="14">
        <f t="shared" si="982"/>
        <v>0</v>
      </c>
      <c r="AC3116" s="15">
        <f t="shared" si="981"/>
        <v>797.9</v>
      </c>
      <c r="AD3116" s="48">
        <f>(ROUND(AC3116-AC3108,1)/AC3108)</f>
        <v>0.36253415300546449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103.7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219.6</v>
      </c>
      <c r="S3117" s="14">
        <f>(N3117/100)*(I3117*$I$12)+(N3117/100)*(J3117*$J$12)</f>
        <v>145.18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329.4</v>
      </c>
      <c r="X3117" s="14">
        <f t="shared" si="977"/>
        <v>248.88</v>
      </c>
      <c r="Y3117" s="14">
        <f t="shared" si="978"/>
        <v>0</v>
      </c>
      <c r="Z3117" s="14">
        <f t="shared" si="979"/>
        <v>0</v>
      </c>
      <c r="AA3117" s="14">
        <f t="shared" si="980"/>
        <v>0</v>
      </c>
      <c r="AB3117" s="14">
        <f t="shared" si="982"/>
        <v>549</v>
      </c>
      <c r="AC3117" s="15">
        <f t="shared" si="981"/>
        <v>797.9</v>
      </c>
      <c r="AD3117" s="48">
        <f>(ROUND(AC3117-AC3108,1)/AC3108)</f>
        <v>0.36253415300546449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219.6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592.91999999999996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77"/>
        <v>812.52</v>
      </c>
      <c r="Y3118" s="14">
        <f t="shared" si="978"/>
        <v>0</v>
      </c>
      <c r="Z3118" s="14">
        <f t="shared" si="979"/>
        <v>0</v>
      </c>
      <c r="AA3118" s="14">
        <f t="shared" si="980"/>
        <v>0</v>
      </c>
      <c r="AB3118" s="14">
        <f t="shared" si="982"/>
        <v>0</v>
      </c>
      <c r="AC3118" s="15">
        <f t="shared" si="981"/>
        <v>812.5</v>
      </c>
      <c r="AD3118" s="48">
        <f>(ROUND(AC3118-AC3108,1)/AC3108)</f>
        <v>0.38746584699453551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219.6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592.91999999999996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77"/>
        <v>812.52</v>
      </c>
      <c r="Y3119" s="14">
        <f t="shared" si="978"/>
        <v>0</v>
      </c>
      <c r="Z3119" s="14">
        <f t="shared" si="979"/>
        <v>0</v>
      </c>
      <c r="AA3119" s="14">
        <f t="shared" si="980"/>
        <v>0</v>
      </c>
      <c r="AB3119" s="14">
        <f t="shared" si="982"/>
        <v>0</v>
      </c>
      <c r="AC3119" s="15">
        <f t="shared" si="981"/>
        <v>812.5</v>
      </c>
      <c r="AD3119" s="48">
        <f>(ROUND(AC3119-AC3108,1)/AC3108)</f>
        <v>0.38746584699453551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219.6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592.91999999999996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77"/>
        <v>812.52</v>
      </c>
      <c r="Y3120" s="14">
        <f t="shared" si="978"/>
        <v>0</v>
      </c>
      <c r="Z3120" s="14">
        <f t="shared" si="979"/>
        <v>0</v>
      </c>
      <c r="AA3120" s="14">
        <f t="shared" si="980"/>
        <v>0</v>
      </c>
      <c r="AB3120" s="14">
        <f t="shared" si="982"/>
        <v>0</v>
      </c>
      <c r="AC3120" s="15">
        <f t="shared" si="981"/>
        <v>812.5</v>
      </c>
      <c r="AD3120" s="48">
        <f>(ROUND(AC3120-AC3108,1)/AC3108)</f>
        <v>0.38746584699453551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219.6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409.55399999999997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77"/>
        <v>629.154</v>
      </c>
      <c r="Y3121" s="14">
        <f t="shared" si="978"/>
        <v>0</v>
      </c>
      <c r="Z3121" s="14">
        <f t="shared" si="979"/>
        <v>0</v>
      </c>
      <c r="AA3121" s="14">
        <f t="shared" si="980"/>
        <v>0</v>
      </c>
      <c r="AB3121" s="14">
        <f t="shared" si="982"/>
        <v>0</v>
      </c>
      <c r="AC3121" s="15">
        <f t="shared" si="981"/>
        <v>629.20000000000005</v>
      </c>
      <c r="AD3121" s="48">
        <f>(ROUND(AC3121-AC3108,1)/AC3108)</f>
        <v>7.4453551912568305E-2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219.6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499.04099999999994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77"/>
        <v>718.64099999999996</v>
      </c>
      <c r="Y3122" s="14">
        <f t="shared" si="978"/>
        <v>0</v>
      </c>
      <c r="Z3122" s="14">
        <f t="shared" si="979"/>
        <v>0</v>
      </c>
      <c r="AA3122" s="14">
        <f t="shared" si="980"/>
        <v>0</v>
      </c>
      <c r="AB3122" s="14">
        <f t="shared" si="982"/>
        <v>0</v>
      </c>
      <c r="AC3122" s="15">
        <f t="shared" si="981"/>
        <v>718.6</v>
      </c>
      <c r="AD3122" s="48">
        <f>(ROUND(AC3122-AC3108,1)/AC3108)</f>
        <v>0.2271174863387978</v>
      </c>
      <c r="AE3122" s="113"/>
      <c r="AF3122" s="60"/>
    </row>
    <row r="3123" spans="1:32">
      <c r="A3123" s="107"/>
      <c r="B3123" s="157" t="s">
        <v>138</v>
      </c>
      <c r="C3123" s="157"/>
      <c r="D3123" s="157"/>
      <c r="E3123" s="157"/>
      <c r="F3123" s="157"/>
      <c r="G3123" s="157"/>
      <c r="H3123" s="157"/>
      <c r="I3123" s="157"/>
      <c r="J3123" s="157"/>
      <c r="K3123" s="157"/>
      <c r="L3123" s="157"/>
      <c r="M3123" s="157"/>
      <c r="N3123" s="157"/>
      <c r="O3123" s="157"/>
      <c r="P3123" s="157"/>
      <c r="Q3123" s="157"/>
      <c r="R3123" s="157"/>
      <c r="S3123" s="157"/>
      <c r="T3123" s="157"/>
      <c r="U3123" s="157"/>
      <c r="V3123" s="157"/>
      <c r="W3123" s="157"/>
      <c r="X3123" s="157"/>
      <c r="Y3123" s="157"/>
      <c r="Z3123" s="157"/>
      <c r="AA3123" s="157"/>
      <c r="AB3123" s="157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473.6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83">N3124+S3124</f>
        <v>769.6</v>
      </c>
      <c r="Y3124" s="14">
        <f t="shared" ref="Y3124:Y3187" si="984">O3124+T3124</f>
        <v>0</v>
      </c>
      <c r="Z3124" s="14">
        <f t="shared" ref="Z3124:Z3187" si="985">P3124+U3124</f>
        <v>0</v>
      </c>
      <c r="AA3124" s="14">
        <f t="shared" ref="AA3124:AA3187" si="986">Q3124+V3124</f>
        <v>0</v>
      </c>
      <c r="AB3124" s="14">
        <f>R3124+W3124</f>
        <v>0</v>
      </c>
      <c r="AC3124" s="15">
        <f>ROUND(X3124+Y3124+Z3124+AA3124+AB3124,1)</f>
        <v>769.6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266.40000000000003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659.34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3"/>
        <v>925.74</v>
      </c>
      <c r="Y3125" s="14">
        <f t="shared" si="984"/>
        <v>0</v>
      </c>
      <c r="Z3125" s="14">
        <f t="shared" si="985"/>
        <v>0</v>
      </c>
      <c r="AA3125" s="14">
        <f t="shared" si="986"/>
        <v>0</v>
      </c>
      <c r="AB3125" s="14">
        <f>R3125+W3125</f>
        <v>0</v>
      </c>
      <c r="AC3125" s="15">
        <f>ROUND(X3125+Y3125+Z3125+AA3125+AB3125,1)</f>
        <v>925.7</v>
      </c>
      <c r="AD3125" s="48">
        <f>(ROUND(AC3125-AC3124,1)/AC3124)</f>
        <v>0.20283264033264031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281.2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449.91999999999996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3"/>
        <v>731.11999999999989</v>
      </c>
      <c r="Y3126" s="14">
        <f t="shared" si="984"/>
        <v>0</v>
      </c>
      <c r="Z3126" s="14">
        <f t="shared" si="985"/>
        <v>0</v>
      </c>
      <c r="AA3126" s="14">
        <f t="shared" si="986"/>
        <v>0</v>
      </c>
      <c r="AB3126" s="14">
        <f>R3126+W3126</f>
        <v>0</v>
      </c>
      <c r="AC3126" s="15">
        <f t="shared" ref="AC3126:AC3138" si="987">ROUND(X3126+Y3126+Z3126+AA3126+AB3126,1)</f>
        <v>731.1</v>
      </c>
      <c r="AD3126" s="48">
        <f>(ROUND(AC3126-AC3124,1)/AC3124)</f>
        <v>-5.0025987525987525E-2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281.2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449.91999999999996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3"/>
        <v>731.11999999999989</v>
      </c>
      <c r="Y3127" s="14">
        <f t="shared" si="984"/>
        <v>0</v>
      </c>
      <c r="Z3127" s="14">
        <f t="shared" si="985"/>
        <v>0</v>
      </c>
      <c r="AA3127" s="14">
        <f t="shared" si="986"/>
        <v>0</v>
      </c>
      <c r="AB3127" s="14">
        <f t="shared" ref="AB3127:AB3139" si="988">R3127+W3127</f>
        <v>0</v>
      </c>
      <c r="AC3127" s="15">
        <f t="shared" si="987"/>
        <v>731.1</v>
      </c>
      <c r="AD3127" s="48">
        <f>(ROUND(AC3127-AC3124,1)/AC3124)</f>
        <v>-5.0025987525987525E-2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281.2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449.91999999999996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3"/>
        <v>731.11999999999989</v>
      </c>
      <c r="Y3128" s="14">
        <f t="shared" si="984"/>
        <v>0</v>
      </c>
      <c r="Z3128" s="14">
        <f t="shared" si="985"/>
        <v>0</v>
      </c>
      <c r="AA3128" s="14">
        <f t="shared" si="986"/>
        <v>0</v>
      </c>
      <c r="AB3128" s="14">
        <f t="shared" si="988"/>
        <v>0</v>
      </c>
      <c r="AC3128" s="15">
        <f t="shared" si="987"/>
        <v>731.1</v>
      </c>
      <c r="AD3128" s="48">
        <f>(ROUND(AC3128-AC3124,1)/AC3124)</f>
        <v>-5.0025987525987525E-2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281.2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449.91999999999996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3"/>
        <v>731.11999999999989</v>
      </c>
      <c r="Y3129" s="14">
        <f t="shared" si="984"/>
        <v>0</v>
      </c>
      <c r="Z3129" s="14">
        <f t="shared" si="985"/>
        <v>0</v>
      </c>
      <c r="AA3129" s="14">
        <f t="shared" si="986"/>
        <v>0</v>
      </c>
      <c r="AB3129" s="14">
        <f t="shared" si="988"/>
        <v>0</v>
      </c>
      <c r="AC3129" s="15">
        <f t="shared" si="987"/>
        <v>731.1</v>
      </c>
      <c r="AD3129" s="48">
        <f>(ROUND(AC3129-AC3124,1)/AC3124)</f>
        <v>-5.0025987525987525E-2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125.8</v>
      </c>
      <c r="O3130" s="14">
        <f>E3130*$E$9</f>
        <v>266.40000000000003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201.28</v>
      </c>
      <c r="T3130" s="14">
        <f>(O3130/100)*(K3130*$K$9)</f>
        <v>452.88000000000005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3"/>
        <v>327.08</v>
      </c>
      <c r="Y3130" s="14">
        <f t="shared" si="984"/>
        <v>719.28000000000009</v>
      </c>
      <c r="Z3130" s="14">
        <f t="shared" si="985"/>
        <v>0</v>
      </c>
      <c r="AA3130" s="14">
        <f t="shared" si="986"/>
        <v>0</v>
      </c>
      <c r="AB3130" s="14">
        <f t="shared" si="988"/>
        <v>0</v>
      </c>
      <c r="AC3130" s="15">
        <f t="shared" si="987"/>
        <v>1046.4000000000001</v>
      </c>
      <c r="AD3130" s="48">
        <f>(ROUND(AC3130-AC3124,1)/AC3124)</f>
        <v>0.35966735966735969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125.8</v>
      </c>
      <c r="O3131" s="14">
        <f>E3131*$E$10</f>
        <v>0</v>
      </c>
      <c r="P3131" s="14">
        <f>F3131*$F$10</f>
        <v>266.40000000000003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201.28</v>
      </c>
      <c r="T3131" s="14">
        <f>(O3131/100)*(K3131*$J$10)</f>
        <v>0</v>
      </c>
      <c r="U3131" s="14">
        <f>(P3131/100)*(K3131*$K$10)+(P3131/100)*(L3131*$L$10)</f>
        <v>452.88000000000005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3"/>
        <v>327.08</v>
      </c>
      <c r="Y3131" s="14">
        <f t="shared" si="984"/>
        <v>0</v>
      </c>
      <c r="Z3131" s="14">
        <f t="shared" si="985"/>
        <v>719.28000000000009</v>
      </c>
      <c r="AA3131" s="14">
        <f t="shared" si="986"/>
        <v>0</v>
      </c>
      <c r="AB3131" s="14">
        <f t="shared" si="988"/>
        <v>0</v>
      </c>
      <c r="AC3131" s="15">
        <f t="shared" si="987"/>
        <v>1046.4000000000001</v>
      </c>
      <c r="AD3131" s="48">
        <f>(ROUND(AC3131-AC3124,1)/AC3124)</f>
        <v>0.35966735966735969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125.8</v>
      </c>
      <c r="O3132" s="14">
        <f>E3132*$E$11</f>
        <v>0</v>
      </c>
      <c r="P3132" s="14">
        <f>F3132*$F$11</f>
        <v>0</v>
      </c>
      <c r="Q3132" s="14">
        <f>G3132*$G$11</f>
        <v>266.40000000000003</v>
      </c>
      <c r="R3132" s="14">
        <f>H3132*$H$11</f>
        <v>0</v>
      </c>
      <c r="S3132" s="14">
        <f>(N3132/100)*(I3132*$I$11)+(N3132/100)*(J3132*$J$11)</f>
        <v>201.28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452.88000000000005</v>
      </c>
      <c r="W3132" s="14">
        <f>(R3132/100)*(K3132*$K$11)+(R3132/100)*(L3132*$L$11)</f>
        <v>0</v>
      </c>
      <c r="X3132" s="14">
        <f t="shared" si="983"/>
        <v>327.08</v>
      </c>
      <c r="Y3132" s="14">
        <f t="shared" si="984"/>
        <v>0</v>
      </c>
      <c r="Z3132" s="14">
        <f t="shared" si="985"/>
        <v>0</v>
      </c>
      <c r="AA3132" s="14">
        <f t="shared" si="986"/>
        <v>719.28000000000009</v>
      </c>
      <c r="AB3132" s="14">
        <f t="shared" si="988"/>
        <v>0</v>
      </c>
      <c r="AC3132" s="15">
        <f t="shared" si="987"/>
        <v>1046.4000000000001</v>
      </c>
      <c r="AD3132" s="48">
        <f>(ROUND(AC3132-AC3124,1)/AC3124)</f>
        <v>0.35966735966735969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125.8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266.40000000000003</v>
      </c>
      <c r="S3133" s="14">
        <f>(N3133/100)*(I3133*$I$12)+(N3133/100)*(J3133*$J$12)</f>
        <v>201.28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452.88000000000005</v>
      </c>
      <c r="X3133" s="14">
        <f t="shared" si="983"/>
        <v>327.08</v>
      </c>
      <c r="Y3133" s="14">
        <f t="shared" si="984"/>
        <v>0</v>
      </c>
      <c r="Z3133" s="14">
        <f t="shared" si="985"/>
        <v>0</v>
      </c>
      <c r="AA3133" s="14">
        <f t="shared" si="986"/>
        <v>0</v>
      </c>
      <c r="AB3133" s="14">
        <f t="shared" si="988"/>
        <v>719.28000000000009</v>
      </c>
      <c r="AC3133" s="15">
        <f t="shared" si="987"/>
        <v>1046.4000000000001</v>
      </c>
      <c r="AD3133" s="48">
        <f>(ROUND(AC3133-AC3124,1)/AC3124)</f>
        <v>0.35966735966735969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266.40000000000003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799.2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3"/>
        <v>1065.6000000000001</v>
      </c>
      <c r="Y3134" s="14">
        <f t="shared" si="984"/>
        <v>0</v>
      </c>
      <c r="Z3134" s="14">
        <f t="shared" si="985"/>
        <v>0</v>
      </c>
      <c r="AA3134" s="14">
        <f t="shared" si="986"/>
        <v>0</v>
      </c>
      <c r="AB3134" s="14">
        <f t="shared" si="988"/>
        <v>0</v>
      </c>
      <c r="AC3134" s="15">
        <f t="shared" si="987"/>
        <v>1065.5999999999999</v>
      </c>
      <c r="AD3134" s="48">
        <f>(ROUND(AC3134-AC3124,1)/AC3124)</f>
        <v>0.38461538461538458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266.40000000000003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799.2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3"/>
        <v>1065.6000000000001</v>
      </c>
      <c r="Y3135" s="14">
        <f t="shared" si="984"/>
        <v>0</v>
      </c>
      <c r="Z3135" s="14">
        <f t="shared" si="985"/>
        <v>0</v>
      </c>
      <c r="AA3135" s="14">
        <f t="shared" si="986"/>
        <v>0</v>
      </c>
      <c r="AB3135" s="14">
        <f t="shared" si="988"/>
        <v>0</v>
      </c>
      <c r="AC3135" s="15">
        <f t="shared" si="987"/>
        <v>1065.5999999999999</v>
      </c>
      <c r="AD3135" s="48">
        <f>(ROUND(AC3135-AC3124,1)/AC3124)</f>
        <v>0.38461538461538458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266.40000000000003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799.2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3"/>
        <v>1065.6000000000001</v>
      </c>
      <c r="Y3136" s="14">
        <f t="shared" si="984"/>
        <v>0</v>
      </c>
      <c r="Z3136" s="14">
        <f t="shared" si="985"/>
        <v>0</v>
      </c>
      <c r="AA3136" s="14">
        <f t="shared" si="986"/>
        <v>0</v>
      </c>
      <c r="AB3136" s="14">
        <f t="shared" si="988"/>
        <v>0</v>
      </c>
      <c r="AC3136" s="15">
        <f t="shared" si="987"/>
        <v>1065.5999999999999</v>
      </c>
      <c r="AD3136" s="48">
        <f>(ROUND(AC3136-AC3124,1)/AC3124)</f>
        <v>0.38461538461538458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266.40000000000003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550.11599999999999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3"/>
        <v>816.51600000000008</v>
      </c>
      <c r="Y3137" s="14">
        <f t="shared" si="984"/>
        <v>0</v>
      </c>
      <c r="Z3137" s="14">
        <f t="shared" si="985"/>
        <v>0</v>
      </c>
      <c r="AA3137" s="14">
        <f t="shared" si="986"/>
        <v>0</v>
      </c>
      <c r="AB3137" s="14">
        <f t="shared" si="988"/>
        <v>0</v>
      </c>
      <c r="AC3137" s="15">
        <f t="shared" si="987"/>
        <v>816.5</v>
      </c>
      <c r="AD3137" s="48">
        <f>(ROUND(AC3137-AC3124,1)/AC3124)</f>
        <v>6.0940748440748434E-2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266.40000000000003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673.99200000000008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3"/>
        <v>940.39200000000005</v>
      </c>
      <c r="Y3138" s="14">
        <f t="shared" si="984"/>
        <v>0</v>
      </c>
      <c r="Z3138" s="14">
        <f t="shared" si="985"/>
        <v>0</v>
      </c>
      <c r="AA3138" s="14">
        <f t="shared" si="986"/>
        <v>0</v>
      </c>
      <c r="AB3138" s="14">
        <f t="shared" si="988"/>
        <v>0</v>
      </c>
      <c r="AC3138" s="15">
        <f t="shared" si="987"/>
        <v>940.4</v>
      </c>
      <c r="AD3138" s="48">
        <f>(ROUND(AC3138-AC3124,1)/AC3124)</f>
        <v>0.22193347193347193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480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3"/>
        <v>780</v>
      </c>
      <c r="Y3139" s="52">
        <f t="shared" si="984"/>
        <v>0</v>
      </c>
      <c r="Z3139" s="52">
        <f t="shared" si="985"/>
        <v>0</v>
      </c>
      <c r="AA3139" s="52">
        <f t="shared" si="986"/>
        <v>0</v>
      </c>
      <c r="AB3139" s="52">
        <f t="shared" si="988"/>
        <v>0</v>
      </c>
      <c r="AC3139" s="53">
        <f>ROUND(X3139+Y3139+Z3139+AA3139+AB3139,1)</f>
        <v>780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270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668.25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3"/>
        <v>938.25</v>
      </c>
      <c r="Y3140" s="14">
        <f t="shared" si="984"/>
        <v>0</v>
      </c>
      <c r="Z3140" s="14">
        <f t="shared" si="985"/>
        <v>0</v>
      </c>
      <c r="AA3140" s="14">
        <f t="shared" si="986"/>
        <v>0</v>
      </c>
      <c r="AB3140" s="14">
        <f>R3140+W3140</f>
        <v>0</v>
      </c>
      <c r="AC3140" s="15">
        <f>ROUND(X3140+Y3140+Z3140+AA3140+AB3140,1)</f>
        <v>938.3</v>
      </c>
      <c r="AD3140" s="48">
        <f>(ROUND(AC3140-AC3139,1)/AC3139)</f>
        <v>0.20294871794871797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285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456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3"/>
        <v>741</v>
      </c>
      <c r="Y3141" s="14">
        <f t="shared" si="984"/>
        <v>0</v>
      </c>
      <c r="Z3141" s="14">
        <f t="shared" si="985"/>
        <v>0</v>
      </c>
      <c r="AA3141" s="14">
        <f t="shared" si="986"/>
        <v>0</v>
      </c>
      <c r="AB3141" s="14">
        <f>R3141+W3141</f>
        <v>0</v>
      </c>
      <c r="AC3141" s="15">
        <f t="shared" ref="AC3141:AC3153" si="989">ROUND(X3141+Y3141+Z3141+AA3141+AB3141,1)</f>
        <v>741</v>
      </c>
      <c r="AD3141" s="48">
        <f>(ROUND(AC3141-AC3139,1)/AC3139)</f>
        <v>-0.05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285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456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3"/>
        <v>741</v>
      </c>
      <c r="Y3142" s="14">
        <f t="shared" si="984"/>
        <v>0</v>
      </c>
      <c r="Z3142" s="14">
        <f t="shared" si="985"/>
        <v>0</v>
      </c>
      <c r="AA3142" s="14">
        <f t="shared" si="986"/>
        <v>0</v>
      </c>
      <c r="AB3142" s="14">
        <f t="shared" ref="AB3142:AB3154" si="990">R3142+W3142</f>
        <v>0</v>
      </c>
      <c r="AC3142" s="15">
        <f t="shared" si="989"/>
        <v>741</v>
      </c>
      <c r="AD3142" s="48">
        <f>(ROUND(AC3142-AC3139,1)/AC3139)</f>
        <v>-0.05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285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456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3"/>
        <v>741</v>
      </c>
      <c r="Y3143" s="14">
        <f t="shared" si="984"/>
        <v>0</v>
      </c>
      <c r="Z3143" s="14">
        <f t="shared" si="985"/>
        <v>0</v>
      </c>
      <c r="AA3143" s="14">
        <f t="shared" si="986"/>
        <v>0</v>
      </c>
      <c r="AB3143" s="14">
        <f t="shared" si="990"/>
        <v>0</v>
      </c>
      <c r="AC3143" s="15">
        <f t="shared" si="989"/>
        <v>741</v>
      </c>
      <c r="AD3143" s="48">
        <f>(ROUND(AC3143-AC3139,1)/AC3139)</f>
        <v>-0.05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285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456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3"/>
        <v>741</v>
      </c>
      <c r="Y3144" s="14">
        <f t="shared" si="984"/>
        <v>0</v>
      </c>
      <c r="Z3144" s="14">
        <f t="shared" si="985"/>
        <v>0</v>
      </c>
      <c r="AA3144" s="14">
        <f t="shared" si="986"/>
        <v>0</v>
      </c>
      <c r="AB3144" s="14">
        <f t="shared" si="990"/>
        <v>0</v>
      </c>
      <c r="AC3144" s="15">
        <f t="shared" si="989"/>
        <v>741</v>
      </c>
      <c r="AD3144" s="48">
        <f>(ROUND(AC3144-AC3139,1)/AC3139)</f>
        <v>-0.05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127.5</v>
      </c>
      <c r="O3145" s="14">
        <f>E3145*$E$9</f>
        <v>270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204</v>
      </c>
      <c r="T3145" s="14">
        <f>(O3145/100)*(K3145*$K$9)</f>
        <v>459.00000000000006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3"/>
        <v>331.5</v>
      </c>
      <c r="Y3145" s="14">
        <f t="shared" si="984"/>
        <v>729</v>
      </c>
      <c r="Z3145" s="14">
        <f t="shared" si="985"/>
        <v>0</v>
      </c>
      <c r="AA3145" s="14">
        <f t="shared" si="986"/>
        <v>0</v>
      </c>
      <c r="AB3145" s="14">
        <f t="shared" si="990"/>
        <v>0</v>
      </c>
      <c r="AC3145" s="15">
        <f t="shared" si="989"/>
        <v>1060.5</v>
      </c>
      <c r="AD3145" s="48">
        <f>(ROUND(AC3145-AC3139,1)/AC3139)</f>
        <v>0.35961538461538461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127.5</v>
      </c>
      <c r="O3146" s="14">
        <f>E3146*$E$10</f>
        <v>0</v>
      </c>
      <c r="P3146" s="14">
        <f>F3146*$F$10</f>
        <v>270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204</v>
      </c>
      <c r="T3146" s="14">
        <f>(O3146/100)*(K3146*$J$10)</f>
        <v>0</v>
      </c>
      <c r="U3146" s="14">
        <f>(P3146/100)*(K3146*$K$10)+(P3146/100)*(L3146*$L$10)</f>
        <v>459.00000000000006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3"/>
        <v>331.5</v>
      </c>
      <c r="Y3146" s="14">
        <f t="shared" si="984"/>
        <v>0</v>
      </c>
      <c r="Z3146" s="14">
        <f t="shared" si="985"/>
        <v>729</v>
      </c>
      <c r="AA3146" s="14">
        <f t="shared" si="986"/>
        <v>0</v>
      </c>
      <c r="AB3146" s="14">
        <f t="shared" si="990"/>
        <v>0</v>
      </c>
      <c r="AC3146" s="15">
        <f t="shared" si="989"/>
        <v>1060.5</v>
      </c>
      <c r="AD3146" s="48">
        <f>(ROUND(AC3146-AC3139,1)/AC3139)</f>
        <v>0.35961538461538461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127.5</v>
      </c>
      <c r="O3147" s="14">
        <f>E3147*$E$11</f>
        <v>0</v>
      </c>
      <c r="P3147" s="14">
        <f>F3147*$F$11</f>
        <v>0</v>
      </c>
      <c r="Q3147" s="14">
        <f>G3147*$G$11</f>
        <v>270</v>
      </c>
      <c r="R3147" s="14">
        <f>H3147*$H$11</f>
        <v>0</v>
      </c>
      <c r="S3147" s="14">
        <f>(N3147/100)*(I3147*$I$11)+(N3147/100)*(J3147*$J$11)</f>
        <v>204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459.00000000000006</v>
      </c>
      <c r="W3147" s="14">
        <f>(R3147/100)*(K3147*$K$11)+(R3147/100)*(L3147*$L$11)</f>
        <v>0</v>
      </c>
      <c r="X3147" s="14">
        <f t="shared" si="983"/>
        <v>331.5</v>
      </c>
      <c r="Y3147" s="14">
        <f t="shared" si="984"/>
        <v>0</v>
      </c>
      <c r="Z3147" s="14">
        <f t="shared" si="985"/>
        <v>0</v>
      </c>
      <c r="AA3147" s="14">
        <f t="shared" si="986"/>
        <v>729</v>
      </c>
      <c r="AB3147" s="14">
        <f t="shared" si="990"/>
        <v>0</v>
      </c>
      <c r="AC3147" s="15">
        <f t="shared" si="989"/>
        <v>1060.5</v>
      </c>
      <c r="AD3147" s="48">
        <f>(ROUND(AC3147-AC3139,1)/AC3139)</f>
        <v>0.35961538461538461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127.5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270</v>
      </c>
      <c r="S3148" s="14">
        <f>(N3148/100)*(I3148*$I$12)+(N3148/100)*(J3148*$J$12)</f>
        <v>204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459.00000000000006</v>
      </c>
      <c r="X3148" s="14">
        <f t="shared" si="983"/>
        <v>331.5</v>
      </c>
      <c r="Y3148" s="14">
        <f t="shared" si="984"/>
        <v>0</v>
      </c>
      <c r="Z3148" s="14">
        <f t="shared" si="985"/>
        <v>0</v>
      </c>
      <c r="AA3148" s="14">
        <f t="shared" si="986"/>
        <v>0</v>
      </c>
      <c r="AB3148" s="14">
        <f t="shared" si="990"/>
        <v>729</v>
      </c>
      <c r="AC3148" s="15">
        <f t="shared" si="989"/>
        <v>1060.5</v>
      </c>
      <c r="AD3148" s="48">
        <f>(ROUND(AC3148-AC3139,1)/AC3139)</f>
        <v>0.35961538461538461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270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810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3"/>
        <v>1080</v>
      </c>
      <c r="Y3149" s="14">
        <f t="shared" si="984"/>
        <v>0</v>
      </c>
      <c r="Z3149" s="14">
        <f t="shared" si="985"/>
        <v>0</v>
      </c>
      <c r="AA3149" s="14">
        <f t="shared" si="986"/>
        <v>0</v>
      </c>
      <c r="AB3149" s="14">
        <f t="shared" si="990"/>
        <v>0</v>
      </c>
      <c r="AC3149" s="15">
        <f t="shared" si="989"/>
        <v>1080</v>
      </c>
      <c r="AD3149" s="48">
        <f>(ROUND(AC3149-AC3139,1)/AC3139)</f>
        <v>0.38461538461538464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270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810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3"/>
        <v>1080</v>
      </c>
      <c r="Y3150" s="14">
        <f t="shared" si="984"/>
        <v>0</v>
      </c>
      <c r="Z3150" s="14">
        <f t="shared" si="985"/>
        <v>0</v>
      </c>
      <c r="AA3150" s="14">
        <f t="shared" si="986"/>
        <v>0</v>
      </c>
      <c r="AB3150" s="14">
        <f t="shared" si="990"/>
        <v>0</v>
      </c>
      <c r="AC3150" s="15">
        <f t="shared" si="989"/>
        <v>1080</v>
      </c>
      <c r="AD3150" s="48">
        <f>(ROUND(AC3150-AC3139,1)/AC3139)</f>
        <v>0.38461538461538464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270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810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3"/>
        <v>1080</v>
      </c>
      <c r="Y3151" s="14">
        <f t="shared" si="984"/>
        <v>0</v>
      </c>
      <c r="Z3151" s="14">
        <f t="shared" si="985"/>
        <v>0</v>
      </c>
      <c r="AA3151" s="14">
        <f t="shared" si="986"/>
        <v>0</v>
      </c>
      <c r="AB3151" s="14">
        <f t="shared" si="990"/>
        <v>0</v>
      </c>
      <c r="AC3151" s="15">
        <f t="shared" si="989"/>
        <v>1080</v>
      </c>
      <c r="AD3151" s="48">
        <f>(ROUND(AC3151-AC3139,1)/AC3139)</f>
        <v>0.38461538461538464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270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557.54999999999995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3"/>
        <v>827.55</v>
      </c>
      <c r="Y3152" s="14">
        <f t="shared" si="984"/>
        <v>0</v>
      </c>
      <c r="Z3152" s="14">
        <f t="shared" si="985"/>
        <v>0</v>
      </c>
      <c r="AA3152" s="14">
        <f t="shared" si="986"/>
        <v>0</v>
      </c>
      <c r="AB3152" s="14">
        <f t="shared" si="990"/>
        <v>0</v>
      </c>
      <c r="AC3152" s="15">
        <f t="shared" si="989"/>
        <v>827.6</v>
      </c>
      <c r="AD3152" s="48">
        <f>(ROUND(AC3152-AC3139,1)/AC3139)</f>
        <v>6.1025641025641029E-2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270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683.1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3"/>
        <v>953.1</v>
      </c>
      <c r="Y3153" s="14">
        <f t="shared" si="984"/>
        <v>0</v>
      </c>
      <c r="Z3153" s="14">
        <f t="shared" si="985"/>
        <v>0</v>
      </c>
      <c r="AA3153" s="14">
        <f t="shared" si="986"/>
        <v>0</v>
      </c>
      <c r="AB3153" s="14">
        <f t="shared" si="990"/>
        <v>0</v>
      </c>
      <c r="AC3153" s="15">
        <f t="shared" si="989"/>
        <v>953.1</v>
      </c>
      <c r="AD3153" s="48">
        <f>(ROUND(AC3153-AC3139,1)/AC3139)</f>
        <v>0.22192307692307692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448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3"/>
        <v>768</v>
      </c>
      <c r="Y3154" s="52">
        <f t="shared" si="984"/>
        <v>0</v>
      </c>
      <c r="Z3154" s="52">
        <f t="shared" si="985"/>
        <v>0</v>
      </c>
      <c r="AA3154" s="52">
        <f t="shared" si="986"/>
        <v>0</v>
      </c>
      <c r="AB3154" s="52">
        <f t="shared" si="990"/>
        <v>0</v>
      </c>
      <c r="AC3154" s="53">
        <f>ROUND(X3154+Y3154+Z3154+AA3154+AB3154,1)</f>
        <v>768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288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641.52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83"/>
        <v>929.52</v>
      </c>
      <c r="Y3155" s="14">
        <f t="shared" si="984"/>
        <v>0</v>
      </c>
      <c r="Z3155" s="14">
        <f t="shared" si="985"/>
        <v>0</v>
      </c>
      <c r="AA3155" s="14">
        <f t="shared" si="986"/>
        <v>0</v>
      </c>
      <c r="AB3155" s="14">
        <f>R3155+W3155</f>
        <v>0</v>
      </c>
      <c r="AC3155" s="15">
        <f>ROUND(X3155+Y3155+Z3155+AA3155+AB3155,1)</f>
        <v>929.5</v>
      </c>
      <c r="AD3155" s="48">
        <f>(ROUND(AC3155-AC3154,1)/AC3154)</f>
        <v>0.21028645833333334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304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425.6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83"/>
        <v>729.6</v>
      </c>
      <c r="Y3156" s="14">
        <f t="shared" si="984"/>
        <v>0</v>
      </c>
      <c r="Z3156" s="14">
        <f t="shared" si="985"/>
        <v>0</v>
      </c>
      <c r="AA3156" s="14">
        <f t="shared" si="986"/>
        <v>0</v>
      </c>
      <c r="AB3156" s="14">
        <f>R3156+W3156</f>
        <v>0</v>
      </c>
      <c r="AC3156" s="15">
        <f t="shared" ref="AC3156:AC3168" si="991">ROUND(X3156+Y3156+Z3156+AA3156+AB3156,1)</f>
        <v>729.6</v>
      </c>
      <c r="AD3156" s="48">
        <f>(ROUND(AC3156-AC3154,1)/AC3154)</f>
        <v>-4.9999999999999996E-2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304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425.6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83"/>
        <v>729.6</v>
      </c>
      <c r="Y3157" s="14">
        <f t="shared" si="984"/>
        <v>0</v>
      </c>
      <c r="Z3157" s="14">
        <f t="shared" si="985"/>
        <v>0</v>
      </c>
      <c r="AA3157" s="14">
        <f t="shared" si="986"/>
        <v>0</v>
      </c>
      <c r="AB3157" s="14">
        <f t="shared" ref="AB3157:AB3169" si="992">R3157+W3157</f>
        <v>0</v>
      </c>
      <c r="AC3157" s="15">
        <f t="shared" si="991"/>
        <v>729.6</v>
      </c>
      <c r="AD3157" s="48">
        <f>(ROUND(AC3157-AC3154,1)/AC3154)</f>
        <v>-4.9999999999999996E-2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304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425.6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83"/>
        <v>729.6</v>
      </c>
      <c r="Y3158" s="14">
        <f t="shared" si="984"/>
        <v>0</v>
      </c>
      <c r="Z3158" s="14">
        <f t="shared" si="985"/>
        <v>0</v>
      </c>
      <c r="AA3158" s="14">
        <f t="shared" si="986"/>
        <v>0</v>
      </c>
      <c r="AB3158" s="14">
        <f t="shared" si="992"/>
        <v>0</v>
      </c>
      <c r="AC3158" s="15">
        <f t="shared" si="991"/>
        <v>729.6</v>
      </c>
      <c r="AD3158" s="48">
        <f>(ROUND(AC3158-AC3154,1)/AC3154)</f>
        <v>-4.9999999999999996E-2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304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425.6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83"/>
        <v>729.6</v>
      </c>
      <c r="Y3159" s="14">
        <f t="shared" si="984"/>
        <v>0</v>
      </c>
      <c r="Z3159" s="14">
        <f t="shared" si="985"/>
        <v>0</v>
      </c>
      <c r="AA3159" s="14">
        <f t="shared" si="986"/>
        <v>0</v>
      </c>
      <c r="AB3159" s="14">
        <f t="shared" si="992"/>
        <v>0</v>
      </c>
      <c r="AC3159" s="15">
        <f t="shared" si="991"/>
        <v>729.6</v>
      </c>
      <c r="AD3159" s="48">
        <f>(ROUND(AC3159-AC3154,1)/AC3154)</f>
        <v>-4.9999999999999996E-2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136</v>
      </c>
      <c r="O3160" s="14">
        <f>E3160*$E$9</f>
        <v>288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190.40000000000003</v>
      </c>
      <c r="T3160" s="14">
        <f>(O3160/100)*(K3160*$K$9)</f>
        <v>432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83"/>
        <v>326.40000000000003</v>
      </c>
      <c r="Y3160" s="14">
        <f t="shared" si="984"/>
        <v>720</v>
      </c>
      <c r="Z3160" s="14">
        <f t="shared" si="985"/>
        <v>0</v>
      </c>
      <c r="AA3160" s="14">
        <f t="shared" si="986"/>
        <v>0</v>
      </c>
      <c r="AB3160" s="14">
        <f t="shared" si="992"/>
        <v>0</v>
      </c>
      <c r="AC3160" s="15">
        <f t="shared" si="991"/>
        <v>1046.4000000000001</v>
      </c>
      <c r="AD3160" s="48">
        <f>(ROUND(AC3160-AC3154,1)/AC3154)</f>
        <v>0.36249999999999999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136</v>
      </c>
      <c r="O3161" s="14">
        <f>E3161*$E$10</f>
        <v>0</v>
      </c>
      <c r="P3161" s="14">
        <f>F3161*$F$10</f>
        <v>288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190.40000000000003</v>
      </c>
      <c r="T3161" s="14">
        <f>(O3161/100)*(K3161*$J$10)</f>
        <v>0</v>
      </c>
      <c r="U3161" s="14">
        <f>(P3161/100)*(K3161*$K$10)+(P3161/100)*(L3161*$L$10)</f>
        <v>432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83"/>
        <v>326.40000000000003</v>
      </c>
      <c r="Y3161" s="14">
        <f t="shared" si="984"/>
        <v>0</v>
      </c>
      <c r="Z3161" s="14">
        <f t="shared" si="985"/>
        <v>720</v>
      </c>
      <c r="AA3161" s="14">
        <f t="shared" si="986"/>
        <v>0</v>
      </c>
      <c r="AB3161" s="14">
        <f t="shared" si="992"/>
        <v>0</v>
      </c>
      <c r="AC3161" s="15">
        <f t="shared" si="991"/>
        <v>1046.4000000000001</v>
      </c>
      <c r="AD3161" s="48">
        <f>(ROUND(AC3161-AC3154,1)/AC3154)</f>
        <v>0.36249999999999999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136</v>
      </c>
      <c r="O3162" s="14">
        <f>E3162*$E$11</f>
        <v>0</v>
      </c>
      <c r="P3162" s="14">
        <f>F3162*$F$11</f>
        <v>0</v>
      </c>
      <c r="Q3162" s="14">
        <f>G3162*$G$11</f>
        <v>288</v>
      </c>
      <c r="R3162" s="14">
        <f>H3162*$H$11</f>
        <v>0</v>
      </c>
      <c r="S3162" s="14">
        <f>(N3162/100)*(I3162*$I$11)+(N3162/100)*(J3162*$J$11)</f>
        <v>190.40000000000003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432</v>
      </c>
      <c r="W3162" s="14">
        <f>(R3162/100)*(K3162*$K$11)+(R3162/100)*(L3162*$L$11)</f>
        <v>0</v>
      </c>
      <c r="X3162" s="14">
        <f t="shared" si="983"/>
        <v>326.40000000000003</v>
      </c>
      <c r="Y3162" s="14">
        <f t="shared" si="984"/>
        <v>0</v>
      </c>
      <c r="Z3162" s="14">
        <f t="shared" si="985"/>
        <v>0</v>
      </c>
      <c r="AA3162" s="14">
        <f t="shared" si="986"/>
        <v>720</v>
      </c>
      <c r="AB3162" s="14">
        <f t="shared" si="992"/>
        <v>0</v>
      </c>
      <c r="AC3162" s="15">
        <f t="shared" si="991"/>
        <v>1046.4000000000001</v>
      </c>
      <c r="AD3162" s="48">
        <f>(ROUND(AC3162-AC3154,1)/AC3154)</f>
        <v>0.36249999999999999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136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288</v>
      </c>
      <c r="S3163" s="14">
        <f>(N3163/100)*(I3163*$I$12)+(N3163/100)*(J3163*$J$12)</f>
        <v>190.40000000000003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432</v>
      </c>
      <c r="X3163" s="14">
        <f t="shared" si="983"/>
        <v>326.40000000000003</v>
      </c>
      <c r="Y3163" s="14">
        <f t="shared" si="984"/>
        <v>0</v>
      </c>
      <c r="Z3163" s="14">
        <f t="shared" si="985"/>
        <v>0</v>
      </c>
      <c r="AA3163" s="14">
        <f t="shared" si="986"/>
        <v>0</v>
      </c>
      <c r="AB3163" s="14">
        <f t="shared" si="992"/>
        <v>720</v>
      </c>
      <c r="AC3163" s="15">
        <f t="shared" si="991"/>
        <v>1046.4000000000001</v>
      </c>
      <c r="AD3163" s="48">
        <f>(ROUND(AC3163-AC3154,1)/AC3154)</f>
        <v>0.36249999999999999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288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777.59999999999991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83"/>
        <v>1065.5999999999999</v>
      </c>
      <c r="Y3164" s="14">
        <f t="shared" si="984"/>
        <v>0</v>
      </c>
      <c r="Z3164" s="14">
        <f t="shared" si="985"/>
        <v>0</v>
      </c>
      <c r="AA3164" s="14">
        <f t="shared" si="986"/>
        <v>0</v>
      </c>
      <c r="AB3164" s="14">
        <f t="shared" si="992"/>
        <v>0</v>
      </c>
      <c r="AC3164" s="15">
        <f t="shared" si="991"/>
        <v>1065.5999999999999</v>
      </c>
      <c r="AD3164" s="48">
        <f>(ROUND(AC3164-AC3154,1)/AC3154)</f>
        <v>0.38750000000000001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288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777.59999999999991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83"/>
        <v>1065.5999999999999</v>
      </c>
      <c r="Y3165" s="14">
        <f t="shared" si="984"/>
        <v>0</v>
      </c>
      <c r="Z3165" s="14">
        <f t="shared" si="985"/>
        <v>0</v>
      </c>
      <c r="AA3165" s="14">
        <f t="shared" si="986"/>
        <v>0</v>
      </c>
      <c r="AB3165" s="14">
        <f t="shared" si="992"/>
        <v>0</v>
      </c>
      <c r="AC3165" s="15">
        <f t="shared" si="991"/>
        <v>1065.5999999999999</v>
      </c>
      <c r="AD3165" s="48">
        <f>(ROUND(AC3165-AC3154,1)/AC3154)</f>
        <v>0.38750000000000001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288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777.59999999999991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83"/>
        <v>1065.5999999999999</v>
      </c>
      <c r="Y3166" s="14">
        <f t="shared" si="984"/>
        <v>0</v>
      </c>
      <c r="Z3166" s="14">
        <f t="shared" si="985"/>
        <v>0</v>
      </c>
      <c r="AA3166" s="14">
        <f t="shared" si="986"/>
        <v>0</v>
      </c>
      <c r="AB3166" s="14">
        <f t="shared" si="992"/>
        <v>0</v>
      </c>
      <c r="AC3166" s="15">
        <f t="shared" si="991"/>
        <v>1065.5999999999999</v>
      </c>
      <c r="AD3166" s="48">
        <f>(ROUND(AC3166-AC3154,1)/AC3154)</f>
        <v>0.38750000000000001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288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537.12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83"/>
        <v>825.12</v>
      </c>
      <c r="Y3167" s="14">
        <f t="shared" si="984"/>
        <v>0</v>
      </c>
      <c r="Z3167" s="14">
        <f t="shared" si="985"/>
        <v>0</v>
      </c>
      <c r="AA3167" s="14">
        <f t="shared" si="986"/>
        <v>0</v>
      </c>
      <c r="AB3167" s="14">
        <f t="shared" si="992"/>
        <v>0</v>
      </c>
      <c r="AC3167" s="15">
        <f t="shared" si="991"/>
        <v>825.1</v>
      </c>
      <c r="AD3167" s="48">
        <f>(ROUND(AC3167-AC3154,1)/AC3154)</f>
        <v>7.434895833333334E-2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288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646.55999999999995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83"/>
        <v>934.56</v>
      </c>
      <c r="Y3168" s="14">
        <f t="shared" si="984"/>
        <v>0</v>
      </c>
      <c r="Z3168" s="14">
        <f t="shared" si="985"/>
        <v>0</v>
      </c>
      <c r="AA3168" s="14">
        <f t="shared" si="986"/>
        <v>0</v>
      </c>
      <c r="AB3168" s="14">
        <f t="shared" si="992"/>
        <v>0</v>
      </c>
      <c r="AC3168" s="15">
        <f t="shared" si="991"/>
        <v>934.6</v>
      </c>
      <c r="AD3168" s="48">
        <f>(ROUND(AC3168-AC3154,1)/AC3154)</f>
        <v>0.21692708333333333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434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3"/>
        <v>744</v>
      </c>
      <c r="Y3169" s="52">
        <f t="shared" si="984"/>
        <v>0</v>
      </c>
      <c r="Z3169" s="52">
        <f t="shared" si="985"/>
        <v>0</v>
      </c>
      <c r="AA3169" s="52">
        <f t="shared" si="986"/>
        <v>0</v>
      </c>
      <c r="AB3169" s="52">
        <f t="shared" si="992"/>
        <v>0</v>
      </c>
      <c r="AC3169" s="53">
        <f>ROUND(X3169+Y3169+Z3169+AA3169+AB3169,1)</f>
        <v>744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279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621.47249999999997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3"/>
        <v>900.47249999999997</v>
      </c>
      <c r="Y3170" s="14">
        <f t="shared" si="984"/>
        <v>0</v>
      </c>
      <c r="Z3170" s="14">
        <f t="shared" si="985"/>
        <v>0</v>
      </c>
      <c r="AA3170" s="14">
        <f t="shared" si="986"/>
        <v>0</v>
      </c>
      <c r="AB3170" s="14">
        <f>R3170+W3170</f>
        <v>0</v>
      </c>
      <c r="AC3170" s="15">
        <f>ROUND(X3170+Y3170+Z3170+AA3170+AB3170,1)</f>
        <v>900.5</v>
      </c>
      <c r="AD3170" s="48">
        <f>(ROUND(AC3170-AC3169,1)/AC3169)</f>
        <v>0.21034946236559141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294.5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412.29999999999995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3"/>
        <v>706.8</v>
      </c>
      <c r="Y3171" s="14">
        <f t="shared" si="984"/>
        <v>0</v>
      </c>
      <c r="Z3171" s="14">
        <f t="shared" si="985"/>
        <v>0</v>
      </c>
      <c r="AA3171" s="14">
        <f t="shared" si="986"/>
        <v>0</v>
      </c>
      <c r="AB3171" s="14">
        <f>R3171+W3171</f>
        <v>0</v>
      </c>
      <c r="AC3171" s="15">
        <f t="shared" ref="AC3171:AC3183" si="993">ROUND(X3171+Y3171+Z3171+AA3171+AB3171,1)</f>
        <v>706.8</v>
      </c>
      <c r="AD3171" s="48">
        <f>(ROUND(AC3171-AC3169,1)/AC3169)</f>
        <v>-0.05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294.5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412.29999999999995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3"/>
        <v>706.8</v>
      </c>
      <c r="Y3172" s="14">
        <f t="shared" si="984"/>
        <v>0</v>
      </c>
      <c r="Z3172" s="14">
        <f t="shared" si="985"/>
        <v>0</v>
      </c>
      <c r="AA3172" s="14">
        <f t="shared" si="986"/>
        <v>0</v>
      </c>
      <c r="AB3172" s="14">
        <f t="shared" ref="AB3172:AB3184" si="994">R3172+W3172</f>
        <v>0</v>
      </c>
      <c r="AC3172" s="15">
        <f t="shared" si="993"/>
        <v>706.8</v>
      </c>
      <c r="AD3172" s="48">
        <f>(ROUND(AC3172-AC3169,1)/AC3169)</f>
        <v>-0.05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294.5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412.29999999999995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3"/>
        <v>706.8</v>
      </c>
      <c r="Y3173" s="14">
        <f t="shared" si="984"/>
        <v>0</v>
      </c>
      <c r="Z3173" s="14">
        <f t="shared" si="985"/>
        <v>0</v>
      </c>
      <c r="AA3173" s="14">
        <f t="shared" si="986"/>
        <v>0</v>
      </c>
      <c r="AB3173" s="14">
        <f t="shared" si="994"/>
        <v>0</v>
      </c>
      <c r="AC3173" s="15">
        <f t="shared" si="993"/>
        <v>706.8</v>
      </c>
      <c r="AD3173" s="48">
        <f>(ROUND(AC3173-AC3169,1)/AC3169)</f>
        <v>-0.05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294.5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412.29999999999995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3"/>
        <v>706.8</v>
      </c>
      <c r="Y3174" s="14">
        <f t="shared" si="984"/>
        <v>0</v>
      </c>
      <c r="Z3174" s="14">
        <f t="shared" si="985"/>
        <v>0</v>
      </c>
      <c r="AA3174" s="14">
        <f t="shared" si="986"/>
        <v>0</v>
      </c>
      <c r="AB3174" s="14">
        <f t="shared" si="994"/>
        <v>0</v>
      </c>
      <c r="AC3174" s="15">
        <f t="shared" si="993"/>
        <v>706.8</v>
      </c>
      <c r="AD3174" s="48">
        <f>(ROUND(AC3174-AC3169,1)/AC3169)</f>
        <v>-0.05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130.9</v>
      </c>
      <c r="O3175" s="14">
        <f>E3175*$E$9</f>
        <v>279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183.26000000000002</v>
      </c>
      <c r="T3175" s="14">
        <f>(O3175/100)*(K3175*$K$9)</f>
        <v>418.5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3"/>
        <v>314.16000000000003</v>
      </c>
      <c r="Y3175" s="14">
        <f t="shared" si="984"/>
        <v>697.5</v>
      </c>
      <c r="Z3175" s="14">
        <f t="shared" si="985"/>
        <v>0</v>
      </c>
      <c r="AA3175" s="14">
        <f t="shared" si="986"/>
        <v>0</v>
      </c>
      <c r="AB3175" s="14">
        <f t="shared" si="994"/>
        <v>0</v>
      </c>
      <c r="AC3175" s="15">
        <f t="shared" si="993"/>
        <v>1011.7</v>
      </c>
      <c r="AD3175" s="48">
        <f>(ROUND(AC3175-AC3169,1)/AC3169)</f>
        <v>0.35981182795698924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130.9</v>
      </c>
      <c r="O3176" s="14">
        <f>E3176*$E$10</f>
        <v>0</v>
      </c>
      <c r="P3176" s="14">
        <f>F3176*$F$10</f>
        <v>279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183.26000000000002</v>
      </c>
      <c r="T3176" s="14">
        <f>(O3176/100)*(K3176*$J$10)</f>
        <v>0</v>
      </c>
      <c r="U3176" s="14">
        <f>(P3176/100)*(K3176*$K$10)+(P3176/100)*(L3176*$L$10)</f>
        <v>418.5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3"/>
        <v>314.16000000000003</v>
      </c>
      <c r="Y3176" s="14">
        <f t="shared" si="984"/>
        <v>0</v>
      </c>
      <c r="Z3176" s="14">
        <f t="shared" si="985"/>
        <v>697.5</v>
      </c>
      <c r="AA3176" s="14">
        <f t="shared" si="986"/>
        <v>0</v>
      </c>
      <c r="AB3176" s="14">
        <f t="shared" si="994"/>
        <v>0</v>
      </c>
      <c r="AC3176" s="15">
        <f t="shared" si="993"/>
        <v>1011.7</v>
      </c>
      <c r="AD3176" s="48">
        <f>(ROUND(AC3176-AC3169,1)/AC3169)</f>
        <v>0.35981182795698924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130.9</v>
      </c>
      <c r="O3177" s="14">
        <f>E3177*$E$11</f>
        <v>0</v>
      </c>
      <c r="P3177" s="14">
        <f>F3177*$F$11</f>
        <v>0</v>
      </c>
      <c r="Q3177" s="14">
        <f>G3177*$G$11</f>
        <v>279</v>
      </c>
      <c r="R3177" s="14">
        <f>H3177*$H$11</f>
        <v>0</v>
      </c>
      <c r="S3177" s="14">
        <f>(N3177/100)*(I3177*$I$11)+(N3177/100)*(J3177*$J$11)</f>
        <v>183.26000000000002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418.5</v>
      </c>
      <c r="W3177" s="14">
        <f>(R3177/100)*(K3177*$K$11)+(R3177/100)*(L3177*$L$11)</f>
        <v>0</v>
      </c>
      <c r="X3177" s="14">
        <f t="shared" si="983"/>
        <v>314.16000000000003</v>
      </c>
      <c r="Y3177" s="14">
        <f t="shared" si="984"/>
        <v>0</v>
      </c>
      <c r="Z3177" s="14">
        <f t="shared" si="985"/>
        <v>0</v>
      </c>
      <c r="AA3177" s="14">
        <f t="shared" si="986"/>
        <v>697.5</v>
      </c>
      <c r="AB3177" s="14">
        <f t="shared" si="994"/>
        <v>0</v>
      </c>
      <c r="AC3177" s="15">
        <f t="shared" si="993"/>
        <v>1011.7</v>
      </c>
      <c r="AD3177" s="48">
        <f>(ROUND(AC3177-AC3169,1)/AC3169)</f>
        <v>0.35981182795698924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130.9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279</v>
      </c>
      <c r="S3178" s="14">
        <f>(N3178/100)*(I3178*$I$12)+(N3178/100)*(J3178*$J$12)</f>
        <v>183.26000000000002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418.5</v>
      </c>
      <c r="X3178" s="14">
        <f t="shared" si="983"/>
        <v>314.16000000000003</v>
      </c>
      <c r="Y3178" s="14">
        <f t="shared" si="984"/>
        <v>0</v>
      </c>
      <c r="Z3178" s="14">
        <f t="shared" si="985"/>
        <v>0</v>
      </c>
      <c r="AA3178" s="14">
        <f t="shared" si="986"/>
        <v>0</v>
      </c>
      <c r="AB3178" s="14">
        <f t="shared" si="994"/>
        <v>697.5</v>
      </c>
      <c r="AC3178" s="15">
        <f t="shared" si="993"/>
        <v>1011.7</v>
      </c>
      <c r="AD3178" s="48">
        <f>(ROUND(AC3178-AC3169,1)/AC3169)</f>
        <v>0.35981182795698924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279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753.3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3"/>
        <v>1032.3</v>
      </c>
      <c r="Y3179" s="14">
        <f t="shared" si="984"/>
        <v>0</v>
      </c>
      <c r="Z3179" s="14">
        <f t="shared" si="985"/>
        <v>0</v>
      </c>
      <c r="AA3179" s="14">
        <f t="shared" si="986"/>
        <v>0</v>
      </c>
      <c r="AB3179" s="14">
        <f t="shared" si="994"/>
        <v>0</v>
      </c>
      <c r="AC3179" s="15">
        <f t="shared" si="993"/>
        <v>1032.3</v>
      </c>
      <c r="AD3179" s="48">
        <f>(ROUND(AC3179-AC3169,1)/AC3169)</f>
        <v>0.38750000000000001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279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753.3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3"/>
        <v>1032.3</v>
      </c>
      <c r="Y3180" s="14">
        <f t="shared" si="984"/>
        <v>0</v>
      </c>
      <c r="Z3180" s="14">
        <f t="shared" si="985"/>
        <v>0</v>
      </c>
      <c r="AA3180" s="14">
        <f t="shared" si="986"/>
        <v>0</v>
      </c>
      <c r="AB3180" s="14">
        <f t="shared" si="994"/>
        <v>0</v>
      </c>
      <c r="AC3180" s="15">
        <f t="shared" si="993"/>
        <v>1032.3</v>
      </c>
      <c r="AD3180" s="48">
        <f>(ROUND(AC3180-AC3169,1)/AC3169)</f>
        <v>0.38750000000000001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279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753.3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3"/>
        <v>1032.3</v>
      </c>
      <c r="Y3181" s="14">
        <f t="shared" si="984"/>
        <v>0</v>
      </c>
      <c r="Z3181" s="14">
        <f t="shared" si="985"/>
        <v>0</v>
      </c>
      <c r="AA3181" s="14">
        <f t="shared" si="986"/>
        <v>0</v>
      </c>
      <c r="AB3181" s="14">
        <f t="shared" si="994"/>
        <v>0</v>
      </c>
      <c r="AC3181" s="15">
        <f t="shared" si="993"/>
        <v>1032.3</v>
      </c>
      <c r="AD3181" s="48">
        <f>(ROUND(AC3181-AC3169,1)/AC3169)</f>
        <v>0.38750000000000001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279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520.33500000000004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3"/>
        <v>799.33500000000004</v>
      </c>
      <c r="Y3182" s="14">
        <f t="shared" si="984"/>
        <v>0</v>
      </c>
      <c r="Z3182" s="14">
        <f t="shared" si="985"/>
        <v>0</v>
      </c>
      <c r="AA3182" s="14">
        <f t="shared" si="986"/>
        <v>0</v>
      </c>
      <c r="AB3182" s="14">
        <f t="shared" si="994"/>
        <v>0</v>
      </c>
      <c r="AC3182" s="15">
        <f t="shared" si="993"/>
        <v>799.3</v>
      </c>
      <c r="AD3182" s="48">
        <f>(ROUND(AC3182-AC3169,1)/AC3169)</f>
        <v>7.432795698924731E-2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279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626.35500000000002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3"/>
        <v>905.35500000000002</v>
      </c>
      <c r="Y3183" s="14">
        <f t="shared" si="984"/>
        <v>0</v>
      </c>
      <c r="Z3183" s="14">
        <f t="shared" si="985"/>
        <v>0</v>
      </c>
      <c r="AA3183" s="14">
        <f t="shared" si="986"/>
        <v>0</v>
      </c>
      <c r="AB3183" s="14">
        <f t="shared" si="994"/>
        <v>0</v>
      </c>
      <c r="AC3183" s="15">
        <f t="shared" si="993"/>
        <v>905.4</v>
      </c>
      <c r="AD3183" s="48">
        <f>(ROUND(AC3183-AC3169,1)/AC3169)</f>
        <v>0.21693548387096775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412.8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3"/>
        <v>756.8</v>
      </c>
      <c r="Y3184" s="52">
        <f t="shared" si="984"/>
        <v>0</v>
      </c>
      <c r="Z3184" s="52">
        <f t="shared" si="985"/>
        <v>0</v>
      </c>
      <c r="AA3184" s="52">
        <f t="shared" si="986"/>
        <v>0</v>
      </c>
      <c r="AB3184" s="52">
        <f t="shared" si="994"/>
        <v>0</v>
      </c>
      <c r="AC3184" s="53">
        <f>ROUND(X3184+Y3184+Z3184+AA3184+AB3184,1)</f>
        <v>756.8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309.60000000000002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613.00800000000004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83"/>
        <v>922.60800000000006</v>
      </c>
      <c r="Y3185" s="14">
        <f t="shared" si="984"/>
        <v>0</v>
      </c>
      <c r="Z3185" s="14">
        <f t="shared" si="985"/>
        <v>0</v>
      </c>
      <c r="AA3185" s="14">
        <f t="shared" si="986"/>
        <v>0</v>
      </c>
      <c r="AB3185" s="14">
        <f>R3185+W3185</f>
        <v>0</v>
      </c>
      <c r="AC3185" s="15">
        <f>ROUND(X3185+Y3185+Z3185+AA3185+AB3185,1)</f>
        <v>922.6</v>
      </c>
      <c r="AD3185" s="48">
        <f>(ROUND(AC3185-AC3184,1)/AC3184)</f>
        <v>0.21908033826638482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326.8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392.16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83"/>
        <v>718.96</v>
      </c>
      <c r="Y3186" s="14">
        <f t="shared" si="984"/>
        <v>0</v>
      </c>
      <c r="Z3186" s="14">
        <f t="shared" si="985"/>
        <v>0</v>
      </c>
      <c r="AA3186" s="14">
        <f t="shared" si="986"/>
        <v>0</v>
      </c>
      <c r="AB3186" s="14">
        <f>R3186+W3186</f>
        <v>0</v>
      </c>
      <c r="AC3186" s="15">
        <f t="shared" ref="AC3186:AC3198" si="995">ROUND(X3186+Y3186+Z3186+AA3186+AB3186,1)</f>
        <v>719</v>
      </c>
      <c r="AD3186" s="48">
        <f>(ROUND(AC3186-AC3184,1)/AC3184)</f>
        <v>-4.9947145877378432E-2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326.8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392.16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83"/>
        <v>718.96</v>
      </c>
      <c r="Y3187" s="14">
        <f t="shared" si="984"/>
        <v>0</v>
      </c>
      <c r="Z3187" s="14">
        <f t="shared" si="985"/>
        <v>0</v>
      </c>
      <c r="AA3187" s="14">
        <f t="shared" si="986"/>
        <v>0</v>
      </c>
      <c r="AB3187" s="14">
        <f t="shared" ref="AB3187:AB3199" si="996">R3187+W3187</f>
        <v>0</v>
      </c>
      <c r="AC3187" s="15">
        <f t="shared" si="995"/>
        <v>719</v>
      </c>
      <c r="AD3187" s="48">
        <f>(ROUND(AC3187-AC3184,1)/AC3184)</f>
        <v>-4.9947145877378432E-2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326.8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392.16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997">N3188+S3188</f>
        <v>718.96</v>
      </c>
      <c r="Y3188" s="14">
        <f t="shared" ref="Y3188:Y3364" si="998">O3188+T3188</f>
        <v>0</v>
      </c>
      <c r="Z3188" s="14">
        <f t="shared" ref="Z3188:Z3364" si="999">P3188+U3188</f>
        <v>0</v>
      </c>
      <c r="AA3188" s="14">
        <f t="shared" ref="AA3188:AA3364" si="1000">Q3188+V3188</f>
        <v>0</v>
      </c>
      <c r="AB3188" s="14">
        <f t="shared" si="996"/>
        <v>0</v>
      </c>
      <c r="AC3188" s="15">
        <f t="shared" si="995"/>
        <v>719</v>
      </c>
      <c r="AD3188" s="48">
        <f>(ROUND(AC3188-AC3184,1)/AC3184)</f>
        <v>-4.9947145877378432E-2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326.8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392.16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718.96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996"/>
        <v>0</v>
      </c>
      <c r="AC3189" s="15">
        <f t="shared" si="995"/>
        <v>719</v>
      </c>
      <c r="AD3189" s="48">
        <f>(ROUND(AC3189-AC3184,1)/AC3184)</f>
        <v>-4.9947145877378432E-2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146.19999999999999</v>
      </c>
      <c r="O3190" s="14">
        <f>E3190*$E$9</f>
        <v>309.60000000000002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175.44</v>
      </c>
      <c r="T3190" s="14">
        <f>(O3190/100)*(K3190*$K$9)</f>
        <v>402.48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321.64</v>
      </c>
      <c r="Y3190" s="14">
        <f t="shared" si="998"/>
        <v>712.08</v>
      </c>
      <c r="Z3190" s="14">
        <f t="shared" si="999"/>
        <v>0</v>
      </c>
      <c r="AA3190" s="14">
        <f t="shared" si="1000"/>
        <v>0</v>
      </c>
      <c r="AB3190" s="14">
        <f t="shared" si="996"/>
        <v>0</v>
      </c>
      <c r="AC3190" s="15">
        <f t="shared" si="995"/>
        <v>1033.7</v>
      </c>
      <c r="AD3190" s="48">
        <f>(ROUND(AC3190-AC3184,1)/AC3184)</f>
        <v>0.36588266384778012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146.19999999999999</v>
      </c>
      <c r="O3191" s="14">
        <f>E3191*$E$10</f>
        <v>0</v>
      </c>
      <c r="P3191" s="14">
        <f>F3191*$F$10</f>
        <v>309.60000000000002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175.44</v>
      </c>
      <c r="T3191" s="14">
        <f>(O3191/100)*(K3191*$J$10)</f>
        <v>0</v>
      </c>
      <c r="U3191" s="14">
        <f>(P3191/100)*(K3191*$K$10)+(P3191/100)*(L3191*$L$10)</f>
        <v>402.48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321.64</v>
      </c>
      <c r="Y3191" s="14">
        <f t="shared" si="998"/>
        <v>0</v>
      </c>
      <c r="Z3191" s="14">
        <f t="shared" si="999"/>
        <v>712.08</v>
      </c>
      <c r="AA3191" s="14">
        <f t="shared" si="1000"/>
        <v>0</v>
      </c>
      <c r="AB3191" s="14">
        <f t="shared" si="996"/>
        <v>0</v>
      </c>
      <c r="AC3191" s="15">
        <f t="shared" si="995"/>
        <v>1033.7</v>
      </c>
      <c r="AD3191" s="48">
        <f>(ROUND(AC3191-AC3184,1)/AC3184)</f>
        <v>0.36588266384778012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146.19999999999999</v>
      </c>
      <c r="O3192" s="14">
        <f>E3192*$E$11</f>
        <v>0</v>
      </c>
      <c r="P3192" s="14">
        <f>F3192*$F$11</f>
        <v>0</v>
      </c>
      <c r="Q3192" s="14">
        <f>G3192*$G$11</f>
        <v>309.60000000000002</v>
      </c>
      <c r="R3192" s="14">
        <f>H3192*$H$11</f>
        <v>0</v>
      </c>
      <c r="S3192" s="14">
        <f>(N3192/100)*(I3192*$I$11)+(N3192/100)*(J3192*$J$11)</f>
        <v>175.44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402.48</v>
      </c>
      <c r="W3192" s="14">
        <f>(R3192/100)*(K3192*$K$11)+(R3192/100)*(L3192*$L$11)</f>
        <v>0</v>
      </c>
      <c r="X3192" s="14">
        <f t="shared" si="997"/>
        <v>321.64</v>
      </c>
      <c r="Y3192" s="14">
        <f t="shared" si="998"/>
        <v>0</v>
      </c>
      <c r="Z3192" s="14">
        <f t="shared" si="999"/>
        <v>0</v>
      </c>
      <c r="AA3192" s="14">
        <f t="shared" si="1000"/>
        <v>712.08</v>
      </c>
      <c r="AB3192" s="14">
        <f t="shared" si="996"/>
        <v>0</v>
      </c>
      <c r="AC3192" s="15">
        <f t="shared" si="995"/>
        <v>1033.7</v>
      </c>
      <c r="AD3192" s="48">
        <f>(ROUND(AC3192-AC3184,1)/AC3184)</f>
        <v>0.36588266384778012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146.19999999999999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309.60000000000002</v>
      </c>
      <c r="S3193" s="14">
        <f>(N3193/100)*(I3193*$I$12)+(N3193/100)*(J3193*$J$12)</f>
        <v>175.44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402.48</v>
      </c>
      <c r="X3193" s="14">
        <f t="shared" si="997"/>
        <v>321.64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996"/>
        <v>712.08</v>
      </c>
      <c r="AC3193" s="15">
        <f t="shared" si="995"/>
        <v>1033.7</v>
      </c>
      <c r="AD3193" s="48">
        <f>(ROUND(AC3193-AC3184,1)/AC3184)</f>
        <v>0.36588266384778012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309.60000000000002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743.04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1052.6399999999999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996"/>
        <v>0</v>
      </c>
      <c r="AC3194" s="15">
        <f t="shared" si="995"/>
        <v>1052.5999999999999</v>
      </c>
      <c r="AD3194" s="48">
        <f>(ROUND(AC3194-AC3184,1)/AC3184)</f>
        <v>0.39085623678646936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309.60000000000002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743.04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1052.6399999999999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996"/>
        <v>0</v>
      </c>
      <c r="AC3195" s="15">
        <f t="shared" si="995"/>
        <v>1052.5999999999999</v>
      </c>
      <c r="AD3195" s="48">
        <f>(ROUND(AC3195-AC3184,1)/AC3184)</f>
        <v>0.39085623678646936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309.60000000000002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743.04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1052.6399999999999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996"/>
        <v>0</v>
      </c>
      <c r="AC3196" s="15">
        <f t="shared" si="995"/>
        <v>1052.5999999999999</v>
      </c>
      <c r="AD3196" s="48">
        <f>(ROUND(AC3196-AC3184,1)/AC3184)</f>
        <v>0.39085623678646936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309.60000000000002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509.29199999999997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818.89200000000005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996"/>
        <v>0</v>
      </c>
      <c r="AC3197" s="15">
        <f t="shared" si="995"/>
        <v>818.9</v>
      </c>
      <c r="AD3197" s="48">
        <f>(ROUND(AC3197-AC3184,1)/AC3184)</f>
        <v>8.2056025369978872E-2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309.60000000000002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630.03600000000006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939.63600000000008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996"/>
        <v>0</v>
      </c>
      <c r="AC3198" s="15">
        <f t="shared" si="995"/>
        <v>939.6</v>
      </c>
      <c r="AD3198" s="48">
        <f>(ROUND(AC3198-AC3184,1)/AC3184)</f>
        <v>0.24154334038054973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503.99999999999994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7"/>
        <v>784</v>
      </c>
      <c r="Y3199" s="52">
        <f t="shared" si="998"/>
        <v>0</v>
      </c>
      <c r="Z3199" s="52">
        <f t="shared" si="999"/>
        <v>0</v>
      </c>
      <c r="AA3199" s="52">
        <f t="shared" si="1000"/>
        <v>0</v>
      </c>
      <c r="AB3199" s="52">
        <f t="shared" si="996"/>
        <v>0</v>
      </c>
      <c r="AC3199" s="53">
        <f>ROUND(X3199+Y3199+Z3199+AA3199+AB3199,1)</f>
        <v>784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252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737.1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7"/>
        <v>989.1</v>
      </c>
      <c r="Y3200" s="14">
        <f t="shared" si="998"/>
        <v>0</v>
      </c>
      <c r="Z3200" s="14">
        <f t="shared" si="999"/>
        <v>0</v>
      </c>
      <c r="AA3200" s="14">
        <f t="shared" si="1000"/>
        <v>0</v>
      </c>
      <c r="AB3200" s="14">
        <f t="shared" ref="AB3200:AB3216" si="1001">R3200+W3200</f>
        <v>0</v>
      </c>
      <c r="AC3200" s="15">
        <f>ROUND(X3200+Y3200+Z3200+AA3200+AB3200,1)</f>
        <v>989.1</v>
      </c>
      <c r="AD3200" s="48">
        <f>(ROUND(AC3200-AC3199,1)/AC3199)</f>
        <v>0.26160714285714287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266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478.8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7"/>
        <v>744.8</v>
      </c>
      <c r="Y3201" s="14">
        <f t="shared" si="998"/>
        <v>0</v>
      </c>
      <c r="Z3201" s="14">
        <f t="shared" si="999"/>
        <v>0</v>
      </c>
      <c r="AA3201" s="14">
        <f t="shared" si="1000"/>
        <v>0</v>
      </c>
      <c r="AB3201" s="14">
        <f t="shared" si="1001"/>
        <v>0</v>
      </c>
      <c r="AC3201" s="15">
        <f t="shared" ref="AC3201:AC3213" si="1002">ROUND(X3201+Y3201+Z3201+AA3201+AB3201,1)</f>
        <v>744.8</v>
      </c>
      <c r="AD3201" s="48">
        <f>(ROUND(AC3201-AC3199,1)/AC3199)</f>
        <v>-0.05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266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478.8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7"/>
        <v>744.8</v>
      </c>
      <c r="Y3202" s="14">
        <f t="shared" si="998"/>
        <v>0</v>
      </c>
      <c r="Z3202" s="14">
        <f t="shared" si="999"/>
        <v>0</v>
      </c>
      <c r="AA3202" s="14">
        <f t="shared" si="1000"/>
        <v>0</v>
      </c>
      <c r="AB3202" s="14">
        <f t="shared" si="1001"/>
        <v>0</v>
      </c>
      <c r="AC3202" s="15">
        <f t="shared" si="1002"/>
        <v>744.8</v>
      </c>
      <c r="AD3202" s="48">
        <f>(ROUND(AC3202-AC3199,1)/AC3199)</f>
        <v>-0.05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266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478.8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7"/>
        <v>744.8</v>
      </c>
      <c r="Y3203" s="14">
        <f t="shared" si="998"/>
        <v>0</v>
      </c>
      <c r="Z3203" s="14">
        <f t="shared" si="999"/>
        <v>0</v>
      </c>
      <c r="AA3203" s="14">
        <f t="shared" si="1000"/>
        <v>0</v>
      </c>
      <c r="AB3203" s="14">
        <f t="shared" si="1001"/>
        <v>0</v>
      </c>
      <c r="AC3203" s="15">
        <f t="shared" si="1002"/>
        <v>744.8</v>
      </c>
      <c r="AD3203" s="48">
        <f>(ROUND(AC3203-AC3199,1)/AC3199)</f>
        <v>-0.05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266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478.8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7"/>
        <v>744.8</v>
      </c>
      <c r="Y3204" s="14">
        <f t="shared" si="998"/>
        <v>0</v>
      </c>
      <c r="Z3204" s="14">
        <f t="shared" si="999"/>
        <v>0</v>
      </c>
      <c r="AA3204" s="14">
        <f t="shared" si="1000"/>
        <v>0</v>
      </c>
      <c r="AB3204" s="14">
        <f t="shared" si="1001"/>
        <v>0</v>
      </c>
      <c r="AC3204" s="15">
        <f t="shared" si="1002"/>
        <v>744.8</v>
      </c>
      <c r="AD3204" s="48">
        <f>(ROUND(AC3204-AC3199,1)/AC3199)</f>
        <v>-0.05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119</v>
      </c>
      <c r="O3205" s="14">
        <f>E3205*$E$9</f>
        <v>252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214.2</v>
      </c>
      <c r="T3205" s="14">
        <f>(O3205/100)*(K3205*$K$9)</f>
        <v>478.8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7"/>
        <v>333.2</v>
      </c>
      <c r="Y3205" s="14">
        <f t="shared" si="998"/>
        <v>730.8</v>
      </c>
      <c r="Z3205" s="14">
        <f t="shared" si="999"/>
        <v>0</v>
      </c>
      <c r="AA3205" s="14">
        <f t="shared" si="1000"/>
        <v>0</v>
      </c>
      <c r="AB3205" s="14">
        <f t="shared" si="1001"/>
        <v>0</v>
      </c>
      <c r="AC3205" s="15">
        <f t="shared" si="1002"/>
        <v>1064</v>
      </c>
      <c r="AD3205" s="48">
        <f>(ROUND(AC3205-AC3199,1)/AC3199)</f>
        <v>0.35714285714285715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119</v>
      </c>
      <c r="O3206" s="14">
        <f>E3206*$E$10</f>
        <v>0</v>
      </c>
      <c r="P3206" s="14">
        <f>F3206*$F$10</f>
        <v>252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214.2</v>
      </c>
      <c r="T3206" s="14">
        <f>(O3206/100)*(K3206*$J$10)</f>
        <v>0</v>
      </c>
      <c r="U3206" s="14">
        <f>(P3206/100)*(K3206*$K$10)+(P3206/100)*(L3206*$L$10)</f>
        <v>478.8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7"/>
        <v>333.2</v>
      </c>
      <c r="Y3206" s="14">
        <f t="shared" si="998"/>
        <v>0</v>
      </c>
      <c r="Z3206" s="14">
        <f t="shared" si="999"/>
        <v>730.8</v>
      </c>
      <c r="AA3206" s="14">
        <f t="shared" si="1000"/>
        <v>0</v>
      </c>
      <c r="AB3206" s="14">
        <f t="shared" si="1001"/>
        <v>0</v>
      </c>
      <c r="AC3206" s="15">
        <f t="shared" si="1002"/>
        <v>1064</v>
      </c>
      <c r="AD3206" s="48">
        <f>(ROUND(AC3206-AC3199,1)/AC3199)</f>
        <v>0.35714285714285715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119</v>
      </c>
      <c r="O3207" s="14">
        <f>E3207*$E$11</f>
        <v>0</v>
      </c>
      <c r="P3207" s="14">
        <f>F3207*$F$11</f>
        <v>0</v>
      </c>
      <c r="Q3207" s="14">
        <f>G3207*$G$11</f>
        <v>252</v>
      </c>
      <c r="R3207" s="14">
        <f>H3207*$H$11</f>
        <v>0</v>
      </c>
      <c r="S3207" s="14">
        <f>(N3207/100)*(I3207*$I$11)+(N3207/100)*(J3207*$J$11)</f>
        <v>214.2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478.8</v>
      </c>
      <c r="W3207" s="14">
        <f>(R3207/100)*(K3207*$K$11)+(R3207/100)*(L3207*$L$11)</f>
        <v>0</v>
      </c>
      <c r="X3207" s="14">
        <f t="shared" si="997"/>
        <v>333.2</v>
      </c>
      <c r="Y3207" s="14">
        <f t="shared" si="998"/>
        <v>0</v>
      </c>
      <c r="Z3207" s="14">
        <f t="shared" si="999"/>
        <v>0</v>
      </c>
      <c r="AA3207" s="14">
        <f t="shared" si="1000"/>
        <v>730.8</v>
      </c>
      <c r="AB3207" s="14">
        <f t="shared" si="1001"/>
        <v>0</v>
      </c>
      <c r="AC3207" s="15">
        <f t="shared" si="1002"/>
        <v>1064</v>
      </c>
      <c r="AD3207" s="48">
        <f>(ROUND(AC3207-AC3199,1)/AC3199)</f>
        <v>0.35714285714285715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119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252</v>
      </c>
      <c r="S3208" s="14">
        <f>(N3208/100)*(I3208*$I$12)+(N3208/100)*(J3208*$J$12)</f>
        <v>214.2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478.8</v>
      </c>
      <c r="X3208" s="14">
        <f t="shared" si="997"/>
        <v>333.2</v>
      </c>
      <c r="Y3208" s="14">
        <f t="shared" si="998"/>
        <v>0</v>
      </c>
      <c r="Z3208" s="14">
        <f t="shared" si="999"/>
        <v>0</v>
      </c>
      <c r="AA3208" s="14">
        <f t="shared" si="1000"/>
        <v>0</v>
      </c>
      <c r="AB3208" s="14">
        <f t="shared" si="1001"/>
        <v>730.8</v>
      </c>
      <c r="AC3208" s="15">
        <f t="shared" si="1002"/>
        <v>1064</v>
      </c>
      <c r="AD3208" s="48">
        <f>(ROUND(AC3208-AC3199,1)/AC3199)</f>
        <v>0.35714285714285715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252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831.6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7"/>
        <v>1083.5999999999999</v>
      </c>
      <c r="Y3209" s="14">
        <f t="shared" si="998"/>
        <v>0</v>
      </c>
      <c r="Z3209" s="14">
        <f t="shared" si="999"/>
        <v>0</v>
      </c>
      <c r="AA3209" s="14">
        <f t="shared" si="1000"/>
        <v>0</v>
      </c>
      <c r="AB3209" s="14">
        <f t="shared" si="1001"/>
        <v>0</v>
      </c>
      <c r="AC3209" s="15">
        <f t="shared" si="1002"/>
        <v>1083.5999999999999</v>
      </c>
      <c r="AD3209" s="48">
        <f>(ROUND(AC3209-AC3199,1)/AC3199)</f>
        <v>0.38214285714285717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252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831.6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7"/>
        <v>1083.5999999999999</v>
      </c>
      <c r="Y3210" s="14">
        <f t="shared" si="998"/>
        <v>0</v>
      </c>
      <c r="Z3210" s="14">
        <f t="shared" si="999"/>
        <v>0</v>
      </c>
      <c r="AA3210" s="14">
        <f t="shared" si="1000"/>
        <v>0</v>
      </c>
      <c r="AB3210" s="14">
        <f t="shared" si="1001"/>
        <v>0</v>
      </c>
      <c r="AC3210" s="15">
        <f t="shared" si="1002"/>
        <v>1083.5999999999999</v>
      </c>
      <c r="AD3210" s="48">
        <f>(ROUND(AC3210-AC3199,1)/AC3199)</f>
        <v>0.38214285714285717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252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831.6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7"/>
        <v>1083.5999999999999</v>
      </c>
      <c r="Y3211" s="14">
        <f t="shared" si="998"/>
        <v>0</v>
      </c>
      <c r="Z3211" s="14">
        <f t="shared" si="999"/>
        <v>0</v>
      </c>
      <c r="AA3211" s="14">
        <f t="shared" si="1000"/>
        <v>0</v>
      </c>
      <c r="AB3211" s="14">
        <f t="shared" si="1001"/>
        <v>0</v>
      </c>
      <c r="AC3211" s="15">
        <f t="shared" si="1002"/>
        <v>1083.5999999999999</v>
      </c>
      <c r="AD3211" s="48">
        <f>(ROUND(AC3211-AC3199,1)/AC3199)</f>
        <v>0.38214285714285717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252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640.07999999999993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7"/>
        <v>892.07999999999993</v>
      </c>
      <c r="Y3212" s="14">
        <f t="shared" si="998"/>
        <v>0</v>
      </c>
      <c r="Z3212" s="14">
        <f t="shared" si="999"/>
        <v>0</v>
      </c>
      <c r="AA3212" s="14">
        <f t="shared" si="1000"/>
        <v>0</v>
      </c>
      <c r="AB3212" s="14">
        <f t="shared" si="1001"/>
        <v>0</v>
      </c>
      <c r="AC3212" s="15">
        <f t="shared" si="1002"/>
        <v>892.1</v>
      </c>
      <c r="AD3212" s="48">
        <f>(ROUND(AC3212-AC3199,1)/AC3199)</f>
        <v>0.13788265306122449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252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640.07999999999993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7"/>
        <v>892.07999999999993</v>
      </c>
      <c r="Y3213" s="14">
        <f t="shared" si="998"/>
        <v>0</v>
      </c>
      <c r="Z3213" s="14">
        <f t="shared" si="999"/>
        <v>0</v>
      </c>
      <c r="AA3213" s="14">
        <f t="shared" si="1000"/>
        <v>0</v>
      </c>
      <c r="AB3213" s="14">
        <f t="shared" si="1001"/>
        <v>0</v>
      </c>
      <c r="AC3213" s="15">
        <f t="shared" si="1002"/>
        <v>892.1</v>
      </c>
      <c r="AD3213" s="48">
        <f>(ROUND(AC3213-AC3199,1)/AC3199)</f>
        <v>0.13788265306122449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321.60000000000002</v>
      </c>
      <c r="T3214" s="52">
        <f>(O3214/100)*(K3214*$K$3)</f>
        <v>0</v>
      </c>
      <c r="U3214" s="52">
        <f>(P3214/100)*(K3214*$K$3)+(P3214/100)*(L3214*$L$3)</f>
        <v>163.19999999999999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7"/>
        <v>589.6</v>
      </c>
      <c r="Y3214" s="52">
        <f t="shared" si="998"/>
        <v>0</v>
      </c>
      <c r="Z3214" s="52">
        <f t="shared" si="999"/>
        <v>367.2</v>
      </c>
      <c r="AA3214" s="52">
        <f t="shared" si="1000"/>
        <v>0</v>
      </c>
      <c r="AB3214" s="52">
        <f t="shared" si="1001"/>
        <v>0</v>
      </c>
      <c r="AC3214" s="53">
        <f>ROUND(X3214+Y3214+Z3214+AA3214+AB3214,1)</f>
        <v>956.8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241.20000000000002</v>
      </c>
      <c r="O3215" s="14">
        <f>E3215*$E$4</f>
        <v>0</v>
      </c>
      <c r="P3215" s="14">
        <f>F3215*$F$4</f>
        <v>183.6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553.55400000000009</v>
      </c>
      <c r="T3215" s="14">
        <f>(O3215/100)*(K3215*$K$4)</f>
        <v>0</v>
      </c>
      <c r="U3215" s="14">
        <f>(P3215/100)*(K3215*$K$4)+(P3215/100)*(L3215*$L$4)</f>
        <v>146.88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7"/>
        <v>794.75400000000013</v>
      </c>
      <c r="Y3215" s="14">
        <f t="shared" si="998"/>
        <v>0</v>
      </c>
      <c r="Z3215" s="14">
        <f t="shared" si="999"/>
        <v>330.48</v>
      </c>
      <c r="AA3215" s="14">
        <f t="shared" si="1000"/>
        <v>0</v>
      </c>
      <c r="AB3215" s="14">
        <f t="shared" si="1001"/>
        <v>0</v>
      </c>
      <c r="AC3215" s="15">
        <f>ROUND(X3215+Y3215+Z3215+AA3215+AB3215,1)</f>
        <v>1125.2</v>
      </c>
      <c r="AD3215" s="48">
        <f>(ROUND(AC3215-AC3214,1)/AC3214)</f>
        <v>0.17600334448160537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254.6</v>
      </c>
      <c r="O3216" s="14">
        <f>E3216*$E$5</f>
        <v>0</v>
      </c>
      <c r="P3216" s="14">
        <f>F3216*$F$5</f>
        <v>193.79999999999998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305.52</v>
      </c>
      <c r="T3216" s="14">
        <f>(O3216/100)*(K3216*$K$5)</f>
        <v>0</v>
      </c>
      <c r="U3216" s="14">
        <f>(P3216/100)*(K3216*$K$5)+(P3216/100)*(L3216*$L$5)</f>
        <v>155.03999999999996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7"/>
        <v>560.12</v>
      </c>
      <c r="Y3216" s="14">
        <f t="shared" si="998"/>
        <v>0</v>
      </c>
      <c r="Z3216" s="14">
        <f t="shared" si="999"/>
        <v>348.83999999999992</v>
      </c>
      <c r="AA3216" s="14">
        <f t="shared" si="1000"/>
        <v>0</v>
      </c>
      <c r="AB3216" s="14">
        <f t="shared" si="1001"/>
        <v>0</v>
      </c>
      <c r="AC3216" s="15">
        <f t="shared" ref="AC3216:AC3228" si="1003">ROUND(X3216+Y3216+Z3216+AA3216+AB3216,1)</f>
        <v>909</v>
      </c>
      <c r="AD3216" s="48">
        <f>(ROUND(AC3216-AC3214,1)/AC3214)</f>
        <v>-4.9958193979933112E-2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254.6</v>
      </c>
      <c r="O3217" s="14">
        <f>E3217*$E$6</f>
        <v>0</v>
      </c>
      <c r="P3217" s="14">
        <f>F3217*$F$6</f>
        <v>193.79999999999998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305.52</v>
      </c>
      <c r="T3217" s="14">
        <f>(O3217/100)*(K3217*$K$6)</f>
        <v>0</v>
      </c>
      <c r="U3217" s="14">
        <f>(P3217/100)*(K3217*$K$6)+(P3217/100)*(L3217*$L$6)</f>
        <v>155.03999999999996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7"/>
        <v>560.12</v>
      </c>
      <c r="Y3217" s="14">
        <f t="shared" si="998"/>
        <v>0</v>
      </c>
      <c r="Z3217" s="14">
        <f t="shared" si="999"/>
        <v>348.83999999999992</v>
      </c>
      <c r="AA3217" s="14">
        <f t="shared" si="1000"/>
        <v>0</v>
      </c>
      <c r="AB3217" s="14">
        <f t="shared" ref="AB3217:AB3228" si="1004">R3217+W3217</f>
        <v>0</v>
      </c>
      <c r="AC3217" s="15">
        <f t="shared" si="1003"/>
        <v>909</v>
      </c>
      <c r="AD3217" s="48">
        <f>(ROUND(AC3217-AC3214,1)/AC3214)</f>
        <v>-4.9958193979933112E-2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254.6</v>
      </c>
      <c r="O3218" s="14">
        <f>E3218*$E$7</f>
        <v>0</v>
      </c>
      <c r="P3218" s="14">
        <f>F3218*$F$7</f>
        <v>193.79999999999998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305.52</v>
      </c>
      <c r="T3218" s="14">
        <f>(O3218/100)*(K3218*$K$7)</f>
        <v>0</v>
      </c>
      <c r="U3218" s="14">
        <f>(P3218/100)*(K3218*$K$7)+(P3218/100)*(L3218*$L$7)</f>
        <v>155.03999999999996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97"/>
        <v>560.12</v>
      </c>
      <c r="Y3218" s="14">
        <f t="shared" si="998"/>
        <v>0</v>
      </c>
      <c r="Z3218" s="14">
        <f t="shared" si="999"/>
        <v>348.83999999999992</v>
      </c>
      <c r="AA3218" s="14">
        <f t="shared" si="1000"/>
        <v>0</v>
      </c>
      <c r="AB3218" s="14">
        <f t="shared" si="1004"/>
        <v>0</v>
      </c>
      <c r="AC3218" s="15">
        <f t="shared" si="1003"/>
        <v>909</v>
      </c>
      <c r="AD3218" s="48">
        <f>(ROUND(AC3218-AC3214,1)/AC3214)</f>
        <v>-4.9958193979933112E-2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254.6</v>
      </c>
      <c r="O3219" s="14">
        <f>E3219*$E$8</f>
        <v>0</v>
      </c>
      <c r="P3219" s="14">
        <f>F3219*$F$8</f>
        <v>193.79999999999998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305.52</v>
      </c>
      <c r="T3219" s="14">
        <f>(O3219/100)*(K3219*$K$8)</f>
        <v>0</v>
      </c>
      <c r="U3219" s="14">
        <f>(P3219/100)*(K3219*$K$8)+(P3219/100)*(L3219*$L$8)</f>
        <v>155.03999999999996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97"/>
        <v>560.12</v>
      </c>
      <c r="Y3219" s="14">
        <f t="shared" si="998"/>
        <v>0</v>
      </c>
      <c r="Z3219" s="14">
        <f t="shared" si="999"/>
        <v>348.83999999999992</v>
      </c>
      <c r="AA3219" s="14">
        <f t="shared" si="1000"/>
        <v>0</v>
      </c>
      <c r="AB3219" s="14">
        <f t="shared" si="1004"/>
        <v>0</v>
      </c>
      <c r="AC3219" s="15">
        <f t="shared" si="1003"/>
        <v>909</v>
      </c>
      <c r="AD3219" s="48">
        <f>(ROUND(AC3219-AC3214,1)/AC3214)</f>
        <v>-4.9958193979933112E-2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113.89999999999999</v>
      </c>
      <c r="O3220" s="14">
        <f>E3220*$E$9</f>
        <v>342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136.68</v>
      </c>
      <c r="T3220" s="14">
        <f>(O3220/100)*(K3220*$K$9)</f>
        <v>547.20000000000005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97"/>
        <v>250.57999999999998</v>
      </c>
      <c r="Y3220" s="14">
        <f t="shared" si="998"/>
        <v>889.2</v>
      </c>
      <c r="Z3220" s="14">
        <f t="shared" si="999"/>
        <v>0</v>
      </c>
      <c r="AA3220" s="14">
        <f t="shared" si="1000"/>
        <v>0</v>
      </c>
      <c r="AB3220" s="14">
        <f t="shared" si="1004"/>
        <v>0</v>
      </c>
      <c r="AC3220" s="15">
        <f t="shared" si="1003"/>
        <v>1139.8</v>
      </c>
      <c r="AD3220" s="48">
        <f>(ROUND(AC3220-AC3214,1)/AC3214)</f>
        <v>0.19126254180602006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113.89999999999999</v>
      </c>
      <c r="O3221" s="14">
        <f>E3221*$E$10</f>
        <v>0</v>
      </c>
      <c r="P3221" s="14">
        <f>F3221*$F$10</f>
        <v>342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136.68</v>
      </c>
      <c r="T3221" s="14">
        <f>(O3221/100)*(K3221*$J$10)</f>
        <v>0</v>
      </c>
      <c r="U3221" s="14">
        <f>(P3221/100)*(K3221*$K$10)+(P3221/100)*(L3221*$L$10)</f>
        <v>547.20000000000005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97"/>
        <v>250.57999999999998</v>
      </c>
      <c r="Y3221" s="14">
        <f t="shared" si="998"/>
        <v>0</v>
      </c>
      <c r="Z3221" s="14">
        <f t="shared" si="999"/>
        <v>889.2</v>
      </c>
      <c r="AA3221" s="14">
        <f t="shared" si="1000"/>
        <v>0</v>
      </c>
      <c r="AB3221" s="14">
        <f t="shared" si="1004"/>
        <v>0</v>
      </c>
      <c r="AC3221" s="15">
        <f t="shared" si="1003"/>
        <v>1139.8</v>
      </c>
      <c r="AD3221" s="48">
        <f>(ROUND(AC3221-AC3214,1)/AC3214)</f>
        <v>0.19126254180602006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113.89999999999999</v>
      </c>
      <c r="O3222" s="14">
        <f>E3222*$E$11</f>
        <v>0</v>
      </c>
      <c r="P3222" s="14">
        <f>F3222*$F$11</f>
        <v>0</v>
      </c>
      <c r="Q3222" s="14">
        <f>G3222*$G$11</f>
        <v>342</v>
      </c>
      <c r="R3222" s="14">
        <f>H3222*$H$11</f>
        <v>0</v>
      </c>
      <c r="S3222" s="14">
        <f>(N3222/100)*(I3222*$I$11)+(N3222/100)*(J3222*$J$11)</f>
        <v>136.68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547.20000000000005</v>
      </c>
      <c r="W3222" s="14">
        <f>(R3222/100)*(K3222*$K$11)+(R3222/100)*(L3222*$L$11)</f>
        <v>0</v>
      </c>
      <c r="X3222" s="14">
        <f t="shared" si="997"/>
        <v>250.57999999999998</v>
      </c>
      <c r="Y3222" s="14">
        <f t="shared" si="998"/>
        <v>0</v>
      </c>
      <c r="Z3222" s="14">
        <f t="shared" si="999"/>
        <v>0</v>
      </c>
      <c r="AA3222" s="14">
        <f t="shared" si="1000"/>
        <v>889.2</v>
      </c>
      <c r="AB3222" s="14">
        <f t="shared" si="1004"/>
        <v>0</v>
      </c>
      <c r="AC3222" s="15">
        <f t="shared" si="1003"/>
        <v>1139.8</v>
      </c>
      <c r="AD3222" s="48">
        <f>(ROUND(AC3222-AC3214,1)/AC3214)</f>
        <v>0.19126254180602006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113.89999999999999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342</v>
      </c>
      <c r="S3223" s="14">
        <f>(N3223/100)*(I3223*$I$12)+(N3223/100)*(J3223*$J$12)</f>
        <v>136.68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547.20000000000005</v>
      </c>
      <c r="X3223" s="14">
        <f t="shared" si="997"/>
        <v>250.57999999999998</v>
      </c>
      <c r="Y3223" s="14">
        <f t="shared" si="998"/>
        <v>0</v>
      </c>
      <c r="Z3223" s="14">
        <f t="shared" si="999"/>
        <v>0</v>
      </c>
      <c r="AA3223" s="14">
        <f t="shared" si="1000"/>
        <v>0</v>
      </c>
      <c r="AB3223" s="14">
        <f t="shared" si="1004"/>
        <v>889.2</v>
      </c>
      <c r="AC3223" s="15">
        <f t="shared" si="1003"/>
        <v>1139.8</v>
      </c>
      <c r="AD3223" s="48">
        <f>(ROUND(AC3223-AC3214,1)/AC3214)</f>
        <v>0.19126254180602006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241.20000000000002</v>
      </c>
      <c r="O3224" s="14">
        <f>E3224*$E$13</f>
        <v>0</v>
      </c>
      <c r="P3224" s="14">
        <f>F3224*$F$13</f>
        <v>183.6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434.16000000000008</v>
      </c>
      <c r="T3224" s="14">
        <f>(O3224/100)*(K3224*$K$13)+(O3224/100)*(M3224*$M$13)</f>
        <v>0</v>
      </c>
      <c r="U3224" s="14">
        <f>(P3224/100)*(K3224*$K$13)+(P3224/100)*(L3224*$L$13)+(P3224/100)*(M3224*$M$13)</f>
        <v>257.03999999999996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97"/>
        <v>675.36000000000013</v>
      </c>
      <c r="Y3224" s="14">
        <f t="shared" si="998"/>
        <v>0</v>
      </c>
      <c r="Z3224" s="14">
        <f t="shared" si="999"/>
        <v>440.64</v>
      </c>
      <c r="AA3224" s="14">
        <f t="shared" si="1000"/>
        <v>0</v>
      </c>
      <c r="AB3224" s="14">
        <f t="shared" si="1004"/>
        <v>0</v>
      </c>
      <c r="AC3224" s="15">
        <f t="shared" si="1003"/>
        <v>1116</v>
      </c>
      <c r="AD3224" s="48">
        <f>(ROUND(AC3224-AC3214,1)/AC3214)</f>
        <v>0.16638795986622074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315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882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97"/>
        <v>1197</v>
      </c>
      <c r="Y3225" s="14">
        <f t="shared" si="998"/>
        <v>0</v>
      </c>
      <c r="Z3225" s="14">
        <f t="shared" si="999"/>
        <v>0</v>
      </c>
      <c r="AA3225" s="14">
        <f t="shared" si="1000"/>
        <v>0</v>
      </c>
      <c r="AB3225" s="14">
        <f t="shared" si="1004"/>
        <v>0</v>
      </c>
      <c r="AC3225" s="15">
        <f t="shared" si="1003"/>
        <v>1197</v>
      </c>
      <c r="AD3225" s="48">
        <f>(ROUND(AC3225-AC3214,1)/AC3214)</f>
        <v>0.25104515050167225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315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882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97"/>
        <v>1197</v>
      </c>
      <c r="Y3226" s="14">
        <f t="shared" si="998"/>
        <v>0</v>
      </c>
      <c r="Z3226" s="14">
        <f t="shared" si="999"/>
        <v>0</v>
      </c>
      <c r="AA3226" s="14">
        <f t="shared" si="1000"/>
        <v>0</v>
      </c>
      <c r="AB3226" s="14">
        <f t="shared" si="1004"/>
        <v>0</v>
      </c>
      <c r="AC3226" s="15">
        <f t="shared" si="1003"/>
        <v>1197</v>
      </c>
      <c r="AD3226" s="48">
        <f>(ROUND(AC3226-AC3214,1)/AC3214)</f>
        <v>0.25104515050167225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241.20000000000002</v>
      </c>
      <c r="O3227" s="14">
        <f>E3227*$E$16</f>
        <v>0</v>
      </c>
      <c r="P3227" s="14">
        <f>F3227*$F$16</f>
        <v>183.6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467.92800000000005</v>
      </c>
      <c r="T3227" s="14">
        <f>(O3227/100)*(K3227*$K$16)</f>
        <v>0</v>
      </c>
      <c r="U3227" s="14">
        <f>(P3227/100)*(K3227*$K$16)+(P3227/100)*(L3227*$L$16)</f>
        <v>146.88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97"/>
        <v>709.12800000000004</v>
      </c>
      <c r="Y3227" s="14">
        <f t="shared" si="998"/>
        <v>0</v>
      </c>
      <c r="Z3227" s="14">
        <f t="shared" si="999"/>
        <v>330.48</v>
      </c>
      <c r="AA3227" s="14">
        <f t="shared" si="1000"/>
        <v>0</v>
      </c>
      <c r="AB3227" s="14">
        <f t="shared" si="1004"/>
        <v>0</v>
      </c>
      <c r="AC3227" s="15">
        <f t="shared" si="1003"/>
        <v>1039.5999999999999</v>
      </c>
      <c r="AD3227" s="48">
        <f>(ROUND(AC3227-AC3214,1)/AC3214)</f>
        <v>8.6538461538461536E-2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241.20000000000002</v>
      </c>
      <c r="O3228" s="14">
        <f>E3228*$E$17</f>
        <v>0</v>
      </c>
      <c r="P3228" s="14">
        <f>F3228*$F$17</f>
        <v>183.6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565.61400000000003</v>
      </c>
      <c r="T3228" s="14">
        <f>(O3228/100)*(K3228*$K$17)</f>
        <v>0</v>
      </c>
      <c r="U3228" s="14">
        <f>(P3228/100)*(K3228*$K$17)+(P3228/100)*(L3228*$L$17)</f>
        <v>146.88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97"/>
        <v>806.81400000000008</v>
      </c>
      <c r="Y3228" s="14">
        <f t="shared" si="998"/>
        <v>0</v>
      </c>
      <c r="Z3228" s="14">
        <f t="shared" si="999"/>
        <v>330.48</v>
      </c>
      <c r="AA3228" s="14">
        <f t="shared" si="1000"/>
        <v>0</v>
      </c>
      <c r="AB3228" s="14">
        <f t="shared" si="1004"/>
        <v>0</v>
      </c>
      <c r="AC3228" s="15">
        <f t="shared" si="1003"/>
        <v>1137.3</v>
      </c>
      <c r="AD3228" s="48">
        <f>(ROUND(AC3228-AC3214,1)/AC3214)</f>
        <v>0.18864966555183948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560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05">N3229+S3229</f>
        <v>840</v>
      </c>
      <c r="Y3229" s="52">
        <f t="shared" ref="Y3229:Y3243" si="1006">O3229+T3229</f>
        <v>0</v>
      </c>
      <c r="Z3229" s="52">
        <f t="shared" ref="Z3229:Z3243" si="1007">P3229+U3229</f>
        <v>0</v>
      </c>
      <c r="AA3229" s="52">
        <f t="shared" ref="AA3229:AA3243" si="1008">Q3229+V3229</f>
        <v>0</v>
      </c>
      <c r="AB3229" s="52">
        <f>R3229+W3229</f>
        <v>0</v>
      </c>
      <c r="AC3229" s="53">
        <f>ROUND(X3229+Y3229+Z3229+AA3229+AB3229,1)</f>
        <v>840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252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767.97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05"/>
        <v>1019.97</v>
      </c>
      <c r="Y3230" s="14">
        <f t="shared" si="1006"/>
        <v>0</v>
      </c>
      <c r="Z3230" s="14">
        <f t="shared" si="1007"/>
        <v>0</v>
      </c>
      <c r="AA3230" s="14">
        <f t="shared" si="1008"/>
        <v>0</v>
      </c>
      <c r="AB3230" s="14">
        <f>R3230+W3230</f>
        <v>0</v>
      </c>
      <c r="AC3230" s="15">
        <f>ROUND(X3230+Y3230+Z3230+AA3230+AB3230,1)</f>
        <v>1020</v>
      </c>
      <c r="AD3230" s="48">
        <f>(ROUND(AC3230-AC3229,1)/AC3229)</f>
        <v>0.21428571428571427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266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532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05"/>
        <v>798</v>
      </c>
      <c r="Y3231" s="14">
        <f t="shared" si="1006"/>
        <v>0</v>
      </c>
      <c r="Z3231" s="14">
        <f t="shared" si="1007"/>
        <v>0</v>
      </c>
      <c r="AA3231" s="14">
        <f t="shared" si="1008"/>
        <v>0</v>
      </c>
      <c r="AB3231" s="14">
        <f>R3231+W3231</f>
        <v>0</v>
      </c>
      <c r="AC3231" s="15">
        <f t="shared" ref="AC3231:AC3243" si="1009">ROUND(X3231+Y3231+Z3231+AA3231+AB3231,1)</f>
        <v>798</v>
      </c>
      <c r="AD3231" s="48">
        <f>(ROUND(AC3231-AC3229,1)/AC3229)</f>
        <v>-0.05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266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532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05"/>
        <v>798</v>
      </c>
      <c r="Y3232" s="14">
        <f t="shared" si="1006"/>
        <v>0</v>
      </c>
      <c r="Z3232" s="14">
        <f t="shared" si="1007"/>
        <v>0</v>
      </c>
      <c r="AA3232" s="14">
        <f t="shared" si="1008"/>
        <v>0</v>
      </c>
      <c r="AB3232" s="14">
        <f t="shared" ref="AB3232:AB3243" si="1010">R3232+W3232</f>
        <v>0</v>
      </c>
      <c r="AC3232" s="15">
        <f t="shared" si="1009"/>
        <v>798</v>
      </c>
      <c r="AD3232" s="48">
        <f>(ROUND(AC3232-AC3229,1)/AC3229)</f>
        <v>-0.05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266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532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05"/>
        <v>798</v>
      </c>
      <c r="Y3233" s="14">
        <f t="shared" si="1006"/>
        <v>0</v>
      </c>
      <c r="Z3233" s="14">
        <f t="shared" si="1007"/>
        <v>0</v>
      </c>
      <c r="AA3233" s="14">
        <f t="shared" si="1008"/>
        <v>0</v>
      </c>
      <c r="AB3233" s="14">
        <f t="shared" si="1010"/>
        <v>0</v>
      </c>
      <c r="AC3233" s="15">
        <f t="shared" si="1009"/>
        <v>798</v>
      </c>
      <c r="AD3233" s="48">
        <f>(ROUND(AC3233-AC3229,1)/AC3229)</f>
        <v>-0.05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266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532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05"/>
        <v>798</v>
      </c>
      <c r="Y3234" s="14">
        <f t="shared" si="1006"/>
        <v>0</v>
      </c>
      <c r="Z3234" s="14">
        <f t="shared" si="1007"/>
        <v>0</v>
      </c>
      <c r="AA3234" s="14">
        <f t="shared" si="1008"/>
        <v>0</v>
      </c>
      <c r="AB3234" s="14">
        <f t="shared" si="1010"/>
        <v>0</v>
      </c>
      <c r="AC3234" s="15">
        <f t="shared" si="1009"/>
        <v>798</v>
      </c>
      <c r="AD3234" s="48">
        <f>(ROUND(AC3234-AC3229,1)/AC3229)</f>
        <v>-0.05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119</v>
      </c>
      <c r="O3235" s="14">
        <f>E3235*$E$9</f>
        <v>252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118.99999999999999</v>
      </c>
      <c r="T3235" s="14">
        <f>(O3235/100)*(K3235*$K$9)</f>
        <v>645.12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05"/>
        <v>238</v>
      </c>
      <c r="Y3235" s="14">
        <f t="shared" si="1006"/>
        <v>897.12</v>
      </c>
      <c r="Z3235" s="14">
        <f t="shared" si="1007"/>
        <v>0</v>
      </c>
      <c r="AA3235" s="14">
        <f t="shared" si="1008"/>
        <v>0</v>
      </c>
      <c r="AB3235" s="14">
        <f t="shared" si="1010"/>
        <v>0</v>
      </c>
      <c r="AC3235" s="15">
        <f t="shared" si="1009"/>
        <v>1135.0999999999999</v>
      </c>
      <c r="AD3235" s="48">
        <f>(ROUND(AC3235-AC3229,1)/AC3229)</f>
        <v>0.35130952380952385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119</v>
      </c>
      <c r="O3236" s="14">
        <f>E3236*$E$10</f>
        <v>0</v>
      </c>
      <c r="P3236" s="14">
        <f>F3236*$F$10</f>
        <v>252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243.95</v>
      </c>
      <c r="T3236" s="14">
        <f>(O3236/100)*(K3236*$J$10)</f>
        <v>0</v>
      </c>
      <c r="U3236" s="14">
        <f>(P3236/100)*(K3236*$K$10)+(P3236/100)*(L3236*$L$10)</f>
        <v>529.20000000000005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05"/>
        <v>362.95</v>
      </c>
      <c r="Y3236" s="14">
        <f t="shared" si="1006"/>
        <v>0</v>
      </c>
      <c r="Z3236" s="14">
        <f t="shared" si="1007"/>
        <v>781.2</v>
      </c>
      <c r="AA3236" s="14">
        <f t="shared" si="1008"/>
        <v>0</v>
      </c>
      <c r="AB3236" s="14">
        <f t="shared" si="1010"/>
        <v>0</v>
      </c>
      <c r="AC3236" s="15">
        <f t="shared" si="1009"/>
        <v>1144.2</v>
      </c>
      <c r="AD3236" s="48">
        <f>(ROUND(AC3236-AC3229,1)/AC3229)</f>
        <v>0.36214285714285716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119</v>
      </c>
      <c r="O3237" s="14">
        <f>E3237*$E$11</f>
        <v>0</v>
      </c>
      <c r="P3237" s="14">
        <f>F3237*$F$11</f>
        <v>0</v>
      </c>
      <c r="Q3237" s="14">
        <f>G3237*$G$11</f>
        <v>252</v>
      </c>
      <c r="R3237" s="14">
        <f>H3237*$H$11</f>
        <v>0</v>
      </c>
      <c r="S3237" s="14">
        <f>(N3237/100)*(I3237*$I$11)+(N3237/100)*(J3237*$J$11)+(N3237/100)*(L3237*$L$11)</f>
        <v>330.82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448.56</v>
      </c>
      <c r="W3237" s="14">
        <f>(R3237/100)*(K3237*$K$11)+(R3237/100)*(L3237*$L$11)</f>
        <v>0</v>
      </c>
      <c r="X3237" s="14">
        <f t="shared" si="1005"/>
        <v>449.82</v>
      </c>
      <c r="Y3237" s="14">
        <f t="shared" si="1006"/>
        <v>0</v>
      </c>
      <c r="Z3237" s="14">
        <f t="shared" si="1007"/>
        <v>0</v>
      </c>
      <c r="AA3237" s="14">
        <f t="shared" si="1008"/>
        <v>700.56</v>
      </c>
      <c r="AB3237" s="14">
        <f t="shared" si="1010"/>
        <v>0</v>
      </c>
      <c r="AC3237" s="15">
        <f t="shared" si="1009"/>
        <v>1150.4000000000001</v>
      </c>
      <c r="AD3237" s="48">
        <f>(ROUND(AC3237-AC3229,1)/AC3229)</f>
        <v>0.36952380952380948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119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252</v>
      </c>
      <c r="S3238" s="14">
        <f>(N3238/100)*(I3238*$I$12)+(N3238/100)*(J3238*$J$12)+(N3238/100)*(L3238*$L$12)</f>
        <v>243.95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529.20000000000005</v>
      </c>
      <c r="X3238" s="14">
        <f t="shared" si="1005"/>
        <v>362.95</v>
      </c>
      <c r="Y3238" s="14">
        <f t="shared" si="1006"/>
        <v>0</v>
      </c>
      <c r="Z3238" s="14">
        <f t="shared" si="1007"/>
        <v>0</v>
      </c>
      <c r="AA3238" s="14">
        <f t="shared" si="1008"/>
        <v>0</v>
      </c>
      <c r="AB3238" s="14">
        <f t="shared" si="1010"/>
        <v>781.2</v>
      </c>
      <c r="AC3238" s="15">
        <f t="shared" si="1009"/>
        <v>1144.2</v>
      </c>
      <c r="AD3238" s="48">
        <f>(ROUND(AC3238-AC3229,1)/AC3229)</f>
        <v>0.36214285714285716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252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907.2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05"/>
        <v>1159.2</v>
      </c>
      <c r="Y3239" s="14">
        <f t="shared" si="1006"/>
        <v>0</v>
      </c>
      <c r="Z3239" s="14">
        <f t="shared" si="1007"/>
        <v>0</v>
      </c>
      <c r="AA3239" s="14">
        <f t="shared" si="1008"/>
        <v>0</v>
      </c>
      <c r="AB3239" s="14">
        <f t="shared" si="1010"/>
        <v>0</v>
      </c>
      <c r="AC3239" s="15">
        <f t="shared" si="1009"/>
        <v>1159.2</v>
      </c>
      <c r="AD3239" s="48">
        <f>(ROUND(AC3239-AC3229,1)/AC3229)</f>
        <v>0.38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309.60000000000002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829.72800000000007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05"/>
        <v>1139.328</v>
      </c>
      <c r="Y3240" s="14">
        <f t="shared" si="1006"/>
        <v>0</v>
      </c>
      <c r="Z3240" s="14">
        <f t="shared" si="1007"/>
        <v>0</v>
      </c>
      <c r="AA3240" s="14">
        <f t="shared" si="1008"/>
        <v>0</v>
      </c>
      <c r="AB3240" s="14">
        <f t="shared" si="1010"/>
        <v>0</v>
      </c>
      <c r="AC3240" s="15">
        <f t="shared" si="1009"/>
        <v>1139.3</v>
      </c>
      <c r="AD3240" s="48">
        <f>(ROUND(AC3240-AC3229,1)/AC3229)</f>
        <v>0.3563095238095238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309.60000000000002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829.72800000000007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05"/>
        <v>1139.328</v>
      </c>
      <c r="Y3241" s="14">
        <f t="shared" si="1006"/>
        <v>0</v>
      </c>
      <c r="Z3241" s="14">
        <f t="shared" si="1007"/>
        <v>0</v>
      </c>
      <c r="AA3241" s="14">
        <f t="shared" si="1008"/>
        <v>0</v>
      </c>
      <c r="AB3241" s="14">
        <f t="shared" si="1010"/>
        <v>0</v>
      </c>
      <c r="AC3241" s="15">
        <f t="shared" si="1009"/>
        <v>1139.3</v>
      </c>
      <c r="AD3241" s="48">
        <f>(ROUND(AC3241-AC3229,1)/AC3229)</f>
        <v>0.3563095238095238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252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685.44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05"/>
        <v>937.44</v>
      </c>
      <c r="Y3242" s="14">
        <f t="shared" si="1006"/>
        <v>0</v>
      </c>
      <c r="Z3242" s="14">
        <f t="shared" si="1007"/>
        <v>0</v>
      </c>
      <c r="AA3242" s="14">
        <f t="shared" si="1008"/>
        <v>0</v>
      </c>
      <c r="AB3242" s="14">
        <f t="shared" si="1010"/>
        <v>0</v>
      </c>
      <c r="AC3242" s="15">
        <f t="shared" si="1009"/>
        <v>937.4</v>
      </c>
      <c r="AD3242" s="48">
        <f>(ROUND(AC3242-AC3229,1)/AC3229)</f>
        <v>0.11595238095238096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252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790.0200000000001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05"/>
        <v>1042.02</v>
      </c>
      <c r="Y3243" s="14">
        <f t="shared" si="1006"/>
        <v>0</v>
      </c>
      <c r="Z3243" s="14">
        <f t="shared" si="1007"/>
        <v>0</v>
      </c>
      <c r="AA3243" s="14">
        <f t="shared" si="1008"/>
        <v>0</v>
      </c>
      <c r="AB3243" s="14">
        <f t="shared" si="1010"/>
        <v>0</v>
      </c>
      <c r="AC3243" s="15">
        <f t="shared" si="1009"/>
        <v>1042</v>
      </c>
      <c r="AD3243" s="48">
        <f>(ROUND(AC3243-AC3229,1)/AC3229)</f>
        <v>0.24047619047619048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512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97"/>
        <v>832</v>
      </c>
      <c r="Y3244" s="52">
        <f t="shared" si="998"/>
        <v>0</v>
      </c>
      <c r="Z3244" s="52">
        <f t="shared" si="999"/>
        <v>0</v>
      </c>
      <c r="AA3244" s="52">
        <f t="shared" si="1000"/>
        <v>0</v>
      </c>
      <c r="AB3244" s="52">
        <f>R3244+W3244</f>
        <v>0</v>
      </c>
      <c r="AC3244" s="53">
        <f>ROUND(X3244+Y3244+Z3244+AA3244+AB3244,1)</f>
        <v>832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288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712.80000000000007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11">N3245+S3245</f>
        <v>1000.8000000000001</v>
      </c>
      <c r="Y3245" s="14">
        <f t="shared" ref="Y3245:Y3258" si="1012">O3245+T3245</f>
        <v>0</v>
      </c>
      <c r="Z3245" s="14">
        <f t="shared" ref="Z3245:Z3258" si="1013">P3245+U3245</f>
        <v>0</v>
      </c>
      <c r="AA3245" s="14">
        <f t="shared" ref="AA3245:AA3258" si="1014">Q3245+V3245</f>
        <v>0</v>
      </c>
      <c r="AB3245" s="14">
        <f>R3245+W3245</f>
        <v>0</v>
      </c>
      <c r="AC3245" s="15">
        <f>ROUND(X3245+Y3245+Z3245+AA3245+AB3245,1)</f>
        <v>1000.8</v>
      </c>
      <c r="AD3245" s="48">
        <f>(ROUND(AC3245-AC3244,1)/AC3244)</f>
        <v>0.20288461538461539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304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486.4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1"/>
        <v>790.4</v>
      </c>
      <c r="Y3246" s="14">
        <f t="shared" si="1012"/>
        <v>0</v>
      </c>
      <c r="Z3246" s="14">
        <f t="shared" si="1013"/>
        <v>0</v>
      </c>
      <c r="AA3246" s="14">
        <f t="shared" si="1014"/>
        <v>0</v>
      </c>
      <c r="AB3246" s="14">
        <f>R3246+W3246</f>
        <v>0</v>
      </c>
      <c r="AC3246" s="15">
        <f t="shared" ref="AC3246:AC3258" si="1015">ROUND(X3246+Y3246+Z3246+AA3246+AB3246,1)</f>
        <v>790.4</v>
      </c>
      <c r="AD3246" s="48">
        <f>(ROUND(AC3246-AC3244,1)/AC3244)</f>
        <v>-0.05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304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486.4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1"/>
        <v>790.4</v>
      </c>
      <c r="Y3247" s="14">
        <f t="shared" si="1012"/>
        <v>0</v>
      </c>
      <c r="Z3247" s="14">
        <f t="shared" si="1013"/>
        <v>0</v>
      </c>
      <c r="AA3247" s="14">
        <f t="shared" si="1014"/>
        <v>0</v>
      </c>
      <c r="AB3247" s="14">
        <f t="shared" ref="AB3247:AB3258" si="1016">R3247+W3247</f>
        <v>0</v>
      </c>
      <c r="AC3247" s="15">
        <f t="shared" si="1015"/>
        <v>790.4</v>
      </c>
      <c r="AD3247" s="48">
        <f>(ROUND(AC3247-AC3244,1)/AC3244)</f>
        <v>-0.05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304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486.4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1"/>
        <v>790.4</v>
      </c>
      <c r="Y3248" s="14">
        <f t="shared" si="1012"/>
        <v>0</v>
      </c>
      <c r="Z3248" s="14">
        <f t="shared" si="1013"/>
        <v>0</v>
      </c>
      <c r="AA3248" s="14">
        <f t="shared" si="1014"/>
        <v>0</v>
      </c>
      <c r="AB3248" s="14">
        <f t="shared" si="1016"/>
        <v>0</v>
      </c>
      <c r="AC3248" s="15">
        <f t="shared" si="1015"/>
        <v>790.4</v>
      </c>
      <c r="AD3248" s="48">
        <f>(ROUND(AC3248-AC3244,1)/AC3244)</f>
        <v>-0.05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304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486.4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1"/>
        <v>790.4</v>
      </c>
      <c r="Y3249" s="14">
        <f t="shared" si="1012"/>
        <v>0</v>
      </c>
      <c r="Z3249" s="14">
        <f t="shared" si="1013"/>
        <v>0</v>
      </c>
      <c r="AA3249" s="14">
        <f t="shared" si="1014"/>
        <v>0</v>
      </c>
      <c r="AB3249" s="14">
        <f t="shared" si="1016"/>
        <v>0</v>
      </c>
      <c r="AC3249" s="15">
        <f t="shared" si="1015"/>
        <v>790.4</v>
      </c>
      <c r="AD3249" s="48">
        <f>(ROUND(AC3249-AC3244,1)/AC3244)</f>
        <v>-0.05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136</v>
      </c>
      <c r="O3250" s="14">
        <f>E3250*$E$9</f>
        <v>288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217.60000000000002</v>
      </c>
      <c r="T3250" s="14">
        <f>(O3250/100)*(K3250*$K$9)</f>
        <v>489.59999999999997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1"/>
        <v>353.6</v>
      </c>
      <c r="Y3250" s="14">
        <f t="shared" si="1012"/>
        <v>777.59999999999991</v>
      </c>
      <c r="Z3250" s="14">
        <f t="shared" si="1013"/>
        <v>0</v>
      </c>
      <c r="AA3250" s="14">
        <f t="shared" si="1014"/>
        <v>0</v>
      </c>
      <c r="AB3250" s="14">
        <f t="shared" si="1016"/>
        <v>0</v>
      </c>
      <c r="AC3250" s="15">
        <f t="shared" si="1015"/>
        <v>1131.2</v>
      </c>
      <c r="AD3250" s="48">
        <f>(ROUND(AC3250-AC3244,1)/AC3244)</f>
        <v>0.35961538461538461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136</v>
      </c>
      <c r="O3251" s="14">
        <f>E3251*$E$10</f>
        <v>0</v>
      </c>
      <c r="P3251" s="14">
        <f>F3251*$F$10</f>
        <v>288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217.60000000000002</v>
      </c>
      <c r="T3251" s="14">
        <f>(O3251/100)*(K3251*$J$10)</f>
        <v>0</v>
      </c>
      <c r="U3251" s="14">
        <f>(P3251/100)*(K3251*$K$10)+(P3251/100)*(L3251*$L$10)</f>
        <v>489.59999999999997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1"/>
        <v>353.6</v>
      </c>
      <c r="Y3251" s="14">
        <f t="shared" si="1012"/>
        <v>0</v>
      </c>
      <c r="Z3251" s="14">
        <f t="shared" si="1013"/>
        <v>777.59999999999991</v>
      </c>
      <c r="AA3251" s="14">
        <f t="shared" si="1014"/>
        <v>0</v>
      </c>
      <c r="AB3251" s="14">
        <f t="shared" si="1016"/>
        <v>0</v>
      </c>
      <c r="AC3251" s="15">
        <f t="shared" si="1015"/>
        <v>1131.2</v>
      </c>
      <c r="AD3251" s="48">
        <f>(ROUND(AC3251-AC3244,1)/AC3244)</f>
        <v>0.35961538461538461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136</v>
      </c>
      <c r="O3252" s="14">
        <f>E3252*$E$11</f>
        <v>0</v>
      </c>
      <c r="P3252" s="14">
        <f>F3252*$F$11</f>
        <v>0</v>
      </c>
      <c r="Q3252" s="14">
        <f>G3252*$G$11</f>
        <v>288</v>
      </c>
      <c r="R3252" s="14">
        <f>H3252*$H$11</f>
        <v>0</v>
      </c>
      <c r="S3252" s="14">
        <f>(N3252/100)*(I3252*$I$11)+(N3252/100)*(J3252*$J$11)</f>
        <v>217.60000000000002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489.59999999999997</v>
      </c>
      <c r="W3252" s="14">
        <f>(R3252/100)*(K3252*$K$11)+(R3252/100)*(L3252*$L$11)</f>
        <v>0</v>
      </c>
      <c r="X3252" s="14">
        <f t="shared" si="1011"/>
        <v>353.6</v>
      </c>
      <c r="Y3252" s="14">
        <f t="shared" si="1012"/>
        <v>0</v>
      </c>
      <c r="Z3252" s="14">
        <f t="shared" si="1013"/>
        <v>0</v>
      </c>
      <c r="AA3252" s="14">
        <f t="shared" si="1014"/>
        <v>777.59999999999991</v>
      </c>
      <c r="AB3252" s="14">
        <f t="shared" si="1016"/>
        <v>0</v>
      </c>
      <c r="AC3252" s="15">
        <f t="shared" si="1015"/>
        <v>1131.2</v>
      </c>
      <c r="AD3252" s="48">
        <f>(ROUND(AC3252-AC3244,1)/AC3244)</f>
        <v>0.35961538461538461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136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</v>
      </c>
      <c r="S3253" s="14">
        <f>(N3253/100)*(I3253*$I$12)+(N3253/100)*(J3253*$J$12)</f>
        <v>217.60000000000002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489.59999999999997</v>
      </c>
      <c r="X3253" s="14">
        <f t="shared" si="1011"/>
        <v>353.6</v>
      </c>
      <c r="Y3253" s="14">
        <f t="shared" si="1012"/>
        <v>0</v>
      </c>
      <c r="Z3253" s="14">
        <f t="shared" si="1013"/>
        <v>0</v>
      </c>
      <c r="AA3253" s="14">
        <f t="shared" si="1014"/>
        <v>0</v>
      </c>
      <c r="AB3253" s="14">
        <f t="shared" si="1016"/>
        <v>777.59999999999991</v>
      </c>
      <c r="AC3253" s="15">
        <f t="shared" si="1015"/>
        <v>1131.2</v>
      </c>
      <c r="AD3253" s="48">
        <f>(ROUND(AC3253-AC3244,1)/AC3244)</f>
        <v>0.35961538461538461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288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864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1"/>
        <v>1152</v>
      </c>
      <c r="Y3254" s="14">
        <f t="shared" si="1012"/>
        <v>0</v>
      </c>
      <c r="Z3254" s="14">
        <f t="shared" si="1013"/>
        <v>0</v>
      </c>
      <c r="AA3254" s="14">
        <f t="shared" si="1014"/>
        <v>0</v>
      </c>
      <c r="AB3254" s="14">
        <f t="shared" si="1016"/>
        <v>0</v>
      </c>
      <c r="AC3254" s="15">
        <f t="shared" si="1015"/>
        <v>1152</v>
      </c>
      <c r="AD3254" s="48">
        <f>(ROUND(AC3254-AC3244,1)/AC3244)</f>
        <v>0.38461538461538464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288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864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1"/>
        <v>1152</v>
      </c>
      <c r="Y3255" s="14">
        <f t="shared" si="1012"/>
        <v>0</v>
      </c>
      <c r="Z3255" s="14">
        <f t="shared" si="1013"/>
        <v>0</v>
      </c>
      <c r="AA3255" s="14">
        <f t="shared" si="1014"/>
        <v>0</v>
      </c>
      <c r="AB3255" s="14">
        <f t="shared" si="1016"/>
        <v>0</v>
      </c>
      <c r="AC3255" s="15">
        <f t="shared" si="1015"/>
        <v>1152</v>
      </c>
      <c r="AD3255" s="48">
        <f>(ROUND(AC3255-AC3244,1)/AC3244)</f>
        <v>0.38461538461538464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288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864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1"/>
        <v>1152</v>
      </c>
      <c r="Y3256" s="14">
        <f t="shared" si="1012"/>
        <v>0</v>
      </c>
      <c r="Z3256" s="14">
        <f t="shared" si="1013"/>
        <v>0</v>
      </c>
      <c r="AA3256" s="14">
        <f t="shared" si="1014"/>
        <v>0</v>
      </c>
      <c r="AB3256" s="14">
        <f t="shared" si="1016"/>
        <v>0</v>
      </c>
      <c r="AC3256" s="15">
        <f t="shared" si="1015"/>
        <v>1152</v>
      </c>
      <c r="AD3256" s="48">
        <f>(ROUND(AC3256-AC3244,1)/AC3244)</f>
        <v>0.38461538461538464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288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594.72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1"/>
        <v>882.72</v>
      </c>
      <c r="Y3257" s="14">
        <f t="shared" si="1012"/>
        <v>0</v>
      </c>
      <c r="Z3257" s="14">
        <f t="shared" si="1013"/>
        <v>0</v>
      </c>
      <c r="AA3257" s="14">
        <f t="shared" si="1014"/>
        <v>0</v>
      </c>
      <c r="AB3257" s="14">
        <f t="shared" si="1016"/>
        <v>0</v>
      </c>
      <c r="AC3257" s="15">
        <f t="shared" si="1015"/>
        <v>882.7</v>
      </c>
      <c r="AD3257" s="48">
        <f>(ROUND(AC3257-AC3244,1)/AC3244)</f>
        <v>6.0937500000000006E-2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288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728.64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1"/>
        <v>1016.64</v>
      </c>
      <c r="Y3258" s="14">
        <f t="shared" si="1012"/>
        <v>0</v>
      </c>
      <c r="Z3258" s="14">
        <f t="shared" si="1013"/>
        <v>0</v>
      </c>
      <c r="AA3258" s="14">
        <f t="shared" si="1014"/>
        <v>0</v>
      </c>
      <c r="AB3258" s="14">
        <f t="shared" si="1016"/>
        <v>0</v>
      </c>
      <c r="AC3258" s="15">
        <f t="shared" si="1015"/>
        <v>1016.6</v>
      </c>
      <c r="AD3258" s="48">
        <f>(ROUND(AC3258-AC3244,1)/AC3244)</f>
        <v>0.22187499999999999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523.6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97"/>
        <v>831.6</v>
      </c>
      <c r="Y3259" s="52">
        <f t="shared" si="998"/>
        <v>0</v>
      </c>
      <c r="Z3259" s="52">
        <f t="shared" si="999"/>
        <v>0</v>
      </c>
      <c r="AA3259" s="52">
        <f t="shared" si="1000"/>
        <v>0</v>
      </c>
      <c r="AB3259" s="52">
        <f>R3259+W3259</f>
        <v>0</v>
      </c>
      <c r="AC3259" s="53">
        <f>ROUND(X3259+Y3259+Z3259+AA3259+AB3259,1)</f>
        <v>831.6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277.2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723.49199999999996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97"/>
        <v>1000.692</v>
      </c>
      <c r="Y3260" s="14">
        <f t="shared" si="998"/>
        <v>0</v>
      </c>
      <c r="Z3260" s="14">
        <f t="shared" si="999"/>
        <v>0</v>
      </c>
      <c r="AA3260" s="14">
        <f t="shared" si="1000"/>
        <v>0</v>
      </c>
      <c r="AB3260" s="14">
        <f>R3260+W3260</f>
        <v>0</v>
      </c>
      <c r="AC3260" s="15">
        <f>ROUND(X3260+Y3260+Z3260+AA3260+AB3260,1)</f>
        <v>1000.7</v>
      </c>
      <c r="AD3260" s="48">
        <f>(ROUND(AC3260-AC3259,1)/AC3259)</f>
        <v>0.20334295334295333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292.59999999999997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497.41999999999996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97"/>
        <v>790.02</v>
      </c>
      <c r="Y3261" s="14">
        <f t="shared" si="998"/>
        <v>0</v>
      </c>
      <c r="Z3261" s="14">
        <f t="shared" si="999"/>
        <v>0</v>
      </c>
      <c r="AA3261" s="14">
        <f t="shared" si="1000"/>
        <v>0</v>
      </c>
      <c r="AB3261" s="14">
        <f>R3261+W3261</f>
        <v>0</v>
      </c>
      <c r="AC3261" s="15">
        <f t="shared" ref="AC3261:AC3273" si="1017">ROUND(X3261+Y3261+Z3261+AA3261+AB3261,1)</f>
        <v>790</v>
      </c>
      <c r="AD3261" s="48">
        <f>(ROUND(AC3261-AC3259,1)/AC3259)</f>
        <v>-5.0024050024050026E-2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292.59999999999997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497.41999999999996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97"/>
        <v>790.02</v>
      </c>
      <c r="Y3262" s="14">
        <f t="shared" si="998"/>
        <v>0</v>
      </c>
      <c r="Z3262" s="14">
        <f t="shared" si="999"/>
        <v>0</v>
      </c>
      <c r="AA3262" s="14">
        <f t="shared" si="1000"/>
        <v>0</v>
      </c>
      <c r="AB3262" s="14">
        <f t="shared" ref="AB3262:AB3273" si="1018">R3262+W3262</f>
        <v>0</v>
      </c>
      <c r="AC3262" s="15">
        <f t="shared" si="1017"/>
        <v>790</v>
      </c>
      <c r="AD3262" s="48">
        <f>(ROUND(AC3262-AC3259,1)/AC3259)</f>
        <v>-5.0024050024050026E-2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292.59999999999997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497.41999999999996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97"/>
        <v>790.02</v>
      </c>
      <c r="Y3263" s="14">
        <f t="shared" si="998"/>
        <v>0</v>
      </c>
      <c r="Z3263" s="14">
        <f t="shared" si="999"/>
        <v>0</v>
      </c>
      <c r="AA3263" s="14">
        <f t="shared" si="1000"/>
        <v>0</v>
      </c>
      <c r="AB3263" s="14">
        <f t="shared" si="1018"/>
        <v>0</v>
      </c>
      <c r="AC3263" s="15">
        <f t="shared" si="1017"/>
        <v>790</v>
      </c>
      <c r="AD3263" s="48">
        <f>(ROUND(AC3263-AC3259,1)/AC3259)</f>
        <v>-5.0024050024050026E-2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292.59999999999997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497.41999999999996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97"/>
        <v>790.02</v>
      </c>
      <c r="Y3264" s="14">
        <f t="shared" si="998"/>
        <v>0</v>
      </c>
      <c r="Z3264" s="14">
        <f t="shared" si="999"/>
        <v>0</v>
      </c>
      <c r="AA3264" s="14">
        <f t="shared" si="1000"/>
        <v>0</v>
      </c>
      <c r="AB3264" s="14">
        <f t="shared" si="1018"/>
        <v>0</v>
      </c>
      <c r="AC3264" s="15">
        <f t="shared" si="1017"/>
        <v>790</v>
      </c>
      <c r="AD3264" s="48">
        <f>(ROUND(AC3264-AC3259,1)/AC3259)</f>
        <v>-5.0024050024050026E-2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130.9</v>
      </c>
      <c r="O3265" s="14">
        <f>E3265*$E$9</f>
        <v>277.2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222.53000000000003</v>
      </c>
      <c r="T3265" s="14">
        <f>(O3265/100)*(K3265*$K$9)</f>
        <v>498.96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97"/>
        <v>353.43000000000006</v>
      </c>
      <c r="Y3265" s="14">
        <f t="shared" si="998"/>
        <v>776.16</v>
      </c>
      <c r="Z3265" s="14">
        <f t="shared" si="999"/>
        <v>0</v>
      </c>
      <c r="AA3265" s="14">
        <f t="shared" si="1000"/>
        <v>0</v>
      </c>
      <c r="AB3265" s="14">
        <f t="shared" si="1018"/>
        <v>0</v>
      </c>
      <c r="AC3265" s="15">
        <f t="shared" si="1017"/>
        <v>1129.5999999999999</v>
      </c>
      <c r="AD3265" s="48">
        <f>(ROUND(AC3265-AC3259,1)/AC3259)</f>
        <v>0.35834535834535836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130.9</v>
      </c>
      <c r="O3266" s="14">
        <f>E3266*$E$10</f>
        <v>0</v>
      </c>
      <c r="P3266" s="14">
        <f>F3266*$F$10</f>
        <v>277.2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222.53000000000003</v>
      </c>
      <c r="T3266" s="14">
        <f>(O3266/100)*(K3266*$J$10)</f>
        <v>0</v>
      </c>
      <c r="U3266" s="14">
        <f>(P3266/100)*(K3266*$K$10)+(P3266/100)*(L3266*$L$10)</f>
        <v>498.96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97"/>
        <v>353.43000000000006</v>
      </c>
      <c r="Y3266" s="14">
        <f t="shared" si="998"/>
        <v>0</v>
      </c>
      <c r="Z3266" s="14">
        <f t="shared" si="999"/>
        <v>776.16</v>
      </c>
      <c r="AA3266" s="14">
        <f t="shared" si="1000"/>
        <v>0</v>
      </c>
      <c r="AB3266" s="14">
        <f t="shared" si="1018"/>
        <v>0</v>
      </c>
      <c r="AC3266" s="15">
        <f t="shared" si="1017"/>
        <v>1129.5999999999999</v>
      </c>
      <c r="AD3266" s="48">
        <f>(ROUND(AC3266-AC3259,1)/AC3259)</f>
        <v>0.35834535834535836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130.9</v>
      </c>
      <c r="O3267" s="14">
        <f>E3267*$E$11</f>
        <v>0</v>
      </c>
      <c r="P3267" s="14">
        <f>F3267*$F$11</f>
        <v>0</v>
      </c>
      <c r="Q3267" s="14">
        <f>G3267*$G$11</f>
        <v>277.2</v>
      </c>
      <c r="R3267" s="14">
        <f>H3267*$H$11</f>
        <v>0</v>
      </c>
      <c r="S3267" s="14">
        <f>(N3267/100)*(I3267*$I$11)+(N3267/100)*(J3267*$J$11)</f>
        <v>222.53000000000003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498.96</v>
      </c>
      <c r="W3267" s="14">
        <f>(R3267/100)*(K3267*$K$11)+(R3267/100)*(L3267*$L$11)</f>
        <v>0</v>
      </c>
      <c r="X3267" s="14">
        <f t="shared" si="997"/>
        <v>353.43000000000006</v>
      </c>
      <c r="Y3267" s="14">
        <f t="shared" si="998"/>
        <v>0</v>
      </c>
      <c r="Z3267" s="14">
        <f t="shared" si="999"/>
        <v>0</v>
      </c>
      <c r="AA3267" s="14">
        <f t="shared" si="1000"/>
        <v>776.16</v>
      </c>
      <c r="AB3267" s="14">
        <f t="shared" si="1018"/>
        <v>0</v>
      </c>
      <c r="AC3267" s="15">
        <f t="shared" si="1017"/>
        <v>1129.5999999999999</v>
      </c>
      <c r="AD3267" s="48">
        <f>(ROUND(AC3267-AC3259,1)/AC3259)</f>
        <v>0.35834535834535836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130.9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277.2</v>
      </c>
      <c r="S3268" s="14">
        <f>(N3268/100)*(I3268*$I$12)+(N3268/100)*(J3268*$J$12)</f>
        <v>222.53000000000003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498.96</v>
      </c>
      <c r="X3268" s="14">
        <f t="shared" si="997"/>
        <v>353.43000000000006</v>
      </c>
      <c r="Y3268" s="14">
        <f t="shared" si="998"/>
        <v>0</v>
      </c>
      <c r="Z3268" s="14">
        <f t="shared" si="999"/>
        <v>0</v>
      </c>
      <c r="AA3268" s="14">
        <f t="shared" si="1000"/>
        <v>0</v>
      </c>
      <c r="AB3268" s="14">
        <f t="shared" si="1018"/>
        <v>776.16</v>
      </c>
      <c r="AC3268" s="15">
        <f t="shared" si="1017"/>
        <v>1129.5999999999999</v>
      </c>
      <c r="AD3268" s="48">
        <f>(ROUND(AC3268-AC3259,1)/AC3259)</f>
        <v>0.35834535834535836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277.2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870.4079999999999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97"/>
        <v>1147.6079999999999</v>
      </c>
      <c r="Y3269" s="14">
        <f t="shared" si="998"/>
        <v>0</v>
      </c>
      <c r="Z3269" s="14">
        <f t="shared" si="999"/>
        <v>0</v>
      </c>
      <c r="AA3269" s="14">
        <f t="shared" si="1000"/>
        <v>0</v>
      </c>
      <c r="AB3269" s="14">
        <f t="shared" si="1018"/>
        <v>0</v>
      </c>
      <c r="AC3269" s="15">
        <f t="shared" si="1017"/>
        <v>1147.5999999999999</v>
      </c>
      <c r="AD3269" s="48">
        <f>(ROUND(AC3269-AC3259,1)/AC3259)</f>
        <v>0.37999037999037999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277.2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870.4079999999999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97"/>
        <v>1147.6079999999999</v>
      </c>
      <c r="Y3270" s="14">
        <f t="shared" si="998"/>
        <v>0</v>
      </c>
      <c r="Z3270" s="14">
        <f t="shared" si="999"/>
        <v>0</v>
      </c>
      <c r="AA3270" s="14">
        <f t="shared" si="1000"/>
        <v>0</v>
      </c>
      <c r="AB3270" s="14">
        <f t="shared" si="1018"/>
        <v>0</v>
      </c>
      <c r="AC3270" s="15">
        <f t="shared" si="1017"/>
        <v>1147.5999999999999</v>
      </c>
      <c r="AD3270" s="48">
        <f>(ROUND(AC3270-AC3259,1)/AC3259)</f>
        <v>0.37999037999037999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277.2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870.4079999999999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97"/>
        <v>1147.6079999999999</v>
      </c>
      <c r="Y3271" s="14">
        <f t="shared" si="998"/>
        <v>0</v>
      </c>
      <c r="Z3271" s="14">
        <f t="shared" si="999"/>
        <v>0</v>
      </c>
      <c r="AA3271" s="14">
        <f t="shared" si="1000"/>
        <v>0</v>
      </c>
      <c r="AB3271" s="14">
        <f t="shared" si="1018"/>
        <v>0</v>
      </c>
      <c r="AC3271" s="15">
        <f t="shared" si="1017"/>
        <v>1147.5999999999999</v>
      </c>
      <c r="AD3271" s="48">
        <f>(ROUND(AC3271-AC3259,1)/AC3259)</f>
        <v>0.37999037999037999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277.2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614.69099999999992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97"/>
        <v>891.89099999999985</v>
      </c>
      <c r="Y3272" s="14">
        <f t="shared" si="998"/>
        <v>0</v>
      </c>
      <c r="Z3272" s="14">
        <f t="shared" si="999"/>
        <v>0</v>
      </c>
      <c r="AA3272" s="14">
        <f t="shared" si="1000"/>
        <v>0</v>
      </c>
      <c r="AB3272" s="14">
        <f t="shared" si="1018"/>
        <v>0</v>
      </c>
      <c r="AC3272" s="15">
        <f t="shared" si="1017"/>
        <v>891.9</v>
      </c>
      <c r="AD3272" s="48">
        <f>(ROUND(AC3272-AC3259,1)/AC3259)</f>
        <v>7.2510822510822512E-2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277.2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726.2639999999999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97"/>
        <v>1003.4639999999999</v>
      </c>
      <c r="Y3273" s="14">
        <f t="shared" si="998"/>
        <v>0</v>
      </c>
      <c r="Z3273" s="14">
        <f t="shared" si="999"/>
        <v>0</v>
      </c>
      <c r="AA3273" s="14">
        <f t="shared" si="1000"/>
        <v>0</v>
      </c>
      <c r="AB3273" s="14">
        <f t="shared" si="1018"/>
        <v>0</v>
      </c>
      <c r="AC3273" s="15">
        <f t="shared" si="1017"/>
        <v>1003.5</v>
      </c>
      <c r="AD3273" s="48">
        <f>(ROUND(AC3273-AC3259,1)/AC3259)</f>
        <v>0.2067099567099567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468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97"/>
        <v>828</v>
      </c>
      <c r="Y3274" s="52">
        <f t="shared" si="998"/>
        <v>0</v>
      </c>
      <c r="Z3274" s="52">
        <f t="shared" si="999"/>
        <v>0</v>
      </c>
      <c r="AA3274" s="52">
        <f t="shared" si="1000"/>
        <v>0</v>
      </c>
      <c r="AB3274" s="52">
        <f>R3274+W3274</f>
        <v>0</v>
      </c>
      <c r="AC3274" s="53">
        <f>ROUND(X3274+Y3274+Z3274+AA3274+AB3274,1)</f>
        <v>828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324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685.26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19">N3275+S3275</f>
        <v>1009.26</v>
      </c>
      <c r="Y3275" s="14">
        <f t="shared" ref="Y3275:Y3288" si="1020">O3275+T3275</f>
        <v>0</v>
      </c>
      <c r="Z3275" s="14">
        <f t="shared" ref="Z3275:Z3288" si="1021">P3275+U3275</f>
        <v>0</v>
      </c>
      <c r="AA3275" s="14">
        <f t="shared" ref="AA3275:AA3288" si="1022">Q3275+V3275</f>
        <v>0</v>
      </c>
      <c r="AB3275" s="14">
        <f>R3275+W3275</f>
        <v>0</v>
      </c>
      <c r="AC3275" s="15">
        <f>ROUND(X3275+Y3275+Z3275+AA3275+AB3275,1)</f>
        <v>1009.3</v>
      </c>
      <c r="AD3275" s="48">
        <f>(ROUND(AC3275-AC3274,1)/AC3274)</f>
        <v>0.21896135265700484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342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444.59999999999997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9"/>
        <v>786.59999999999991</v>
      </c>
      <c r="Y3276" s="14">
        <f t="shared" si="1020"/>
        <v>0</v>
      </c>
      <c r="Z3276" s="14">
        <f t="shared" si="1021"/>
        <v>0</v>
      </c>
      <c r="AA3276" s="14">
        <f t="shared" si="1022"/>
        <v>0</v>
      </c>
      <c r="AB3276" s="14">
        <f>R3276+W3276</f>
        <v>0</v>
      </c>
      <c r="AC3276" s="15">
        <f t="shared" ref="AC3276:AC3288" si="1023">ROUND(X3276+Y3276+Z3276+AA3276+AB3276,1)</f>
        <v>786.6</v>
      </c>
      <c r="AD3276" s="48">
        <f>(ROUND(AC3276-AC3274,1)/AC3274)</f>
        <v>-4.9999999999999996E-2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342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444.59999999999997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9"/>
        <v>786.59999999999991</v>
      </c>
      <c r="Y3277" s="14">
        <f t="shared" si="1020"/>
        <v>0</v>
      </c>
      <c r="Z3277" s="14">
        <f t="shared" si="1021"/>
        <v>0</v>
      </c>
      <c r="AA3277" s="14">
        <f t="shared" si="1022"/>
        <v>0</v>
      </c>
      <c r="AB3277" s="14">
        <f t="shared" ref="AB3277:AB3288" si="1024">R3277+W3277</f>
        <v>0</v>
      </c>
      <c r="AC3277" s="15">
        <f t="shared" si="1023"/>
        <v>786.6</v>
      </c>
      <c r="AD3277" s="48">
        <f>(ROUND(AC3277-AC3274,1)/AC3274)</f>
        <v>-4.9999999999999996E-2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342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444.59999999999997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9"/>
        <v>786.59999999999991</v>
      </c>
      <c r="Y3278" s="14">
        <f t="shared" si="1020"/>
        <v>0</v>
      </c>
      <c r="Z3278" s="14">
        <f t="shared" si="1021"/>
        <v>0</v>
      </c>
      <c r="AA3278" s="14">
        <f t="shared" si="1022"/>
        <v>0</v>
      </c>
      <c r="AB3278" s="14">
        <f t="shared" si="1024"/>
        <v>0</v>
      </c>
      <c r="AC3278" s="15">
        <f t="shared" si="1023"/>
        <v>786.6</v>
      </c>
      <c r="AD3278" s="48">
        <f>(ROUND(AC3278-AC3274,1)/AC3274)</f>
        <v>-4.9999999999999996E-2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342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444.59999999999997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9"/>
        <v>786.59999999999991</v>
      </c>
      <c r="Y3279" s="14">
        <f t="shared" si="1020"/>
        <v>0</v>
      </c>
      <c r="Z3279" s="14">
        <f t="shared" si="1021"/>
        <v>0</v>
      </c>
      <c r="AA3279" s="14">
        <f t="shared" si="1022"/>
        <v>0</v>
      </c>
      <c r="AB3279" s="14">
        <f t="shared" si="1024"/>
        <v>0</v>
      </c>
      <c r="AC3279" s="15">
        <f t="shared" si="1023"/>
        <v>786.6</v>
      </c>
      <c r="AD3279" s="48">
        <f>(ROUND(AC3279-AC3274,1)/AC3274)</f>
        <v>-4.9999999999999996E-2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153</v>
      </c>
      <c r="O3280" s="14">
        <f>E3280*$E$9</f>
        <v>324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198.9</v>
      </c>
      <c r="T3280" s="14">
        <f>(O3280/100)*(K3280*$K$9)</f>
        <v>453.6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9"/>
        <v>351.9</v>
      </c>
      <c r="Y3280" s="14">
        <f t="shared" si="1020"/>
        <v>777.6</v>
      </c>
      <c r="Z3280" s="14">
        <f t="shared" si="1021"/>
        <v>0</v>
      </c>
      <c r="AA3280" s="14">
        <f t="shared" si="1022"/>
        <v>0</v>
      </c>
      <c r="AB3280" s="14">
        <f t="shared" si="1024"/>
        <v>0</v>
      </c>
      <c r="AC3280" s="15">
        <f t="shared" si="1023"/>
        <v>1129.5</v>
      </c>
      <c r="AD3280" s="48">
        <f>(ROUND(AC3280-AC3274,1)/AC3274)</f>
        <v>0.3641304347826087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153</v>
      </c>
      <c r="O3281" s="14">
        <f>E3281*$E$10</f>
        <v>0</v>
      </c>
      <c r="P3281" s="14">
        <f>F3281*$F$10</f>
        <v>324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198.9</v>
      </c>
      <c r="T3281" s="14">
        <f>(O3281/100)*(K3281*$J$10)</f>
        <v>0</v>
      </c>
      <c r="U3281" s="14">
        <f>(P3281/100)*(K3281*$K$10)+(P3281/100)*(L3281*$L$10)</f>
        <v>453.6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9"/>
        <v>351.9</v>
      </c>
      <c r="Y3281" s="14">
        <f t="shared" si="1020"/>
        <v>0</v>
      </c>
      <c r="Z3281" s="14">
        <f t="shared" si="1021"/>
        <v>777.6</v>
      </c>
      <c r="AA3281" s="14">
        <f t="shared" si="1022"/>
        <v>0</v>
      </c>
      <c r="AB3281" s="14">
        <f t="shared" si="1024"/>
        <v>0</v>
      </c>
      <c r="AC3281" s="15">
        <f t="shared" si="1023"/>
        <v>1129.5</v>
      </c>
      <c r="AD3281" s="48">
        <f>(ROUND(AC3281-AC3274,1)/AC3274)</f>
        <v>0.3641304347826087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153</v>
      </c>
      <c r="O3282" s="14">
        <f>E3282*$E$11</f>
        <v>0</v>
      </c>
      <c r="P3282" s="14">
        <f>F3282*$F$11</f>
        <v>0</v>
      </c>
      <c r="Q3282" s="14">
        <f>G3282*$G$11</f>
        <v>324</v>
      </c>
      <c r="R3282" s="14">
        <f>H3282*$H$11</f>
        <v>0</v>
      </c>
      <c r="S3282" s="14">
        <f>(N3282/100)*(I3282*$I$11)+(N3282/100)*(J3282*$J$11)</f>
        <v>198.9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453.6</v>
      </c>
      <c r="W3282" s="14">
        <f>(R3282/100)*(K3282*$K$11)+(R3282/100)*(L3282*$L$11)</f>
        <v>0</v>
      </c>
      <c r="X3282" s="14">
        <f t="shared" si="1019"/>
        <v>351.9</v>
      </c>
      <c r="Y3282" s="14">
        <f t="shared" si="1020"/>
        <v>0</v>
      </c>
      <c r="Z3282" s="14">
        <f t="shared" si="1021"/>
        <v>0</v>
      </c>
      <c r="AA3282" s="14">
        <f t="shared" si="1022"/>
        <v>777.6</v>
      </c>
      <c r="AB3282" s="14">
        <f t="shared" si="1024"/>
        <v>0</v>
      </c>
      <c r="AC3282" s="15">
        <f t="shared" si="1023"/>
        <v>1129.5</v>
      </c>
      <c r="AD3282" s="48">
        <f>(ROUND(AC3282-AC3274,1)/AC3274)</f>
        <v>0.3641304347826087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153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324</v>
      </c>
      <c r="S3283" s="14">
        <f>(N3283/100)*(I3283*$I$12)+(N3283/100)*(J3283*$J$12)</f>
        <v>198.9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453.6</v>
      </c>
      <c r="X3283" s="14">
        <f t="shared" si="1019"/>
        <v>351.9</v>
      </c>
      <c r="Y3283" s="14">
        <f t="shared" si="1020"/>
        <v>0</v>
      </c>
      <c r="Z3283" s="14">
        <f t="shared" si="1021"/>
        <v>0</v>
      </c>
      <c r="AA3283" s="14">
        <f t="shared" si="1022"/>
        <v>0</v>
      </c>
      <c r="AB3283" s="14">
        <f t="shared" si="1024"/>
        <v>777.6</v>
      </c>
      <c r="AC3283" s="15">
        <f t="shared" si="1023"/>
        <v>1129.5</v>
      </c>
      <c r="AD3283" s="48">
        <f>(ROUND(AC3283-AC3274,1)/AC3274)</f>
        <v>0.3641304347826087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324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822.96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9"/>
        <v>1146.96</v>
      </c>
      <c r="Y3284" s="14">
        <f t="shared" si="1020"/>
        <v>0</v>
      </c>
      <c r="Z3284" s="14">
        <f t="shared" si="1021"/>
        <v>0</v>
      </c>
      <c r="AA3284" s="14">
        <f t="shared" si="1022"/>
        <v>0</v>
      </c>
      <c r="AB3284" s="14">
        <f t="shared" si="1024"/>
        <v>0</v>
      </c>
      <c r="AC3284" s="15">
        <f t="shared" si="1023"/>
        <v>1147</v>
      </c>
      <c r="AD3284" s="48">
        <f>(ROUND(AC3284-AC3274,1)/AC3274)</f>
        <v>0.38526570048309178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324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822.96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9"/>
        <v>1146.96</v>
      </c>
      <c r="Y3285" s="14">
        <f t="shared" si="1020"/>
        <v>0</v>
      </c>
      <c r="Z3285" s="14">
        <f t="shared" si="1021"/>
        <v>0</v>
      </c>
      <c r="AA3285" s="14">
        <f t="shared" si="1022"/>
        <v>0</v>
      </c>
      <c r="AB3285" s="14">
        <f t="shared" si="1024"/>
        <v>0</v>
      </c>
      <c r="AC3285" s="15">
        <f t="shared" si="1023"/>
        <v>1147</v>
      </c>
      <c r="AD3285" s="48">
        <f>(ROUND(AC3285-AC3274,1)/AC3274)</f>
        <v>0.38526570048309178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324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822.96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9"/>
        <v>1146.96</v>
      </c>
      <c r="Y3286" s="14">
        <f t="shared" si="1020"/>
        <v>0</v>
      </c>
      <c r="Z3286" s="14">
        <f t="shared" si="1021"/>
        <v>0</v>
      </c>
      <c r="AA3286" s="14">
        <f t="shared" si="1022"/>
        <v>0</v>
      </c>
      <c r="AB3286" s="14">
        <f t="shared" si="1024"/>
        <v>0</v>
      </c>
      <c r="AC3286" s="15">
        <f t="shared" si="1023"/>
        <v>1147</v>
      </c>
      <c r="AD3286" s="48">
        <f>(ROUND(AC3286-AC3274,1)/AC3274)</f>
        <v>0.38526570048309178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324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567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9"/>
        <v>891</v>
      </c>
      <c r="Y3287" s="14">
        <f t="shared" si="1020"/>
        <v>0</v>
      </c>
      <c r="Z3287" s="14">
        <f t="shared" si="1021"/>
        <v>0</v>
      </c>
      <c r="AA3287" s="14">
        <f t="shared" si="1022"/>
        <v>0</v>
      </c>
      <c r="AB3287" s="14">
        <f t="shared" si="1024"/>
        <v>0</v>
      </c>
      <c r="AC3287" s="15">
        <f t="shared" si="1023"/>
        <v>891</v>
      </c>
      <c r="AD3287" s="48">
        <f>(ROUND(AC3287-AC3274,1)/AC3274)</f>
        <v>7.6086956521739135E-2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324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694.98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9"/>
        <v>1018.98</v>
      </c>
      <c r="Y3288" s="14">
        <f t="shared" si="1020"/>
        <v>0</v>
      </c>
      <c r="Z3288" s="14">
        <f t="shared" si="1021"/>
        <v>0</v>
      </c>
      <c r="AA3288" s="14">
        <f t="shared" si="1022"/>
        <v>0</v>
      </c>
      <c r="AB3288" s="14">
        <f t="shared" si="1024"/>
        <v>0</v>
      </c>
      <c r="AC3288" s="15">
        <f t="shared" si="1023"/>
        <v>1019</v>
      </c>
      <c r="AD3288" s="48">
        <f>(ROUND(AC3288-AC3274,1)/AC3274)</f>
        <v>0.23067632850241546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540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997"/>
        <v>840</v>
      </c>
      <c r="Y3289" s="52">
        <f t="shared" si="998"/>
        <v>0</v>
      </c>
      <c r="Z3289" s="52">
        <f t="shared" si="999"/>
        <v>0</v>
      </c>
      <c r="AA3289" s="52">
        <f t="shared" si="1000"/>
        <v>0</v>
      </c>
      <c r="AB3289" s="52">
        <f>R3289+W3289</f>
        <v>0</v>
      </c>
      <c r="AC3289" s="53">
        <f>ROUND(X3289+Y3289+Z3289+AA3289+AB3289,1)</f>
        <v>840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270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741.15000000000009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997"/>
        <v>1011.1500000000001</v>
      </c>
      <c r="Y3290" s="14">
        <f t="shared" si="998"/>
        <v>0</v>
      </c>
      <c r="Z3290" s="14">
        <f t="shared" si="999"/>
        <v>0</v>
      </c>
      <c r="AA3290" s="14">
        <f t="shared" si="1000"/>
        <v>0</v>
      </c>
      <c r="AB3290" s="14">
        <f>R3290+W3290</f>
        <v>0</v>
      </c>
      <c r="AC3290" s="15">
        <f>ROUND(X3290+Y3290+Z3290+AA3290+AB3290,1)</f>
        <v>1011.2</v>
      </c>
      <c r="AD3290" s="48">
        <f>(ROUND(AC3290-AC3289,1)/AC3289)</f>
        <v>0.2038095238095238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285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513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997"/>
        <v>798</v>
      </c>
      <c r="Y3291" s="14">
        <f t="shared" si="998"/>
        <v>0</v>
      </c>
      <c r="Z3291" s="14">
        <f t="shared" si="999"/>
        <v>0</v>
      </c>
      <c r="AA3291" s="14">
        <f t="shared" si="1000"/>
        <v>0</v>
      </c>
      <c r="AB3291" s="14">
        <f>R3291+W3291</f>
        <v>0</v>
      </c>
      <c r="AC3291" s="15">
        <f t="shared" ref="AC3291:AC3303" si="1025">ROUND(X3291+Y3291+Z3291+AA3291+AB3291,1)</f>
        <v>798</v>
      </c>
      <c r="AD3291" s="48">
        <f>(ROUND(AC3291-AC3289,1)/AC3289)</f>
        <v>-0.05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285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513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997"/>
        <v>798</v>
      </c>
      <c r="Y3292" s="14">
        <f t="shared" si="998"/>
        <v>0</v>
      </c>
      <c r="Z3292" s="14">
        <f t="shared" si="999"/>
        <v>0</v>
      </c>
      <c r="AA3292" s="14">
        <f t="shared" si="1000"/>
        <v>0</v>
      </c>
      <c r="AB3292" s="14">
        <f t="shared" ref="AB3292:AB3303" si="1026">R3292+W3292</f>
        <v>0</v>
      </c>
      <c r="AC3292" s="15">
        <f t="shared" si="1025"/>
        <v>798</v>
      </c>
      <c r="AD3292" s="48">
        <f>(ROUND(AC3292-AC3289,1)/AC3289)</f>
        <v>-0.05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285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513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997"/>
        <v>798</v>
      </c>
      <c r="Y3293" s="14">
        <f t="shared" si="998"/>
        <v>0</v>
      </c>
      <c r="Z3293" s="14">
        <f t="shared" si="999"/>
        <v>0</v>
      </c>
      <c r="AA3293" s="14">
        <f t="shared" si="1000"/>
        <v>0</v>
      </c>
      <c r="AB3293" s="14">
        <f t="shared" si="1026"/>
        <v>0</v>
      </c>
      <c r="AC3293" s="15">
        <f t="shared" si="1025"/>
        <v>798</v>
      </c>
      <c r="AD3293" s="48">
        <f>(ROUND(AC3293-AC3289,1)/AC3289)</f>
        <v>-0.05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285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513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997"/>
        <v>798</v>
      </c>
      <c r="Y3294" s="14">
        <f t="shared" si="998"/>
        <v>0</v>
      </c>
      <c r="Z3294" s="14">
        <f t="shared" si="999"/>
        <v>0</v>
      </c>
      <c r="AA3294" s="14">
        <f t="shared" si="1000"/>
        <v>0</v>
      </c>
      <c r="AB3294" s="14">
        <f t="shared" si="1026"/>
        <v>0</v>
      </c>
      <c r="AC3294" s="15">
        <f t="shared" si="1025"/>
        <v>798</v>
      </c>
      <c r="AD3294" s="48">
        <f>(ROUND(AC3294-AC3289,1)/AC3289)</f>
        <v>-0.05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127.5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229.5</v>
      </c>
      <c r="T3295" s="14">
        <f>(O3295/100)*(K3295*$K$9)</f>
        <v>513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997"/>
        <v>357</v>
      </c>
      <c r="Y3295" s="14">
        <f t="shared" si="998"/>
        <v>783</v>
      </c>
      <c r="Z3295" s="14">
        <f t="shared" si="999"/>
        <v>0</v>
      </c>
      <c r="AA3295" s="14">
        <f t="shared" si="1000"/>
        <v>0</v>
      </c>
      <c r="AB3295" s="14">
        <f t="shared" si="1026"/>
        <v>0</v>
      </c>
      <c r="AC3295" s="15">
        <f t="shared" si="1025"/>
        <v>1140</v>
      </c>
      <c r="AD3295" s="48">
        <f>(ROUND(AC3295-AC3289,1)/AC3289)</f>
        <v>0.35714285714285715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127.5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229.5</v>
      </c>
      <c r="T3296" s="14">
        <f>(O3296/100)*(K3296*$J$10)</f>
        <v>0</v>
      </c>
      <c r="U3296" s="14">
        <f>(P3296/100)*(K3296*$K$10)+(P3296/100)*(L3296*$L$10)</f>
        <v>513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997"/>
        <v>357</v>
      </c>
      <c r="Y3296" s="14">
        <f t="shared" si="998"/>
        <v>0</v>
      </c>
      <c r="Z3296" s="14">
        <f t="shared" si="999"/>
        <v>783</v>
      </c>
      <c r="AA3296" s="14">
        <f t="shared" si="1000"/>
        <v>0</v>
      </c>
      <c r="AB3296" s="14">
        <f t="shared" si="1026"/>
        <v>0</v>
      </c>
      <c r="AC3296" s="15">
        <f t="shared" si="1025"/>
        <v>1140</v>
      </c>
      <c r="AD3296" s="48">
        <f>(ROUND(AC3296-AC3289,1)/AC3289)</f>
        <v>0.35714285714285715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127.5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229.5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513</v>
      </c>
      <c r="W3297" s="14">
        <f>(R3297/100)*(K3297*$K$11)+(R3297/100)*(L3297*$L$11)</f>
        <v>0</v>
      </c>
      <c r="X3297" s="14">
        <f t="shared" si="997"/>
        <v>357</v>
      </c>
      <c r="Y3297" s="14">
        <f t="shared" si="998"/>
        <v>0</v>
      </c>
      <c r="Z3297" s="14">
        <f t="shared" si="999"/>
        <v>0</v>
      </c>
      <c r="AA3297" s="14">
        <f t="shared" si="1000"/>
        <v>783</v>
      </c>
      <c r="AB3297" s="14">
        <f t="shared" si="1026"/>
        <v>0</v>
      </c>
      <c r="AC3297" s="15">
        <f t="shared" si="1025"/>
        <v>1140</v>
      </c>
      <c r="AD3297" s="48">
        <f>(ROUND(AC3297-AC3289,1)/AC3289)</f>
        <v>0.35714285714285715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127.5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229.5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513</v>
      </c>
      <c r="X3298" s="14">
        <f t="shared" si="997"/>
        <v>357</v>
      </c>
      <c r="Y3298" s="14">
        <f t="shared" si="998"/>
        <v>0</v>
      </c>
      <c r="Z3298" s="14">
        <f t="shared" si="999"/>
        <v>0</v>
      </c>
      <c r="AA3298" s="14">
        <f t="shared" si="1000"/>
        <v>0</v>
      </c>
      <c r="AB3298" s="14">
        <f t="shared" si="1026"/>
        <v>783</v>
      </c>
      <c r="AC3298" s="15">
        <f t="shared" si="1025"/>
        <v>1140</v>
      </c>
      <c r="AD3298" s="48">
        <f>(ROUND(AC3298-AC3289,1)/AC3289)</f>
        <v>0.35714285714285715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891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997"/>
        <v>1161</v>
      </c>
      <c r="Y3299" s="14">
        <f t="shared" si="998"/>
        <v>0</v>
      </c>
      <c r="Z3299" s="14">
        <f t="shared" si="999"/>
        <v>0</v>
      </c>
      <c r="AA3299" s="14">
        <f t="shared" si="1000"/>
        <v>0</v>
      </c>
      <c r="AB3299" s="14">
        <f t="shared" si="1026"/>
        <v>0</v>
      </c>
      <c r="AC3299" s="15">
        <f t="shared" si="1025"/>
        <v>1161</v>
      </c>
      <c r="AD3299" s="48">
        <f>(ROUND(AC3299-AC3289,1)/AC3289)</f>
        <v>0.38214285714285712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891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997"/>
        <v>1161</v>
      </c>
      <c r="Y3300" s="14">
        <f t="shared" si="998"/>
        <v>0</v>
      </c>
      <c r="Z3300" s="14">
        <f t="shared" si="999"/>
        <v>0</v>
      </c>
      <c r="AA3300" s="14">
        <f t="shared" si="1000"/>
        <v>0</v>
      </c>
      <c r="AB3300" s="14">
        <f t="shared" si="1026"/>
        <v>0</v>
      </c>
      <c r="AC3300" s="15">
        <f t="shared" si="1025"/>
        <v>1161</v>
      </c>
      <c r="AD3300" s="48">
        <f>(ROUND(AC3300-AC3289,1)/AC3289)</f>
        <v>0.38214285714285712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891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997"/>
        <v>1161</v>
      </c>
      <c r="Y3301" s="14">
        <f t="shared" si="998"/>
        <v>0</v>
      </c>
      <c r="Z3301" s="14">
        <f t="shared" si="999"/>
        <v>0</v>
      </c>
      <c r="AA3301" s="14">
        <f t="shared" si="1000"/>
        <v>0</v>
      </c>
      <c r="AB3301" s="14">
        <f t="shared" si="1026"/>
        <v>0</v>
      </c>
      <c r="AC3301" s="15">
        <f t="shared" si="1025"/>
        <v>1161</v>
      </c>
      <c r="AD3301" s="48">
        <f>(ROUND(AC3301-AC3289,1)/AC3289)</f>
        <v>0.38214285714285712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270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627.07500000000005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997"/>
        <v>897.07500000000005</v>
      </c>
      <c r="Y3302" s="14">
        <f t="shared" si="998"/>
        <v>0</v>
      </c>
      <c r="Z3302" s="14">
        <f t="shared" si="999"/>
        <v>0</v>
      </c>
      <c r="AA3302" s="14">
        <f t="shared" si="1000"/>
        <v>0</v>
      </c>
      <c r="AB3302" s="14">
        <f t="shared" si="1026"/>
        <v>0</v>
      </c>
      <c r="AC3302" s="15">
        <f t="shared" si="1025"/>
        <v>897.1</v>
      </c>
      <c r="AD3302" s="48">
        <f>(ROUND(AC3302-AC3289,1)/AC3289)</f>
        <v>6.7976190476190482E-2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270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744.52500000000009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997"/>
        <v>1014.5250000000001</v>
      </c>
      <c r="Y3303" s="14">
        <f t="shared" si="998"/>
        <v>0</v>
      </c>
      <c r="Z3303" s="14">
        <f t="shared" si="999"/>
        <v>0</v>
      </c>
      <c r="AA3303" s="14">
        <f t="shared" si="1000"/>
        <v>0</v>
      </c>
      <c r="AB3303" s="14">
        <f t="shared" si="1026"/>
        <v>0</v>
      </c>
      <c r="AC3303" s="15">
        <f t="shared" si="1025"/>
        <v>1014.5</v>
      </c>
      <c r="AD3303" s="48">
        <f>(ROUND(AC3303-AC3289,1)/AC3289)</f>
        <v>0.20773809523809525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280</v>
      </c>
      <c r="T3304" s="52">
        <f>(O3304/100)*(K3304*$K$3)</f>
        <v>0</v>
      </c>
      <c r="U3304" s="52">
        <f>(P3304/100)*(K3304*$K$3)+(P3304/100)*(L3304*$L$3)</f>
        <v>220.00000000000003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997"/>
        <v>560</v>
      </c>
      <c r="Y3304" s="52">
        <f t="shared" si="998"/>
        <v>0</v>
      </c>
      <c r="Z3304" s="52">
        <f t="shared" si="999"/>
        <v>440</v>
      </c>
      <c r="AA3304" s="52">
        <f t="shared" si="1000"/>
        <v>0</v>
      </c>
      <c r="AB3304" s="52">
        <f>R3304+W3304</f>
        <v>0</v>
      </c>
      <c r="AC3304" s="53">
        <f>ROUND(X3304+Y3304+Z3304+AA3304+AB3304,1)</f>
        <v>1000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252</v>
      </c>
      <c r="O3305" s="14">
        <f>E3305*$E$4</f>
        <v>0</v>
      </c>
      <c r="P3305" s="14">
        <f>F3305*$F$4</f>
        <v>198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515.97</v>
      </c>
      <c r="T3305" s="14">
        <f>(O3305/100)*(K3305*$K$4)</f>
        <v>0</v>
      </c>
      <c r="U3305" s="14">
        <f>(P3305/100)*(K3305*$K$4)+(P3305/100)*(L3305*$L$4)</f>
        <v>198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27">N3305+S3305</f>
        <v>767.97</v>
      </c>
      <c r="Y3305" s="14">
        <f t="shared" ref="Y3305:Y3318" si="1028">O3305+T3305</f>
        <v>0</v>
      </c>
      <c r="Z3305" s="14">
        <f t="shared" ref="Z3305:Z3318" si="1029">P3305+U3305</f>
        <v>396</v>
      </c>
      <c r="AA3305" s="14">
        <f t="shared" ref="AA3305:AA3318" si="1030">Q3305+V3305</f>
        <v>0</v>
      </c>
      <c r="AB3305" s="14">
        <f>R3305+W3305</f>
        <v>0</v>
      </c>
      <c r="AC3305" s="15">
        <f>ROUND(X3305+Y3305+Z3305+AA3305+AB3305,1)</f>
        <v>1164</v>
      </c>
      <c r="AD3305" s="48">
        <f>(ROUND(AC3305-AC3304,1)/AC3304)</f>
        <v>0.16400000000000001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266</v>
      </c>
      <c r="O3306" s="14">
        <f>E3306*$E$5</f>
        <v>0</v>
      </c>
      <c r="P3306" s="14">
        <f>F3306*$F$5</f>
        <v>209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266</v>
      </c>
      <c r="T3306" s="14">
        <f>(O3306/100)*(K3306*$K$5)</f>
        <v>0</v>
      </c>
      <c r="U3306" s="14">
        <f>(P3306/100)*(K3306*$K$5)+(P3306/100)*(L3306*$L$5)</f>
        <v>209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7"/>
        <v>532</v>
      </c>
      <c r="Y3306" s="14">
        <f t="shared" si="1028"/>
        <v>0</v>
      </c>
      <c r="Z3306" s="14">
        <f t="shared" si="1029"/>
        <v>418</v>
      </c>
      <c r="AA3306" s="14">
        <f t="shared" si="1030"/>
        <v>0</v>
      </c>
      <c r="AB3306" s="14">
        <f>R3306+W3306</f>
        <v>0</v>
      </c>
      <c r="AC3306" s="15">
        <f t="shared" ref="AC3306:AC3318" si="1031">ROUND(X3306+Y3306+Z3306+AA3306+AB3306,1)</f>
        <v>950</v>
      </c>
      <c r="AD3306" s="48">
        <f>(ROUND(AC3306-AC3304,1)/AC3304)</f>
        <v>-0.05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266</v>
      </c>
      <c r="O3307" s="14">
        <f>E3307*$E$6</f>
        <v>0</v>
      </c>
      <c r="P3307" s="14">
        <f>F3307*$F$6</f>
        <v>209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266</v>
      </c>
      <c r="T3307" s="14">
        <f>(O3307/100)*(K3307*$K$6)</f>
        <v>0</v>
      </c>
      <c r="U3307" s="14">
        <f>(P3307/100)*(K3307*$K$6)+(P3307/100)*(L3307*$L$6)</f>
        <v>209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7"/>
        <v>532</v>
      </c>
      <c r="Y3307" s="14">
        <f t="shared" si="1028"/>
        <v>0</v>
      </c>
      <c r="Z3307" s="14">
        <f t="shared" si="1029"/>
        <v>418</v>
      </c>
      <c r="AA3307" s="14">
        <f t="shared" si="1030"/>
        <v>0</v>
      </c>
      <c r="AB3307" s="14">
        <f t="shared" ref="AB3307:AB3318" si="1032">R3307+W3307</f>
        <v>0</v>
      </c>
      <c r="AC3307" s="15">
        <f t="shared" si="1031"/>
        <v>950</v>
      </c>
      <c r="AD3307" s="48">
        <f>(ROUND(AC3307-AC3304,1)/AC3304)</f>
        <v>-0.05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266</v>
      </c>
      <c r="O3308" s="14">
        <f>E3308*$E$7</f>
        <v>0</v>
      </c>
      <c r="P3308" s="14">
        <f>F3308*$F$7</f>
        <v>209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266</v>
      </c>
      <c r="T3308" s="14">
        <f>(O3308/100)*(K3308*$K$7)</f>
        <v>0</v>
      </c>
      <c r="U3308" s="14">
        <f>(P3308/100)*(K3308*$K$7)+(P3308/100)*(L3308*$L$7)</f>
        <v>209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7"/>
        <v>532</v>
      </c>
      <c r="Y3308" s="14">
        <f t="shared" si="1028"/>
        <v>0</v>
      </c>
      <c r="Z3308" s="14">
        <f t="shared" si="1029"/>
        <v>418</v>
      </c>
      <c r="AA3308" s="14">
        <f t="shared" si="1030"/>
        <v>0</v>
      </c>
      <c r="AB3308" s="14">
        <f t="shared" si="1032"/>
        <v>0</v>
      </c>
      <c r="AC3308" s="15">
        <f t="shared" si="1031"/>
        <v>950</v>
      </c>
      <c r="AD3308" s="48">
        <f>(ROUND(AC3308-AC3304,1)/AC3304)</f>
        <v>-0.05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266</v>
      </c>
      <c r="O3309" s="14">
        <f>E3309*$E$8</f>
        <v>0</v>
      </c>
      <c r="P3309" s="14">
        <f>F3309*$F$8</f>
        <v>209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266</v>
      </c>
      <c r="T3309" s="14">
        <f>(O3309/100)*(K3309*$K$8)</f>
        <v>0</v>
      </c>
      <c r="U3309" s="14">
        <f>(P3309/100)*(K3309*$K$8)+(P3309/100)*(L3309*$L$8)</f>
        <v>209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7"/>
        <v>532</v>
      </c>
      <c r="Y3309" s="14">
        <f t="shared" si="1028"/>
        <v>0</v>
      </c>
      <c r="Z3309" s="14">
        <f t="shared" si="1029"/>
        <v>418</v>
      </c>
      <c r="AA3309" s="14">
        <f t="shared" si="1030"/>
        <v>0</v>
      </c>
      <c r="AB3309" s="14">
        <f t="shared" si="1032"/>
        <v>0</v>
      </c>
      <c r="AC3309" s="15">
        <f t="shared" si="1031"/>
        <v>950</v>
      </c>
      <c r="AD3309" s="48">
        <f>(ROUND(AC3309-AC3304,1)/AC3304)</f>
        <v>-0.05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119</v>
      </c>
      <c r="O3310" s="14">
        <f>E3310*$E$9</f>
        <v>378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118.99999999999999</v>
      </c>
      <c r="T3310" s="14">
        <f>(O3310/100)*(K3310*$K$9)</f>
        <v>604.79999999999995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7"/>
        <v>238</v>
      </c>
      <c r="Y3310" s="14">
        <f t="shared" si="1028"/>
        <v>982.8</v>
      </c>
      <c r="Z3310" s="14">
        <f t="shared" si="1029"/>
        <v>0</v>
      </c>
      <c r="AA3310" s="14">
        <f t="shared" si="1030"/>
        <v>0</v>
      </c>
      <c r="AB3310" s="14">
        <f t="shared" si="1032"/>
        <v>0</v>
      </c>
      <c r="AC3310" s="15">
        <f t="shared" si="1031"/>
        <v>1220.8</v>
      </c>
      <c r="AD3310" s="48">
        <f>(ROUND(AC3310-AC3304,1)/AC3304)</f>
        <v>0.22080000000000002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119</v>
      </c>
      <c r="O3311" s="14">
        <f>E3311*$E$10</f>
        <v>0</v>
      </c>
      <c r="P3311" s="14">
        <f>F3311*$F$10</f>
        <v>378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118.99999999999999</v>
      </c>
      <c r="T3311" s="14">
        <f>(O3311/100)*(K3311*$J$10)</f>
        <v>0</v>
      </c>
      <c r="U3311" s="14">
        <f>(P3311/100)*(K3311*$K$10)+(P3311/100)*(L3311*$L$10)</f>
        <v>604.79999999999995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7"/>
        <v>238</v>
      </c>
      <c r="Y3311" s="14">
        <f t="shared" si="1028"/>
        <v>0</v>
      </c>
      <c r="Z3311" s="14">
        <f t="shared" si="1029"/>
        <v>982.8</v>
      </c>
      <c r="AA3311" s="14">
        <f t="shared" si="1030"/>
        <v>0</v>
      </c>
      <c r="AB3311" s="14">
        <f t="shared" si="1032"/>
        <v>0</v>
      </c>
      <c r="AC3311" s="15">
        <f t="shared" si="1031"/>
        <v>1220.8</v>
      </c>
      <c r="AD3311" s="48">
        <f>(ROUND(AC3311-AC3304,1)/AC3304)</f>
        <v>0.22080000000000002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119</v>
      </c>
      <c r="O3312" s="14">
        <f>E3312*$E$11</f>
        <v>0</v>
      </c>
      <c r="P3312" s="14">
        <f>F3312*$F$11</f>
        <v>0</v>
      </c>
      <c r="Q3312" s="14">
        <f>G3312*$G$11</f>
        <v>378</v>
      </c>
      <c r="R3312" s="14">
        <f>H3312*$H$11</f>
        <v>0</v>
      </c>
      <c r="S3312" s="14">
        <f>(N3312/100)*(I3312*$I$11)+(N3312/100)*(J3312*$J$11)</f>
        <v>118.99999999999999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604.79999999999995</v>
      </c>
      <c r="W3312" s="14">
        <f>(R3312/100)*(K3312*$K$11)+(R3312/100)*(L3312*$L$11)</f>
        <v>0</v>
      </c>
      <c r="X3312" s="14">
        <f t="shared" si="1027"/>
        <v>238</v>
      </c>
      <c r="Y3312" s="14">
        <f t="shared" si="1028"/>
        <v>0</v>
      </c>
      <c r="Z3312" s="14">
        <f t="shared" si="1029"/>
        <v>0</v>
      </c>
      <c r="AA3312" s="14">
        <f t="shared" si="1030"/>
        <v>982.8</v>
      </c>
      <c r="AB3312" s="14">
        <f t="shared" si="1032"/>
        <v>0</v>
      </c>
      <c r="AC3312" s="15">
        <f t="shared" si="1031"/>
        <v>1220.8</v>
      </c>
      <c r="AD3312" s="48">
        <f>(ROUND(AC3312-AC3304,1)/AC3304)</f>
        <v>0.22080000000000002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119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378</v>
      </c>
      <c r="S3313" s="14">
        <f>(N3313/100)*(I3313*$I$12)+(N3313/100)*(J3313*$J$12)</f>
        <v>118.99999999999999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604.79999999999995</v>
      </c>
      <c r="X3313" s="14">
        <f t="shared" si="1027"/>
        <v>238</v>
      </c>
      <c r="Y3313" s="14">
        <f t="shared" si="1028"/>
        <v>0</v>
      </c>
      <c r="Z3313" s="14">
        <f t="shared" si="1029"/>
        <v>0</v>
      </c>
      <c r="AA3313" s="14">
        <f t="shared" si="1030"/>
        <v>0</v>
      </c>
      <c r="AB3313" s="14">
        <f t="shared" si="1032"/>
        <v>982.8</v>
      </c>
      <c r="AC3313" s="15">
        <f t="shared" si="1031"/>
        <v>1220.8</v>
      </c>
      <c r="AD3313" s="48">
        <f>(ROUND(AC3313-AC3304,1)/AC3304)</f>
        <v>0.22080000000000002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252</v>
      </c>
      <c r="O3314" s="14">
        <f>E3314*$E$13</f>
        <v>0</v>
      </c>
      <c r="P3314" s="14">
        <f>F3314*$F$13</f>
        <v>198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428.4</v>
      </c>
      <c r="T3314" s="14">
        <f>(O3314/100)*(K3314*$K$13)+(O3314/100)*(M3314*$M$13)</f>
        <v>0</v>
      </c>
      <c r="U3314" s="14">
        <f>(P3314/100)*(K3314*$K$13)+(P3314/100)*(L3314*$L$13)+(P3314/100)*(M3314*$M$13)</f>
        <v>336.6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7"/>
        <v>680.4</v>
      </c>
      <c r="Y3314" s="14">
        <f t="shared" si="1028"/>
        <v>0</v>
      </c>
      <c r="Z3314" s="14">
        <f t="shared" si="1029"/>
        <v>534.6</v>
      </c>
      <c r="AA3314" s="14">
        <f t="shared" si="1030"/>
        <v>0</v>
      </c>
      <c r="AB3314" s="14">
        <f t="shared" si="1032"/>
        <v>0</v>
      </c>
      <c r="AC3314" s="15">
        <f t="shared" si="1031"/>
        <v>1215</v>
      </c>
      <c r="AD3314" s="48">
        <f>(ROUND(AC3314-AC3304,1)/AC3304)</f>
        <v>0.215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342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889.2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7"/>
        <v>1231.2</v>
      </c>
      <c r="Y3315" s="14">
        <f t="shared" si="1028"/>
        <v>0</v>
      </c>
      <c r="Z3315" s="14">
        <f t="shared" si="1029"/>
        <v>0</v>
      </c>
      <c r="AA3315" s="14">
        <f t="shared" si="1030"/>
        <v>0</v>
      </c>
      <c r="AB3315" s="14">
        <f t="shared" si="1032"/>
        <v>0</v>
      </c>
      <c r="AC3315" s="15">
        <f t="shared" si="1031"/>
        <v>1231.2</v>
      </c>
      <c r="AD3315" s="48">
        <f>(ROUND(AC3315-AC3304,1)/AC3304)</f>
        <v>0.23119999999999999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342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889.2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7"/>
        <v>1231.2</v>
      </c>
      <c r="Y3316" s="14">
        <f t="shared" si="1028"/>
        <v>0</v>
      </c>
      <c r="Z3316" s="14">
        <f t="shared" si="1029"/>
        <v>0</v>
      </c>
      <c r="AA3316" s="14">
        <f t="shared" si="1030"/>
        <v>0</v>
      </c>
      <c r="AB3316" s="14">
        <f t="shared" si="1032"/>
        <v>0</v>
      </c>
      <c r="AC3316" s="15">
        <f t="shared" si="1031"/>
        <v>1231.2</v>
      </c>
      <c r="AD3316" s="48">
        <f>(ROUND(AC3316-AC3304,1)/AC3304)</f>
        <v>0.23119999999999999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252</v>
      </c>
      <c r="O3317" s="14">
        <f>E3317*$E$16</f>
        <v>0</v>
      </c>
      <c r="P3317" s="14">
        <f>F3317*$F$16</f>
        <v>198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433.44</v>
      </c>
      <c r="T3317" s="14">
        <f>(O3317/100)*(K3317*$K$16)</f>
        <v>0</v>
      </c>
      <c r="U3317" s="14">
        <f>(P3317/100)*(K3317*$K$16)+(P3317/100)*(L3317*$L$16)</f>
        <v>198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7"/>
        <v>685.44</v>
      </c>
      <c r="Y3317" s="14">
        <f t="shared" si="1028"/>
        <v>0</v>
      </c>
      <c r="Z3317" s="14">
        <f t="shared" si="1029"/>
        <v>396</v>
      </c>
      <c r="AA3317" s="14">
        <f t="shared" si="1030"/>
        <v>0</v>
      </c>
      <c r="AB3317" s="14">
        <f t="shared" si="1032"/>
        <v>0</v>
      </c>
      <c r="AC3317" s="15">
        <f t="shared" si="1031"/>
        <v>1081.4000000000001</v>
      </c>
      <c r="AD3317" s="48">
        <f>(ROUND(AC3317-AC3304,1)/AC3304)</f>
        <v>8.14E-2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252</v>
      </c>
      <c r="O3318" s="14">
        <f>E3318*$E$17</f>
        <v>0</v>
      </c>
      <c r="P3318" s="14">
        <f>F3318*$F$17</f>
        <v>198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538.0200000000001</v>
      </c>
      <c r="T3318" s="14">
        <f>(O3318/100)*(K3318*$K$17)</f>
        <v>0</v>
      </c>
      <c r="U3318" s="14">
        <f>(P3318/100)*(K3318*$K$17)+(P3318/100)*(L3318*$L$17)</f>
        <v>198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7"/>
        <v>790.0200000000001</v>
      </c>
      <c r="Y3318" s="14">
        <f t="shared" si="1028"/>
        <v>0</v>
      </c>
      <c r="Z3318" s="14">
        <f t="shared" si="1029"/>
        <v>396</v>
      </c>
      <c r="AA3318" s="14">
        <f t="shared" si="1030"/>
        <v>0</v>
      </c>
      <c r="AB3318" s="14">
        <f t="shared" si="1032"/>
        <v>0</v>
      </c>
      <c r="AC3318" s="15">
        <f t="shared" si="1031"/>
        <v>1186</v>
      </c>
      <c r="AD3318" s="48">
        <f>(ROUND(AC3318-AC3304,1)/AC3304)</f>
        <v>0.186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997"/>
        <v>840</v>
      </c>
      <c r="Y3319" s="52">
        <f t="shared" si="998"/>
        <v>0</v>
      </c>
      <c r="Z3319" s="52">
        <f t="shared" si="999"/>
        <v>0</v>
      </c>
      <c r="AA3319" s="52">
        <f t="shared" si="1000"/>
        <v>0</v>
      </c>
      <c r="AB3319" s="52">
        <f>R3319+W3319</f>
        <v>0</v>
      </c>
      <c r="AC3319" s="53">
        <f>ROUND(X3319+Y3319+Z3319+AA3319+AB3319,1)</f>
        <v>840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378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654.88499999999999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997"/>
        <v>1032.885</v>
      </c>
      <c r="Y3320" s="14">
        <f t="shared" si="998"/>
        <v>0</v>
      </c>
      <c r="Z3320" s="14">
        <f t="shared" si="999"/>
        <v>0</v>
      </c>
      <c r="AA3320" s="14">
        <f t="shared" si="1000"/>
        <v>0</v>
      </c>
      <c r="AB3320" s="14">
        <f>R3320+W3320</f>
        <v>0</v>
      </c>
      <c r="AC3320" s="15">
        <f>ROUND(X3320+Y3320+Z3320+AA3320+AB3320,1)</f>
        <v>1032.9000000000001</v>
      </c>
      <c r="AD3320" s="48">
        <f>(ROUND(AC3320-AC3319,1)/AC3319)</f>
        <v>0.22964285714285715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399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399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997"/>
        <v>798</v>
      </c>
      <c r="Y3321" s="14">
        <f t="shared" si="998"/>
        <v>0</v>
      </c>
      <c r="Z3321" s="14">
        <f t="shared" si="999"/>
        <v>0</v>
      </c>
      <c r="AA3321" s="14">
        <f t="shared" si="1000"/>
        <v>0</v>
      </c>
      <c r="AB3321" s="14">
        <f>R3321+W3321</f>
        <v>0</v>
      </c>
      <c r="AC3321" s="15">
        <f t="shared" ref="AC3321:AC3333" si="1033">ROUND(X3321+Y3321+Z3321+AA3321+AB3321,1)</f>
        <v>798</v>
      </c>
      <c r="AD3321" s="48">
        <f>(ROUND(AC3321-AC3319,1)/AC3319)</f>
        <v>-0.05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399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399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997"/>
        <v>798</v>
      </c>
      <c r="Y3322" s="14">
        <f t="shared" si="998"/>
        <v>0</v>
      </c>
      <c r="Z3322" s="14">
        <f t="shared" si="999"/>
        <v>0</v>
      </c>
      <c r="AA3322" s="14">
        <f t="shared" si="1000"/>
        <v>0</v>
      </c>
      <c r="AB3322" s="14">
        <f t="shared" ref="AB3322:AB3333" si="1034">R3322+W3322</f>
        <v>0</v>
      </c>
      <c r="AC3322" s="15">
        <f t="shared" si="1033"/>
        <v>798</v>
      </c>
      <c r="AD3322" s="48">
        <f>(ROUND(AC3322-AC3319,1)/AC3319)</f>
        <v>-0.05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399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399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997"/>
        <v>798</v>
      </c>
      <c r="Y3323" s="14">
        <f t="shared" si="998"/>
        <v>0</v>
      </c>
      <c r="Z3323" s="14">
        <f t="shared" si="999"/>
        <v>0</v>
      </c>
      <c r="AA3323" s="14">
        <f t="shared" si="1000"/>
        <v>0</v>
      </c>
      <c r="AB3323" s="14">
        <f t="shared" si="1034"/>
        <v>0</v>
      </c>
      <c r="AC3323" s="15">
        <f t="shared" si="1033"/>
        <v>798</v>
      </c>
      <c r="AD3323" s="48">
        <f>(ROUND(AC3323-AC3319,1)/AC3319)</f>
        <v>-0.05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399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399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997"/>
        <v>798</v>
      </c>
      <c r="Y3324" s="14">
        <f t="shared" si="998"/>
        <v>0</v>
      </c>
      <c r="Z3324" s="14">
        <f t="shared" si="999"/>
        <v>0</v>
      </c>
      <c r="AA3324" s="14">
        <f t="shared" si="1000"/>
        <v>0</v>
      </c>
      <c r="AB3324" s="14">
        <f t="shared" si="1034"/>
        <v>0</v>
      </c>
      <c r="AC3324" s="15">
        <f t="shared" si="1033"/>
        <v>798</v>
      </c>
      <c r="AD3324" s="48">
        <f>(ROUND(AC3324-AC3319,1)/AC3319)</f>
        <v>-0.05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178.5</v>
      </c>
      <c r="O3325" s="14">
        <f>E3325*$E$9</f>
        <v>378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178.5</v>
      </c>
      <c r="T3325" s="14">
        <f>(O3325/100)*(K3325*$K$9)</f>
        <v>408.23999999999995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997"/>
        <v>357</v>
      </c>
      <c r="Y3325" s="14">
        <f t="shared" si="998"/>
        <v>786.24</v>
      </c>
      <c r="Z3325" s="14">
        <f t="shared" si="999"/>
        <v>0</v>
      </c>
      <c r="AA3325" s="14">
        <f t="shared" si="1000"/>
        <v>0</v>
      </c>
      <c r="AB3325" s="14">
        <f t="shared" si="1034"/>
        <v>0</v>
      </c>
      <c r="AC3325" s="15">
        <f t="shared" si="1033"/>
        <v>1143.2</v>
      </c>
      <c r="AD3325" s="48">
        <f>(ROUND(AC3325-AC3319,1)/AC3319)</f>
        <v>0.36095238095238091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178.5</v>
      </c>
      <c r="O3326" s="14">
        <f>E3326*$E$10</f>
        <v>0</v>
      </c>
      <c r="P3326" s="14">
        <f>F3326*$F$10</f>
        <v>378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178.5</v>
      </c>
      <c r="T3326" s="14">
        <f>(O3326/100)*(K3326*$J$10)</f>
        <v>0</v>
      </c>
      <c r="U3326" s="14">
        <f>(P3326/100)*(K3326*$K$10)+(P3326/100)*(L3326*$L$10)</f>
        <v>408.23999999999995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997"/>
        <v>357</v>
      </c>
      <c r="Y3326" s="14">
        <f t="shared" si="998"/>
        <v>0</v>
      </c>
      <c r="Z3326" s="14">
        <f t="shared" si="999"/>
        <v>786.24</v>
      </c>
      <c r="AA3326" s="14">
        <f t="shared" si="1000"/>
        <v>0</v>
      </c>
      <c r="AB3326" s="14">
        <f t="shared" si="1034"/>
        <v>0</v>
      </c>
      <c r="AC3326" s="15">
        <f t="shared" si="1033"/>
        <v>1143.2</v>
      </c>
      <c r="AD3326" s="48">
        <f>(ROUND(AC3326-AC3319,1)/AC3319)</f>
        <v>0.36095238095238091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178.5</v>
      </c>
      <c r="O3327" s="14">
        <f>E3327*$E$11</f>
        <v>0</v>
      </c>
      <c r="P3327" s="14">
        <f>F3327*$F$11</f>
        <v>0</v>
      </c>
      <c r="Q3327" s="14">
        <f>G3327*$G$11</f>
        <v>378</v>
      </c>
      <c r="R3327" s="14">
        <f>H3327*$H$11</f>
        <v>0</v>
      </c>
      <c r="S3327" s="14">
        <f>(N3327/100)*(I3327*$I$11)+(N3327/100)*(J3327*$J$11)</f>
        <v>178.5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408.23999999999995</v>
      </c>
      <c r="W3327" s="14">
        <f>(R3327/100)*(K3327*$K$11)+(R3327/100)*(L3327*$L$11)</f>
        <v>0</v>
      </c>
      <c r="X3327" s="14">
        <f t="shared" si="997"/>
        <v>357</v>
      </c>
      <c r="Y3327" s="14">
        <f t="shared" si="998"/>
        <v>0</v>
      </c>
      <c r="Z3327" s="14">
        <f t="shared" si="999"/>
        <v>0</v>
      </c>
      <c r="AA3327" s="14">
        <f t="shared" si="1000"/>
        <v>786.24</v>
      </c>
      <c r="AB3327" s="14">
        <f t="shared" si="1034"/>
        <v>0</v>
      </c>
      <c r="AC3327" s="15">
        <f t="shared" si="1033"/>
        <v>1143.2</v>
      </c>
      <c r="AD3327" s="48">
        <f>(ROUND(AC3327-AC3319,1)/AC3319)</f>
        <v>0.36095238095238091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178.5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378</v>
      </c>
      <c r="S3328" s="14">
        <f>(N3328/100)*(I3328*$I$12)+(N3328/100)*(J3328*$J$12)</f>
        <v>178.5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408.23999999999995</v>
      </c>
      <c r="X3328" s="14">
        <f t="shared" si="997"/>
        <v>357</v>
      </c>
      <c r="Y3328" s="14">
        <f t="shared" si="998"/>
        <v>0</v>
      </c>
      <c r="Z3328" s="14">
        <f t="shared" si="999"/>
        <v>0</v>
      </c>
      <c r="AA3328" s="14">
        <f t="shared" si="1000"/>
        <v>0</v>
      </c>
      <c r="AB3328" s="14">
        <f t="shared" si="1034"/>
        <v>786.24</v>
      </c>
      <c r="AC3328" s="15">
        <f t="shared" si="1033"/>
        <v>1143.2</v>
      </c>
      <c r="AD3328" s="48">
        <f>(ROUND(AC3328-AC3319,1)/AC3319)</f>
        <v>0.36095238095238091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378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793.8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997"/>
        <v>1171.8</v>
      </c>
      <c r="Y3329" s="14">
        <f t="shared" si="998"/>
        <v>0</v>
      </c>
      <c r="Z3329" s="14">
        <f t="shared" si="999"/>
        <v>0</v>
      </c>
      <c r="AA3329" s="14">
        <f t="shared" si="1000"/>
        <v>0</v>
      </c>
      <c r="AB3329" s="14">
        <f t="shared" si="1034"/>
        <v>0</v>
      </c>
      <c r="AC3329" s="15">
        <f t="shared" si="1033"/>
        <v>1171.8</v>
      </c>
      <c r="AD3329" s="48">
        <f>(ROUND(AC3329-AC3319,1)/AC3319)</f>
        <v>0.39500000000000002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378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793.8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997"/>
        <v>1171.8</v>
      </c>
      <c r="Y3330" s="14">
        <f t="shared" si="998"/>
        <v>0</v>
      </c>
      <c r="Z3330" s="14">
        <f t="shared" si="999"/>
        <v>0</v>
      </c>
      <c r="AA3330" s="14">
        <f t="shared" si="1000"/>
        <v>0</v>
      </c>
      <c r="AB3330" s="14">
        <f t="shared" si="1034"/>
        <v>0</v>
      </c>
      <c r="AC3330" s="15">
        <f t="shared" si="1033"/>
        <v>1171.8</v>
      </c>
      <c r="AD3330" s="48">
        <f>(ROUND(AC3330-AC3319,1)/AC3319)</f>
        <v>0.39500000000000002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378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793.8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997"/>
        <v>1171.8</v>
      </c>
      <c r="Y3331" s="14">
        <f t="shared" si="998"/>
        <v>0</v>
      </c>
      <c r="Z3331" s="14">
        <f t="shared" si="999"/>
        <v>0</v>
      </c>
      <c r="AA3331" s="14">
        <f t="shared" si="1000"/>
        <v>0</v>
      </c>
      <c r="AB3331" s="14">
        <f t="shared" si="1034"/>
        <v>0</v>
      </c>
      <c r="AC3331" s="15">
        <f t="shared" si="1033"/>
        <v>1171.8</v>
      </c>
      <c r="AD3331" s="48">
        <f>(ROUND(AC3331-AC3319,1)/AC3319)</f>
        <v>0.39500000000000002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378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542.43000000000006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997"/>
        <v>920.43000000000006</v>
      </c>
      <c r="Y3332" s="14">
        <f t="shared" si="998"/>
        <v>0</v>
      </c>
      <c r="Z3332" s="14">
        <f t="shared" si="999"/>
        <v>0</v>
      </c>
      <c r="AA3332" s="14">
        <f t="shared" si="1000"/>
        <v>0</v>
      </c>
      <c r="AB3332" s="14">
        <f t="shared" si="1034"/>
        <v>0</v>
      </c>
      <c r="AC3332" s="15">
        <f t="shared" si="1033"/>
        <v>920.4</v>
      </c>
      <c r="AD3332" s="48">
        <f>(ROUND(AC3332-AC3319,1)/AC3319)</f>
        <v>9.5714285714285724E-2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378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665.28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997"/>
        <v>1043.28</v>
      </c>
      <c r="Y3333" s="14">
        <f t="shared" si="998"/>
        <v>0</v>
      </c>
      <c r="Z3333" s="14">
        <f t="shared" si="999"/>
        <v>0</v>
      </c>
      <c r="AA3333" s="14">
        <f t="shared" si="1000"/>
        <v>0</v>
      </c>
      <c r="AB3333" s="14">
        <f t="shared" si="1034"/>
        <v>0</v>
      </c>
      <c r="AC3333" s="15">
        <f t="shared" si="1033"/>
        <v>1043.3</v>
      </c>
      <c r="AD3333" s="48">
        <f>(ROUND(AC3333-AC3319,1)/AC3319)</f>
        <v>0.24202380952380953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560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997"/>
        <v>840</v>
      </c>
      <c r="Y3334" s="52">
        <f t="shared" si="998"/>
        <v>0</v>
      </c>
      <c r="Z3334" s="52">
        <f t="shared" si="999"/>
        <v>0</v>
      </c>
      <c r="AA3334" s="52">
        <f t="shared" si="1000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252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754.11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35">N3335+S3335</f>
        <v>1006.11</v>
      </c>
      <c r="Y3335" s="14">
        <f t="shared" ref="Y3335:Y3348" si="1036">O3335+T3335</f>
        <v>0</v>
      </c>
      <c r="Z3335" s="14">
        <f t="shared" ref="Z3335:Z3348" si="1037">P3335+U3335</f>
        <v>0</v>
      </c>
      <c r="AA3335" s="14">
        <f t="shared" ref="AA3335:AA3348" si="1038">Q3335+V3335</f>
        <v>0</v>
      </c>
      <c r="AB3335" s="14">
        <f>R3335+W3335</f>
        <v>0</v>
      </c>
      <c r="AC3335" s="15">
        <f>ROUND(X3335+Y3335+Z3335+AA3335+AB3335,1)</f>
        <v>1006.1</v>
      </c>
      <c r="AD3335" s="48">
        <f>(ROUND(AC3335-AC3334,1)/AC3334)</f>
        <v>0.19773809523809524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266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532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35"/>
        <v>798</v>
      </c>
      <c r="Y3336" s="14">
        <f t="shared" si="1036"/>
        <v>0</v>
      </c>
      <c r="Z3336" s="14">
        <f t="shared" si="1037"/>
        <v>0</v>
      </c>
      <c r="AA3336" s="14">
        <f t="shared" si="1038"/>
        <v>0</v>
      </c>
      <c r="AB3336" s="14">
        <f>R3336+W3336</f>
        <v>0</v>
      </c>
      <c r="AC3336" s="15">
        <f t="shared" ref="AC3336:AC3348" si="1039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266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532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35"/>
        <v>798</v>
      </c>
      <c r="Y3337" s="14">
        <f t="shared" si="1036"/>
        <v>0</v>
      </c>
      <c r="Z3337" s="14">
        <f t="shared" si="1037"/>
        <v>0</v>
      </c>
      <c r="AA3337" s="14">
        <f t="shared" si="1038"/>
        <v>0</v>
      </c>
      <c r="AB3337" s="14">
        <f t="shared" ref="AB3337:AB3348" si="1040">R3337+W3337</f>
        <v>0</v>
      </c>
      <c r="AC3337" s="15">
        <f t="shared" si="1039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266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532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35"/>
        <v>798</v>
      </c>
      <c r="Y3338" s="14">
        <f t="shared" si="1036"/>
        <v>0</v>
      </c>
      <c r="Z3338" s="14">
        <f t="shared" si="1037"/>
        <v>0</v>
      </c>
      <c r="AA3338" s="14">
        <f t="shared" si="1038"/>
        <v>0</v>
      </c>
      <c r="AB3338" s="14">
        <f t="shared" si="1040"/>
        <v>0</v>
      </c>
      <c r="AC3338" s="15">
        <f t="shared" si="1039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266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532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35"/>
        <v>798</v>
      </c>
      <c r="Y3339" s="14">
        <f t="shared" si="1036"/>
        <v>0</v>
      </c>
      <c r="Z3339" s="14">
        <f t="shared" si="1037"/>
        <v>0</v>
      </c>
      <c r="AA3339" s="14">
        <f t="shared" si="1038"/>
        <v>0</v>
      </c>
      <c r="AB3339" s="14">
        <f t="shared" si="1040"/>
        <v>0</v>
      </c>
      <c r="AC3339" s="15">
        <f t="shared" si="1039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119</v>
      </c>
      <c r="O3340" s="14">
        <f>E3340*$E$9</f>
        <v>252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237.99999999999997</v>
      </c>
      <c r="T3340" s="14">
        <f>(O3340/100)*(K3340*$K$9)</f>
        <v>529.20000000000005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35"/>
        <v>357</v>
      </c>
      <c r="Y3340" s="14">
        <f t="shared" si="1036"/>
        <v>781.2</v>
      </c>
      <c r="Z3340" s="14">
        <f t="shared" si="1037"/>
        <v>0</v>
      </c>
      <c r="AA3340" s="14">
        <f t="shared" si="1038"/>
        <v>0</v>
      </c>
      <c r="AB3340" s="14">
        <f t="shared" si="1040"/>
        <v>0</v>
      </c>
      <c r="AC3340" s="15">
        <f t="shared" si="1039"/>
        <v>1138.2</v>
      </c>
      <c r="AD3340" s="48">
        <f>(ROUND(AC3340-AC3334,1)/AC3334)</f>
        <v>0.35499999999999998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119</v>
      </c>
      <c r="O3341" s="14">
        <f>E3341*$E$10</f>
        <v>0</v>
      </c>
      <c r="P3341" s="14">
        <f>F3341*$F$10</f>
        <v>252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237.99999999999997</v>
      </c>
      <c r="T3341" s="14">
        <f>(O3341/100)*(K3341*$J$10)</f>
        <v>0</v>
      </c>
      <c r="U3341" s="14">
        <f>(P3341/100)*(K3341*$K$10)+(P3341/100)*(L3341*$L$10)</f>
        <v>529.20000000000005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35"/>
        <v>357</v>
      </c>
      <c r="Y3341" s="14">
        <f t="shared" si="1036"/>
        <v>0</v>
      </c>
      <c r="Z3341" s="14">
        <f t="shared" si="1037"/>
        <v>781.2</v>
      </c>
      <c r="AA3341" s="14">
        <f t="shared" si="1038"/>
        <v>0</v>
      </c>
      <c r="AB3341" s="14">
        <f t="shared" si="1040"/>
        <v>0</v>
      </c>
      <c r="AC3341" s="15">
        <f t="shared" si="1039"/>
        <v>1138.2</v>
      </c>
      <c r="AD3341" s="48">
        <f>(ROUND(AC3341-AC3334,1)/AC3334)</f>
        <v>0.35499999999999998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119</v>
      </c>
      <c r="O3342" s="14">
        <f>E3342*$E$11</f>
        <v>0</v>
      </c>
      <c r="P3342" s="14">
        <f>F3342*$F$11</f>
        <v>0</v>
      </c>
      <c r="Q3342" s="14">
        <f>G3342*$G$11</f>
        <v>252</v>
      </c>
      <c r="R3342" s="14">
        <f>H3342*$H$11</f>
        <v>0</v>
      </c>
      <c r="S3342" s="14">
        <f>(N3342/100)*(I3342*$I$11)+(N3342/100)*(J3342*$J$11)</f>
        <v>237.99999999999997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529.20000000000005</v>
      </c>
      <c r="W3342" s="14">
        <f>(R3342/100)*(K3342*$K$11)+(R3342/100)*(L3342*$L$11)</f>
        <v>0</v>
      </c>
      <c r="X3342" s="14">
        <f t="shared" si="1035"/>
        <v>357</v>
      </c>
      <c r="Y3342" s="14">
        <f t="shared" si="1036"/>
        <v>0</v>
      </c>
      <c r="Z3342" s="14">
        <f t="shared" si="1037"/>
        <v>0</v>
      </c>
      <c r="AA3342" s="14">
        <f t="shared" si="1038"/>
        <v>781.2</v>
      </c>
      <c r="AB3342" s="14">
        <f t="shared" si="1040"/>
        <v>0</v>
      </c>
      <c r="AC3342" s="15">
        <f t="shared" si="1039"/>
        <v>1138.2</v>
      </c>
      <c r="AD3342" s="48">
        <f>(ROUND(AC3342-AC3334,1)/AC3334)</f>
        <v>0.35499999999999998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119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252</v>
      </c>
      <c r="S3343" s="14">
        <f>(N3343/100)*(I3343*$I$12)+(N3343/100)*(J3343*$J$12)</f>
        <v>237.99999999999997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529.20000000000005</v>
      </c>
      <c r="X3343" s="14">
        <f t="shared" si="1035"/>
        <v>357</v>
      </c>
      <c r="Y3343" s="14">
        <f t="shared" si="1036"/>
        <v>0</v>
      </c>
      <c r="Z3343" s="14">
        <f t="shared" si="1037"/>
        <v>0</v>
      </c>
      <c r="AA3343" s="14">
        <f t="shared" si="1038"/>
        <v>0</v>
      </c>
      <c r="AB3343" s="14">
        <f t="shared" si="1040"/>
        <v>781.2</v>
      </c>
      <c r="AC3343" s="15">
        <f t="shared" si="1039"/>
        <v>1138.2</v>
      </c>
      <c r="AD3343" s="48">
        <f>(ROUND(AC3343-AC3334,1)/AC3334)</f>
        <v>0.35499999999999998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252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907.2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35"/>
        <v>1159.2</v>
      </c>
      <c r="Y3344" s="14">
        <f t="shared" si="1036"/>
        <v>0</v>
      </c>
      <c r="Z3344" s="14">
        <f t="shared" si="1037"/>
        <v>0</v>
      </c>
      <c r="AA3344" s="14">
        <f t="shared" si="1038"/>
        <v>0</v>
      </c>
      <c r="AB3344" s="14">
        <f t="shared" si="1040"/>
        <v>0</v>
      </c>
      <c r="AC3344" s="15">
        <f t="shared" si="1039"/>
        <v>1159.2</v>
      </c>
      <c r="AD3344" s="48">
        <f>(ROUND(AC3344-AC3334,1)/AC3334)</f>
        <v>0.38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252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907.2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35"/>
        <v>1159.2</v>
      </c>
      <c r="Y3345" s="14">
        <f t="shared" si="1036"/>
        <v>0</v>
      </c>
      <c r="Z3345" s="14">
        <f t="shared" si="1037"/>
        <v>0</v>
      </c>
      <c r="AA3345" s="14">
        <f t="shared" si="1038"/>
        <v>0</v>
      </c>
      <c r="AB3345" s="14">
        <f t="shared" si="1040"/>
        <v>0</v>
      </c>
      <c r="AC3345" s="15">
        <f t="shared" si="1039"/>
        <v>1159.2</v>
      </c>
      <c r="AD3345" s="48">
        <f>(ROUND(AC3345-AC3334,1)/AC3334)</f>
        <v>0.38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252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907.2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35"/>
        <v>1159.2</v>
      </c>
      <c r="Y3346" s="14">
        <f t="shared" si="1036"/>
        <v>0</v>
      </c>
      <c r="Z3346" s="14">
        <f t="shared" si="1037"/>
        <v>0</v>
      </c>
      <c r="AA3346" s="14">
        <f t="shared" si="1038"/>
        <v>0</v>
      </c>
      <c r="AB3346" s="14">
        <f t="shared" si="1040"/>
        <v>0</v>
      </c>
      <c r="AC3346" s="15">
        <f t="shared" si="1039"/>
        <v>1159.2</v>
      </c>
      <c r="AD3346" s="48">
        <f>(ROUND(AC3346-AC3334,1)/AC3334)</f>
        <v>0.38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252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638.18999999999994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35"/>
        <v>890.18999999999994</v>
      </c>
      <c r="Y3347" s="14">
        <f t="shared" si="1036"/>
        <v>0</v>
      </c>
      <c r="Z3347" s="14">
        <f t="shared" si="1037"/>
        <v>0</v>
      </c>
      <c r="AA3347" s="14">
        <f t="shared" si="1038"/>
        <v>0</v>
      </c>
      <c r="AB3347" s="14">
        <f t="shared" si="1040"/>
        <v>0</v>
      </c>
      <c r="AC3347" s="15">
        <f t="shared" si="1039"/>
        <v>890.2</v>
      </c>
      <c r="AD3347" s="48">
        <f>(ROUND(AC3347-AC3334,1)/AC3334)</f>
        <v>5.9761904761904766E-2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252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757.26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35"/>
        <v>1009.26</v>
      </c>
      <c r="Y3348" s="14">
        <f t="shared" si="1036"/>
        <v>0</v>
      </c>
      <c r="Z3348" s="14">
        <f t="shared" si="1037"/>
        <v>0</v>
      </c>
      <c r="AA3348" s="14">
        <f t="shared" si="1038"/>
        <v>0</v>
      </c>
      <c r="AB3348" s="14">
        <f t="shared" si="1040"/>
        <v>0</v>
      </c>
      <c r="AC3348" s="15">
        <f t="shared" si="1039"/>
        <v>1009.3</v>
      </c>
      <c r="AD3348" s="48">
        <f>(ROUND(AC3348-AC3334,1)/AC3334)</f>
        <v>0.20154761904761906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554.79999999999995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997"/>
        <v>846.8</v>
      </c>
      <c r="Y3349" s="52">
        <f t="shared" si="998"/>
        <v>0</v>
      </c>
      <c r="Z3349" s="52">
        <f t="shared" si="999"/>
        <v>0</v>
      </c>
      <c r="AA3349" s="52">
        <f t="shared" si="1000"/>
        <v>0</v>
      </c>
      <c r="AB3349" s="52">
        <f>R3349+W3349</f>
        <v>0</v>
      </c>
      <c r="AC3349" s="53">
        <f>ROUND(X3349+Y3349+Z3349+AA3349+AB3349,1)</f>
        <v>846.8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262.8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756.86400000000003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997"/>
        <v>1019.664</v>
      </c>
      <c r="Y3350" s="14">
        <f t="shared" si="998"/>
        <v>0</v>
      </c>
      <c r="Z3350" s="14">
        <f t="shared" si="999"/>
        <v>0</v>
      </c>
      <c r="AA3350" s="14">
        <f t="shared" si="1000"/>
        <v>0</v>
      </c>
      <c r="AB3350" s="14">
        <f>R3350+W3350</f>
        <v>0</v>
      </c>
      <c r="AC3350" s="15">
        <f>ROUND(X3350+Y3350+Z3350+AA3350+AB3350,1)</f>
        <v>1019.7</v>
      </c>
      <c r="AD3350" s="48">
        <f>(ROUND(AC3350-AC3349,1)/AC3349)</f>
        <v>0.20418044402456309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277.39999999999998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527.05999999999995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997"/>
        <v>804.45999999999992</v>
      </c>
      <c r="Y3351" s="14">
        <f t="shared" si="998"/>
        <v>0</v>
      </c>
      <c r="Z3351" s="14">
        <f t="shared" si="999"/>
        <v>0</v>
      </c>
      <c r="AA3351" s="14">
        <f t="shared" si="1000"/>
        <v>0</v>
      </c>
      <c r="AB3351" s="14">
        <f>R3351+W3351</f>
        <v>0</v>
      </c>
      <c r="AC3351" s="15">
        <f t="shared" ref="AC3351:AC3363" si="1041">ROUND(X3351+Y3351+Z3351+AA3351+AB3351,1)</f>
        <v>804.5</v>
      </c>
      <c r="AD3351" s="48">
        <f>(ROUND(AC3351-AC3349,1)/AC3349)</f>
        <v>-4.9952763344355222E-2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277.39999999999998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527.05999999999995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997"/>
        <v>804.45999999999992</v>
      </c>
      <c r="Y3352" s="14">
        <f t="shared" si="998"/>
        <v>0</v>
      </c>
      <c r="Z3352" s="14">
        <f t="shared" si="999"/>
        <v>0</v>
      </c>
      <c r="AA3352" s="14">
        <f t="shared" si="1000"/>
        <v>0</v>
      </c>
      <c r="AB3352" s="14">
        <f t="shared" ref="AB3352:AB3363" si="1042">R3352+W3352</f>
        <v>0</v>
      </c>
      <c r="AC3352" s="15">
        <f t="shared" si="1041"/>
        <v>804.5</v>
      </c>
      <c r="AD3352" s="48">
        <f>(ROUND(AC3352-AC3349,1)/AC3349)</f>
        <v>-4.9952763344355222E-2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277.39999999999998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527.05999999999995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997"/>
        <v>804.45999999999992</v>
      </c>
      <c r="Y3353" s="14">
        <f t="shared" si="998"/>
        <v>0</v>
      </c>
      <c r="Z3353" s="14">
        <f t="shared" si="999"/>
        <v>0</v>
      </c>
      <c r="AA3353" s="14">
        <f t="shared" si="1000"/>
        <v>0</v>
      </c>
      <c r="AB3353" s="14">
        <f t="shared" si="1042"/>
        <v>0</v>
      </c>
      <c r="AC3353" s="15">
        <f t="shared" si="1041"/>
        <v>804.5</v>
      </c>
      <c r="AD3353" s="48">
        <f>(ROUND(AC3353-AC3349,1)/AC3349)</f>
        <v>-4.9952763344355222E-2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277.39999999999998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527.05999999999995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997"/>
        <v>804.45999999999992</v>
      </c>
      <c r="Y3354" s="14">
        <f t="shared" si="998"/>
        <v>0</v>
      </c>
      <c r="Z3354" s="14">
        <f t="shared" si="999"/>
        <v>0</v>
      </c>
      <c r="AA3354" s="14">
        <f t="shared" si="1000"/>
        <v>0</v>
      </c>
      <c r="AB3354" s="14">
        <f t="shared" si="1042"/>
        <v>0</v>
      </c>
      <c r="AC3354" s="15">
        <f t="shared" si="1041"/>
        <v>804.5</v>
      </c>
      <c r="AD3354" s="48">
        <f>(ROUND(AC3354-AC3349,1)/AC3349)</f>
        <v>-4.9952763344355222E-2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124.1</v>
      </c>
      <c r="O3355" s="14">
        <f>E3355*$E$9</f>
        <v>262.8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235.78999999999996</v>
      </c>
      <c r="T3355" s="14">
        <f>(O3355/100)*(K3355*$K$9)</f>
        <v>525.6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997"/>
        <v>359.89</v>
      </c>
      <c r="Y3355" s="14">
        <f t="shared" si="998"/>
        <v>788.40000000000009</v>
      </c>
      <c r="Z3355" s="14">
        <f t="shared" si="999"/>
        <v>0</v>
      </c>
      <c r="AA3355" s="14">
        <f t="shared" si="1000"/>
        <v>0</v>
      </c>
      <c r="AB3355" s="14">
        <f t="shared" si="1042"/>
        <v>0</v>
      </c>
      <c r="AC3355" s="15">
        <f t="shared" si="1041"/>
        <v>1148.3</v>
      </c>
      <c r="AD3355" s="48">
        <f>(ROUND(AC3355-AC3349,1)/AC3349)</f>
        <v>0.3560462919225319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124.1</v>
      </c>
      <c r="O3356" s="14">
        <f>E3356*$E$10</f>
        <v>0</v>
      </c>
      <c r="P3356" s="14">
        <f>F3356*$F$10</f>
        <v>262.8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235.78999999999996</v>
      </c>
      <c r="T3356" s="14">
        <f>(O3356/100)*(K3356*$J$10)</f>
        <v>0</v>
      </c>
      <c r="U3356" s="14">
        <f>(P3356/100)*(K3356*$K$10)+(P3356/100)*(L3356*$L$10)</f>
        <v>525.6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997"/>
        <v>359.89</v>
      </c>
      <c r="Y3356" s="14">
        <f t="shared" si="998"/>
        <v>0</v>
      </c>
      <c r="Z3356" s="14">
        <f t="shared" si="999"/>
        <v>788.40000000000009</v>
      </c>
      <c r="AA3356" s="14">
        <f t="shared" si="1000"/>
        <v>0</v>
      </c>
      <c r="AB3356" s="14">
        <f t="shared" si="1042"/>
        <v>0</v>
      </c>
      <c r="AC3356" s="15">
        <f t="shared" si="1041"/>
        <v>1148.3</v>
      </c>
      <c r="AD3356" s="48">
        <f>(ROUND(AC3356-AC3349,1)/AC3349)</f>
        <v>0.3560462919225319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124.1</v>
      </c>
      <c r="O3357" s="14">
        <f>E3357*$E$11</f>
        <v>0</v>
      </c>
      <c r="P3357" s="14">
        <f>F3357*$F$11</f>
        <v>0</v>
      </c>
      <c r="Q3357" s="14">
        <f>G3357*$G$11</f>
        <v>262.8</v>
      </c>
      <c r="R3357" s="14">
        <f>H3357*$H$11</f>
        <v>0</v>
      </c>
      <c r="S3357" s="14">
        <f>(N3357/100)*(I3357*$I$11)+(N3357/100)*(J3357*$J$11)</f>
        <v>235.78999999999996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525.6</v>
      </c>
      <c r="W3357" s="14">
        <f>(R3357/100)*(K3357*$K$11)+(R3357/100)*(L3357*$L$11)</f>
        <v>0</v>
      </c>
      <c r="X3357" s="14">
        <f t="shared" si="997"/>
        <v>359.89</v>
      </c>
      <c r="Y3357" s="14">
        <f t="shared" si="998"/>
        <v>0</v>
      </c>
      <c r="Z3357" s="14">
        <f t="shared" si="999"/>
        <v>0</v>
      </c>
      <c r="AA3357" s="14">
        <f t="shared" si="1000"/>
        <v>788.40000000000009</v>
      </c>
      <c r="AB3357" s="14">
        <f t="shared" si="1042"/>
        <v>0</v>
      </c>
      <c r="AC3357" s="15">
        <f t="shared" si="1041"/>
        <v>1148.3</v>
      </c>
      <c r="AD3357" s="48">
        <f>(ROUND(AC3357-AC3349,1)/AC3349)</f>
        <v>0.3560462919225319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124.1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262.8</v>
      </c>
      <c r="S3358" s="14">
        <f>(N3358/100)*(I3358*$I$12)+(N3358/100)*(J3358*$J$12)</f>
        <v>235.78999999999996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525.6</v>
      </c>
      <c r="X3358" s="14">
        <f t="shared" si="997"/>
        <v>359.89</v>
      </c>
      <c r="Y3358" s="14">
        <f t="shared" si="998"/>
        <v>0</v>
      </c>
      <c r="Z3358" s="14">
        <f t="shared" si="999"/>
        <v>0</v>
      </c>
      <c r="AA3358" s="14">
        <f t="shared" si="1000"/>
        <v>0</v>
      </c>
      <c r="AB3358" s="14">
        <f t="shared" si="1042"/>
        <v>788.40000000000009</v>
      </c>
      <c r="AC3358" s="15">
        <f t="shared" si="1041"/>
        <v>1148.3</v>
      </c>
      <c r="AD3358" s="48">
        <f>(ROUND(AC3358-AC3349,1)/AC3349)</f>
        <v>0.3560462919225319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262.8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904.03200000000004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997"/>
        <v>1166.8320000000001</v>
      </c>
      <c r="Y3359" s="14">
        <f t="shared" si="998"/>
        <v>0</v>
      </c>
      <c r="Z3359" s="14">
        <f t="shared" si="999"/>
        <v>0</v>
      </c>
      <c r="AA3359" s="14">
        <f t="shared" si="1000"/>
        <v>0</v>
      </c>
      <c r="AB3359" s="14">
        <f t="shared" si="1042"/>
        <v>0</v>
      </c>
      <c r="AC3359" s="15">
        <f t="shared" si="1041"/>
        <v>1166.8</v>
      </c>
      <c r="AD3359" s="48">
        <f>(ROUND(AC3359-AC3349,1)/AC3349)</f>
        <v>0.3778932451582428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262.8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904.03200000000004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997"/>
        <v>1166.8320000000001</v>
      </c>
      <c r="Y3360" s="14">
        <f t="shared" si="998"/>
        <v>0</v>
      </c>
      <c r="Z3360" s="14">
        <f t="shared" si="999"/>
        <v>0</v>
      </c>
      <c r="AA3360" s="14">
        <f t="shared" si="1000"/>
        <v>0</v>
      </c>
      <c r="AB3360" s="14">
        <f t="shared" si="1042"/>
        <v>0</v>
      </c>
      <c r="AC3360" s="15">
        <f t="shared" si="1041"/>
        <v>1166.8</v>
      </c>
      <c r="AD3360" s="48">
        <f>(ROUND(AC3360-AC3349,1)/AC3349)</f>
        <v>0.3778932451582428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262.8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904.03200000000004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997"/>
        <v>1166.8320000000001</v>
      </c>
      <c r="Y3361" s="14">
        <f t="shared" si="998"/>
        <v>0</v>
      </c>
      <c r="Z3361" s="14">
        <f t="shared" si="999"/>
        <v>0</v>
      </c>
      <c r="AA3361" s="14">
        <f t="shared" si="1000"/>
        <v>0</v>
      </c>
      <c r="AB3361" s="14">
        <f t="shared" si="1042"/>
        <v>0</v>
      </c>
      <c r="AC3361" s="15">
        <f t="shared" si="1041"/>
        <v>1166.8</v>
      </c>
      <c r="AD3361" s="48">
        <f>(ROUND(AC3361-AC3349,1)/AC3349)</f>
        <v>0.3778932451582428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262.8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649.11599999999999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997"/>
        <v>911.91599999999994</v>
      </c>
      <c r="Y3362" s="14">
        <f t="shared" si="998"/>
        <v>0</v>
      </c>
      <c r="Z3362" s="14">
        <f t="shared" si="999"/>
        <v>0</v>
      </c>
      <c r="AA3362" s="14">
        <f t="shared" si="1000"/>
        <v>0</v>
      </c>
      <c r="AB3362" s="14">
        <f t="shared" si="1042"/>
        <v>0</v>
      </c>
      <c r="AC3362" s="15">
        <f t="shared" si="1041"/>
        <v>911.9</v>
      </c>
      <c r="AD3362" s="48">
        <f>(ROUND(AC3362-AC3349,1)/AC3349)</f>
        <v>7.6877657061880017E-2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262.8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749.63700000000006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997"/>
        <v>1012.4370000000001</v>
      </c>
      <c r="Y3363" s="14">
        <f t="shared" si="998"/>
        <v>0</v>
      </c>
      <c r="Z3363" s="14">
        <f t="shared" si="999"/>
        <v>0</v>
      </c>
      <c r="AA3363" s="14">
        <f t="shared" si="1000"/>
        <v>0</v>
      </c>
      <c r="AB3363" s="14">
        <f t="shared" si="1042"/>
        <v>0</v>
      </c>
      <c r="AC3363" s="15">
        <f t="shared" si="1041"/>
        <v>1012.4</v>
      </c>
      <c r="AD3363" s="48">
        <f>(ROUND(AC3363-AC3349,1)/AC3349)</f>
        <v>0.19555975436939066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551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997"/>
        <v>841</v>
      </c>
      <c r="Y3364" s="52">
        <f t="shared" si="998"/>
        <v>0</v>
      </c>
      <c r="Z3364" s="52">
        <f t="shared" si="999"/>
        <v>0</v>
      </c>
      <c r="AA3364" s="52">
        <f t="shared" si="1000"/>
        <v>0</v>
      </c>
      <c r="AB3364" s="52">
        <f>R3364+W3364</f>
        <v>0</v>
      </c>
      <c r="AC3364" s="53">
        <f>ROUND(X3364+Y3364+Z3364+AA3364+AB3364,1)</f>
        <v>841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261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745.80749999999989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43">N3365+S3365</f>
        <v>1006.8074999999999</v>
      </c>
      <c r="Y3365" s="14">
        <f t="shared" ref="Y3365:Y3378" si="1044">O3365+T3365</f>
        <v>0</v>
      </c>
      <c r="Z3365" s="14">
        <f t="shared" ref="Z3365:Z3378" si="1045">P3365+U3365</f>
        <v>0</v>
      </c>
      <c r="AA3365" s="14">
        <f t="shared" ref="AA3365:AA3378" si="1046">Q3365+V3365</f>
        <v>0</v>
      </c>
      <c r="AB3365" s="14">
        <f>R3365+W3365</f>
        <v>0</v>
      </c>
      <c r="AC3365" s="15">
        <f>ROUND(X3365+Y3365+Z3365+AA3365+AB3365,1)</f>
        <v>1006.8</v>
      </c>
      <c r="AD3365" s="48">
        <f>(ROUND(AC3365-AC3364,1)/AC3364)</f>
        <v>0.19714625445897743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275.5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523.45000000000005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3"/>
        <v>798.95</v>
      </c>
      <c r="Y3366" s="14">
        <f t="shared" si="1044"/>
        <v>0</v>
      </c>
      <c r="Z3366" s="14">
        <f t="shared" si="1045"/>
        <v>0</v>
      </c>
      <c r="AA3366" s="14">
        <f t="shared" si="1046"/>
        <v>0</v>
      </c>
      <c r="AB3366" s="14">
        <f>R3366+W3366</f>
        <v>0</v>
      </c>
      <c r="AC3366" s="15">
        <f t="shared" ref="AC3366:AC3378" si="1047">ROUND(X3366+Y3366+Z3366+AA3366+AB3366,1)</f>
        <v>799</v>
      </c>
      <c r="AD3366" s="48">
        <f>(ROUND(AC3366-AC3364,1)/AC3364)</f>
        <v>-4.9940546967895363E-2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275.5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523.45000000000005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3"/>
        <v>798.95</v>
      </c>
      <c r="Y3367" s="14">
        <f t="shared" si="1044"/>
        <v>0</v>
      </c>
      <c r="Z3367" s="14">
        <f t="shared" si="1045"/>
        <v>0</v>
      </c>
      <c r="AA3367" s="14">
        <f t="shared" si="1046"/>
        <v>0</v>
      </c>
      <c r="AB3367" s="14">
        <f t="shared" ref="AB3367:AB3378" si="1048">R3367+W3367</f>
        <v>0</v>
      </c>
      <c r="AC3367" s="15">
        <f t="shared" si="1047"/>
        <v>799</v>
      </c>
      <c r="AD3367" s="48">
        <f>(ROUND(AC3367-AC3364,1)/AC3364)</f>
        <v>-4.9940546967895363E-2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275.5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523.45000000000005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3"/>
        <v>798.95</v>
      </c>
      <c r="Y3368" s="14">
        <f t="shared" si="1044"/>
        <v>0</v>
      </c>
      <c r="Z3368" s="14">
        <f t="shared" si="1045"/>
        <v>0</v>
      </c>
      <c r="AA3368" s="14">
        <f t="shared" si="1046"/>
        <v>0</v>
      </c>
      <c r="AB3368" s="14">
        <f t="shared" si="1048"/>
        <v>0</v>
      </c>
      <c r="AC3368" s="15">
        <f t="shared" si="1047"/>
        <v>799</v>
      </c>
      <c r="AD3368" s="48">
        <f>(ROUND(AC3368-AC3364,1)/AC3364)</f>
        <v>-4.9940546967895363E-2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275.5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523.45000000000005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3"/>
        <v>798.95</v>
      </c>
      <c r="Y3369" s="14">
        <f t="shared" si="1044"/>
        <v>0</v>
      </c>
      <c r="Z3369" s="14">
        <f t="shared" si="1045"/>
        <v>0</v>
      </c>
      <c r="AA3369" s="14">
        <f t="shared" si="1046"/>
        <v>0</v>
      </c>
      <c r="AB3369" s="14">
        <f t="shared" si="1048"/>
        <v>0</v>
      </c>
      <c r="AC3369" s="15">
        <f t="shared" si="1047"/>
        <v>799</v>
      </c>
      <c r="AD3369" s="48">
        <f>(ROUND(AC3369-AC3364,1)/AC3364)</f>
        <v>-4.9940546967895363E-2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124.1</v>
      </c>
      <c r="O3370" s="14">
        <f>E3370*$E$9</f>
        <v>261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235.78999999999996</v>
      </c>
      <c r="T3370" s="14">
        <f>(O3370/100)*(K3370*$K$9)</f>
        <v>522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3"/>
        <v>359.89</v>
      </c>
      <c r="Y3370" s="14">
        <f t="shared" si="1044"/>
        <v>783</v>
      </c>
      <c r="Z3370" s="14">
        <f t="shared" si="1045"/>
        <v>0</v>
      </c>
      <c r="AA3370" s="14">
        <f t="shared" si="1046"/>
        <v>0</v>
      </c>
      <c r="AB3370" s="14">
        <f t="shared" si="1048"/>
        <v>0</v>
      </c>
      <c r="AC3370" s="15">
        <f t="shared" si="1047"/>
        <v>1142.9000000000001</v>
      </c>
      <c r="AD3370" s="48">
        <f>(ROUND(AC3370-AC3364,1)/AC3364)</f>
        <v>0.35897740784780019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124.1</v>
      </c>
      <c r="O3371" s="14">
        <f>E3371*$E$10</f>
        <v>0</v>
      </c>
      <c r="P3371" s="14">
        <f>F3371*$F$10</f>
        <v>261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235.78999999999996</v>
      </c>
      <c r="T3371" s="14">
        <f>(O3371/100)*(K3371*$J$10)</f>
        <v>0</v>
      </c>
      <c r="U3371" s="14">
        <f>(P3371/100)*(K3371*$K$10)+(P3371/100)*(L3371*$L$10)</f>
        <v>522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3"/>
        <v>359.89</v>
      </c>
      <c r="Y3371" s="14">
        <f t="shared" si="1044"/>
        <v>0</v>
      </c>
      <c r="Z3371" s="14">
        <f t="shared" si="1045"/>
        <v>783</v>
      </c>
      <c r="AA3371" s="14">
        <f t="shared" si="1046"/>
        <v>0</v>
      </c>
      <c r="AB3371" s="14">
        <f t="shared" si="1048"/>
        <v>0</v>
      </c>
      <c r="AC3371" s="15">
        <f t="shared" si="1047"/>
        <v>1142.9000000000001</v>
      </c>
      <c r="AD3371" s="48">
        <f>(ROUND(AC3371-AC3364,1)/AC3364)</f>
        <v>0.35897740784780019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124.1</v>
      </c>
      <c r="O3372" s="14">
        <f>E3372*$E$11</f>
        <v>0</v>
      </c>
      <c r="P3372" s="14">
        <f>F3372*$F$11</f>
        <v>0</v>
      </c>
      <c r="Q3372" s="14">
        <f>G3372*$G$11</f>
        <v>261</v>
      </c>
      <c r="R3372" s="14">
        <f>H3372*$H$11</f>
        <v>0</v>
      </c>
      <c r="S3372" s="14">
        <f>(N3372/100)*(I3372*$I$11)+(N3372/100)*(J3372*$J$11)</f>
        <v>235.78999999999996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522</v>
      </c>
      <c r="W3372" s="14">
        <f>(R3372/100)*(K3372*$K$11)+(R3372/100)*(L3372*$L$11)</f>
        <v>0</v>
      </c>
      <c r="X3372" s="14">
        <f t="shared" si="1043"/>
        <v>359.89</v>
      </c>
      <c r="Y3372" s="14">
        <f t="shared" si="1044"/>
        <v>0</v>
      </c>
      <c r="Z3372" s="14">
        <f t="shared" si="1045"/>
        <v>0</v>
      </c>
      <c r="AA3372" s="14">
        <f t="shared" si="1046"/>
        <v>783</v>
      </c>
      <c r="AB3372" s="14">
        <f t="shared" si="1048"/>
        <v>0</v>
      </c>
      <c r="AC3372" s="15">
        <f t="shared" si="1047"/>
        <v>1142.9000000000001</v>
      </c>
      <c r="AD3372" s="48">
        <f>(ROUND(AC3372-AC3364,1)/AC3364)</f>
        <v>0.35897740784780019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124.1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261</v>
      </c>
      <c r="S3373" s="14">
        <f>(N3373/100)*(I3373*$I$12)+(N3373/100)*(J3373*$J$12)</f>
        <v>235.78999999999996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522</v>
      </c>
      <c r="X3373" s="14">
        <f t="shared" si="1043"/>
        <v>359.89</v>
      </c>
      <c r="Y3373" s="14">
        <f t="shared" si="1044"/>
        <v>0</v>
      </c>
      <c r="Z3373" s="14">
        <f t="shared" si="1045"/>
        <v>0</v>
      </c>
      <c r="AA3373" s="14">
        <f t="shared" si="1046"/>
        <v>0</v>
      </c>
      <c r="AB3373" s="14">
        <f t="shared" si="1048"/>
        <v>783</v>
      </c>
      <c r="AC3373" s="15">
        <f t="shared" si="1047"/>
        <v>1142.9000000000001</v>
      </c>
      <c r="AD3373" s="48">
        <f>(ROUND(AC3373-AC3364,1)/AC3364)</f>
        <v>0.35897740784780019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261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897.83999999999992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3"/>
        <v>1158.8399999999999</v>
      </c>
      <c r="Y3374" s="14">
        <f t="shared" si="1044"/>
        <v>0</v>
      </c>
      <c r="Z3374" s="14">
        <f t="shared" si="1045"/>
        <v>0</v>
      </c>
      <c r="AA3374" s="14">
        <f t="shared" si="1046"/>
        <v>0</v>
      </c>
      <c r="AB3374" s="14">
        <f t="shared" si="1048"/>
        <v>0</v>
      </c>
      <c r="AC3374" s="15">
        <f t="shared" si="1047"/>
        <v>1158.8</v>
      </c>
      <c r="AD3374" s="48">
        <f>(ROUND(AC3374-AC3364,1)/AC3364)</f>
        <v>0.3778834720570749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261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897.83999999999992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3"/>
        <v>1158.8399999999999</v>
      </c>
      <c r="Y3375" s="14">
        <f t="shared" si="1044"/>
        <v>0</v>
      </c>
      <c r="Z3375" s="14">
        <f t="shared" si="1045"/>
        <v>0</v>
      </c>
      <c r="AA3375" s="14">
        <f t="shared" si="1046"/>
        <v>0</v>
      </c>
      <c r="AB3375" s="14">
        <f t="shared" si="1048"/>
        <v>0</v>
      </c>
      <c r="AC3375" s="15">
        <f t="shared" si="1047"/>
        <v>1158.8</v>
      </c>
      <c r="AD3375" s="48">
        <f>(ROUND(AC3375-AC3364,1)/AC3364)</f>
        <v>0.3778834720570749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261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897.83999999999992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3"/>
        <v>1158.8399999999999</v>
      </c>
      <c r="Y3376" s="14">
        <f t="shared" si="1044"/>
        <v>0</v>
      </c>
      <c r="Z3376" s="14">
        <f t="shared" si="1045"/>
        <v>0</v>
      </c>
      <c r="AA3376" s="14">
        <f t="shared" si="1046"/>
        <v>0</v>
      </c>
      <c r="AB3376" s="14">
        <f t="shared" si="1048"/>
        <v>0</v>
      </c>
      <c r="AC3376" s="15">
        <f t="shared" si="1047"/>
        <v>1158.8</v>
      </c>
      <c r="AD3376" s="48">
        <f>(ROUND(AC3376-AC3364,1)/AC3364)</f>
        <v>0.3778834720570749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261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634.88249999999994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3"/>
        <v>895.88249999999994</v>
      </c>
      <c r="Y3377" s="14">
        <f t="shared" si="1044"/>
        <v>0</v>
      </c>
      <c r="Z3377" s="14">
        <f t="shared" si="1045"/>
        <v>0</v>
      </c>
      <c r="AA3377" s="14">
        <f t="shared" si="1046"/>
        <v>0</v>
      </c>
      <c r="AB3377" s="14">
        <f t="shared" si="1048"/>
        <v>0</v>
      </c>
      <c r="AC3377" s="15">
        <f t="shared" si="1047"/>
        <v>895.9</v>
      </c>
      <c r="AD3377" s="48">
        <f>(ROUND(AC3377-AC3364,1)/AC3364)</f>
        <v>6.5279429250891793E-2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261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747.11249999999995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3"/>
        <v>1008.1125</v>
      </c>
      <c r="Y3378" s="14">
        <f t="shared" si="1044"/>
        <v>0</v>
      </c>
      <c r="Z3378" s="14">
        <f t="shared" si="1045"/>
        <v>0</v>
      </c>
      <c r="AA3378" s="14">
        <f t="shared" si="1046"/>
        <v>0</v>
      </c>
      <c r="AB3378" s="14">
        <f t="shared" si="1048"/>
        <v>0</v>
      </c>
      <c r="AC3378" s="15">
        <f t="shared" si="1047"/>
        <v>1008.1</v>
      </c>
      <c r="AD3378" s="48">
        <f>(ROUND(AC3378-AC3364,1)/AC3364)</f>
        <v>0.19869203329369797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568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49">N3379+S3379</f>
        <v>852</v>
      </c>
      <c r="Y3379" s="52">
        <f t="shared" ref="Y3379:Y3423" si="1050">O3379+T3379</f>
        <v>0</v>
      </c>
      <c r="Z3379" s="52">
        <f t="shared" ref="Z3379:Z3423" si="1051">P3379+U3379</f>
        <v>0</v>
      </c>
      <c r="AA3379" s="52">
        <f t="shared" ref="AA3379:AA3423" si="1052">Q3379+V3379</f>
        <v>0</v>
      </c>
      <c r="AB3379" s="52">
        <f>R3379+W3379</f>
        <v>0</v>
      </c>
      <c r="AC3379" s="53">
        <f>ROUND(X3379+Y3379+Z3379+AA3379+AB3379,1)</f>
        <v>852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255.6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779.58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49"/>
        <v>1035.18</v>
      </c>
      <c r="Y3380" s="14">
        <f t="shared" si="1050"/>
        <v>0</v>
      </c>
      <c r="Z3380" s="14">
        <f t="shared" si="1051"/>
        <v>0</v>
      </c>
      <c r="AA3380" s="14">
        <f t="shared" si="1052"/>
        <v>0</v>
      </c>
      <c r="AB3380" s="14">
        <f>R3380+W3380</f>
        <v>0</v>
      </c>
      <c r="AC3380" s="15">
        <f>ROUND(X3380+Y3380+Z3380+AA3380+AB3380,1)</f>
        <v>1035.2</v>
      </c>
      <c r="AD3380" s="48">
        <f>(ROUND(AC3380-AC3379,1)/AC3379)</f>
        <v>0.21502347417840376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269.8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539.6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49"/>
        <v>809.40000000000009</v>
      </c>
      <c r="Y3381" s="14">
        <f t="shared" si="1050"/>
        <v>0</v>
      </c>
      <c r="Z3381" s="14">
        <f t="shared" si="1051"/>
        <v>0</v>
      </c>
      <c r="AA3381" s="14">
        <f t="shared" si="1052"/>
        <v>0</v>
      </c>
      <c r="AB3381" s="14">
        <f>R3381+W3381</f>
        <v>0</v>
      </c>
      <c r="AC3381" s="15">
        <f t="shared" ref="AC3381:AC3393" si="1053">ROUND(X3381+Y3381+Z3381+AA3381+AB3381,1)</f>
        <v>809.4</v>
      </c>
      <c r="AD3381" s="48">
        <f>(ROUND(AC3381-AC3379,1)/AC3379)</f>
        <v>-0.05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269.8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539.6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49"/>
        <v>809.40000000000009</v>
      </c>
      <c r="Y3382" s="14">
        <f t="shared" si="1050"/>
        <v>0</v>
      </c>
      <c r="Z3382" s="14">
        <f t="shared" si="1051"/>
        <v>0</v>
      </c>
      <c r="AA3382" s="14">
        <f t="shared" si="1052"/>
        <v>0</v>
      </c>
      <c r="AB3382" s="14">
        <f t="shared" ref="AB3382:AB3393" si="1054">R3382+W3382</f>
        <v>0</v>
      </c>
      <c r="AC3382" s="15">
        <f t="shared" si="1053"/>
        <v>809.4</v>
      </c>
      <c r="AD3382" s="48">
        <f>(ROUND(AC3382-AC3379,1)/AC3379)</f>
        <v>-0.05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269.8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539.6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49"/>
        <v>809.40000000000009</v>
      </c>
      <c r="Y3383" s="14">
        <f t="shared" si="1050"/>
        <v>0</v>
      </c>
      <c r="Z3383" s="14">
        <f t="shared" si="1051"/>
        <v>0</v>
      </c>
      <c r="AA3383" s="14">
        <f t="shared" si="1052"/>
        <v>0</v>
      </c>
      <c r="AB3383" s="14">
        <f t="shared" si="1054"/>
        <v>0</v>
      </c>
      <c r="AC3383" s="15">
        <f t="shared" si="1053"/>
        <v>809.4</v>
      </c>
      <c r="AD3383" s="48">
        <f>(ROUND(AC3383-AC3379,1)/AC3379)</f>
        <v>-0.05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269.8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539.6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49"/>
        <v>809.40000000000009</v>
      </c>
      <c r="Y3384" s="14">
        <f t="shared" si="1050"/>
        <v>0</v>
      </c>
      <c r="Z3384" s="14">
        <f t="shared" si="1051"/>
        <v>0</v>
      </c>
      <c r="AA3384" s="14">
        <f t="shared" si="1052"/>
        <v>0</v>
      </c>
      <c r="AB3384" s="14">
        <f t="shared" si="1054"/>
        <v>0</v>
      </c>
      <c r="AC3384" s="15">
        <f t="shared" si="1053"/>
        <v>809.4</v>
      </c>
      <c r="AD3384" s="48">
        <f>(ROUND(AC3384-AC3379,1)/AC3379)</f>
        <v>-0.05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120.7</v>
      </c>
      <c r="O3385" s="14">
        <f>E3385*$E$9</f>
        <v>331.2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144.84</v>
      </c>
      <c r="T3385" s="14">
        <f>(O3385/100)*(K3385*$K$9)</f>
        <v>529.91999999999996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49"/>
        <v>265.54000000000002</v>
      </c>
      <c r="Y3385" s="14">
        <f t="shared" si="1050"/>
        <v>861.11999999999989</v>
      </c>
      <c r="Z3385" s="14">
        <f t="shared" si="1051"/>
        <v>0</v>
      </c>
      <c r="AA3385" s="14">
        <f t="shared" si="1052"/>
        <v>0</v>
      </c>
      <c r="AB3385" s="14">
        <f t="shared" si="1054"/>
        <v>0</v>
      </c>
      <c r="AC3385" s="15">
        <f t="shared" si="1053"/>
        <v>1126.7</v>
      </c>
      <c r="AD3385" s="48">
        <f>(ROUND(AC3385-AC3379,1)/AC3379)</f>
        <v>0.32241784037558685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120.7</v>
      </c>
      <c r="O3386" s="14">
        <f>E3386*$E$10</f>
        <v>0</v>
      </c>
      <c r="P3386" s="14">
        <f>F3386*$F$10</f>
        <v>257.40000000000003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265.54000000000002</v>
      </c>
      <c r="T3386" s="14">
        <f>(O3386/100)*(K3386*$J$10)</f>
        <v>0</v>
      </c>
      <c r="U3386" s="14">
        <f>(P3386/100)*(K3386*$K$10)+(P3386/100)*(L3386*$L$10)</f>
        <v>514.80000000000007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49"/>
        <v>386.24</v>
      </c>
      <c r="Y3386" s="14">
        <f t="shared" si="1050"/>
        <v>0</v>
      </c>
      <c r="Z3386" s="14">
        <f t="shared" si="1051"/>
        <v>772.2</v>
      </c>
      <c r="AA3386" s="14">
        <f t="shared" si="1052"/>
        <v>0</v>
      </c>
      <c r="AB3386" s="14">
        <f t="shared" si="1054"/>
        <v>0</v>
      </c>
      <c r="AC3386" s="15">
        <f t="shared" si="1053"/>
        <v>1158.4000000000001</v>
      </c>
      <c r="AD3386" s="48">
        <f>(ROUND(AC3386-AC3379,1)/AC3379)</f>
        <v>0.35962441314553989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120.7</v>
      </c>
      <c r="O3387" s="14">
        <f>E3387*$E$11</f>
        <v>0</v>
      </c>
      <c r="P3387" s="14">
        <f>F3387*$F$11</f>
        <v>0</v>
      </c>
      <c r="Q3387" s="14">
        <f>G3387*$G$11</f>
        <v>270</v>
      </c>
      <c r="R3387" s="14">
        <f>H3387*$H$11</f>
        <v>0</v>
      </c>
      <c r="S3387" s="14">
        <f>(N3387/100)*(I3387*$I$11)+(N3387/100)*(J3387*$J$11)+(N3387/100)*(L3387*$L$11)</f>
        <v>337.96000000000004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432</v>
      </c>
      <c r="W3387" s="14">
        <f>(R3387/100)*(K3387*$K$11)+(R3387/100)*(L3387*$L$11)</f>
        <v>0</v>
      </c>
      <c r="X3387" s="14">
        <f t="shared" si="1049"/>
        <v>458.66</v>
      </c>
      <c r="Y3387" s="14">
        <f t="shared" si="1050"/>
        <v>0</v>
      </c>
      <c r="Z3387" s="14">
        <f t="shared" si="1051"/>
        <v>0</v>
      </c>
      <c r="AA3387" s="14">
        <f t="shared" si="1052"/>
        <v>702</v>
      </c>
      <c r="AB3387" s="14">
        <f t="shared" si="1054"/>
        <v>0</v>
      </c>
      <c r="AC3387" s="15">
        <f t="shared" si="1053"/>
        <v>1160.7</v>
      </c>
      <c r="AD3387" s="48">
        <f>(ROUND(AC3387-AC3379,1)/AC3379)</f>
        <v>0.36232394366197179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120.7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257.40000000000003</v>
      </c>
      <c r="S3388" s="14">
        <f>(N3388/100)*(I3388*$I$12)+(N3388/100)*(J3388*$J$12)+(N3388/100)*(L3388*$L$12)</f>
        <v>265.54000000000002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514.80000000000007</v>
      </c>
      <c r="X3388" s="14">
        <f t="shared" si="1049"/>
        <v>386.24</v>
      </c>
      <c r="Y3388" s="14">
        <f t="shared" si="1050"/>
        <v>0</v>
      </c>
      <c r="Z3388" s="14">
        <f t="shared" si="1051"/>
        <v>0</v>
      </c>
      <c r="AA3388" s="14">
        <f t="shared" si="1052"/>
        <v>0</v>
      </c>
      <c r="AB3388" s="14">
        <f t="shared" si="1054"/>
        <v>772.2</v>
      </c>
      <c r="AC3388" s="15">
        <f t="shared" si="1053"/>
        <v>1158.4000000000001</v>
      </c>
      <c r="AD3388" s="48">
        <f>(ROUND(AC3388-AC3379,1)/AC3379)</f>
        <v>0.35962441314553989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255.6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920.16000000000008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49"/>
        <v>1175.76</v>
      </c>
      <c r="Y3389" s="14">
        <f t="shared" si="1050"/>
        <v>0</v>
      </c>
      <c r="Z3389" s="14">
        <f t="shared" si="1051"/>
        <v>0</v>
      </c>
      <c r="AA3389" s="14">
        <f t="shared" si="1052"/>
        <v>0</v>
      </c>
      <c r="AB3389" s="14">
        <f t="shared" si="1054"/>
        <v>0</v>
      </c>
      <c r="AC3389" s="15">
        <f t="shared" si="1053"/>
        <v>1175.8</v>
      </c>
      <c r="AD3389" s="48">
        <f>(ROUND(AC3389-AC3379,1)/AC3379)</f>
        <v>0.38004694835680752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304.2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851.76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49"/>
        <v>1155.96</v>
      </c>
      <c r="Y3390" s="14">
        <f t="shared" si="1050"/>
        <v>0</v>
      </c>
      <c r="Z3390" s="14">
        <f t="shared" si="1051"/>
        <v>0</v>
      </c>
      <c r="AA3390" s="14">
        <f t="shared" si="1052"/>
        <v>0</v>
      </c>
      <c r="AB3390" s="14">
        <f t="shared" si="1054"/>
        <v>0</v>
      </c>
      <c r="AC3390" s="15">
        <f t="shared" si="1053"/>
        <v>1156</v>
      </c>
      <c r="AD3390" s="48">
        <f>(ROUND(AC3390-AC3379,1)/AC3379)</f>
        <v>0.35680751173708919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304.2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851.76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49"/>
        <v>1155.96</v>
      </c>
      <c r="Y3391" s="14">
        <f t="shared" si="1050"/>
        <v>0</v>
      </c>
      <c r="Z3391" s="14">
        <f t="shared" si="1051"/>
        <v>0</v>
      </c>
      <c r="AA3391" s="14">
        <f t="shared" si="1052"/>
        <v>0</v>
      </c>
      <c r="AB3391" s="14">
        <f t="shared" si="1054"/>
        <v>0</v>
      </c>
      <c r="AC3391" s="15">
        <f t="shared" si="1053"/>
        <v>1156</v>
      </c>
      <c r="AD3391" s="48">
        <f>(ROUND(AC3391-AC3379,1)/AC3379)</f>
        <v>0.35680751173708919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255.6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789.80400000000009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49"/>
        <v>1045.404</v>
      </c>
      <c r="Y3392" s="14">
        <f t="shared" si="1050"/>
        <v>0</v>
      </c>
      <c r="Z3392" s="14">
        <f t="shared" si="1051"/>
        <v>0</v>
      </c>
      <c r="AA3392" s="14">
        <f t="shared" si="1052"/>
        <v>0</v>
      </c>
      <c r="AB3392" s="14">
        <f t="shared" si="1054"/>
        <v>0</v>
      </c>
      <c r="AC3392" s="15">
        <f t="shared" si="1053"/>
        <v>1045.4000000000001</v>
      </c>
      <c r="AD3392" s="48">
        <f>(ROUND(AC3392-AC3379,1)/AC3379)</f>
        <v>0.22699530516431926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255.6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686.28600000000006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49"/>
        <v>941.88600000000008</v>
      </c>
      <c r="Y3393" s="14">
        <f t="shared" si="1050"/>
        <v>0</v>
      </c>
      <c r="Z3393" s="14">
        <f t="shared" si="1051"/>
        <v>0</v>
      </c>
      <c r="AA3393" s="14">
        <f t="shared" si="1052"/>
        <v>0</v>
      </c>
      <c r="AB3393" s="14">
        <f t="shared" si="1054"/>
        <v>0</v>
      </c>
      <c r="AC3393" s="15">
        <f t="shared" si="1053"/>
        <v>941.9</v>
      </c>
      <c r="AD3393" s="48">
        <f>(ROUND(AC3393-AC3379,1)/AC3379)</f>
        <v>0.10551643192488264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562.40000000000009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49"/>
        <v>858.40000000000009</v>
      </c>
      <c r="Y3394" s="52">
        <f t="shared" si="1050"/>
        <v>0</v>
      </c>
      <c r="Z3394" s="52">
        <f t="shared" si="1051"/>
        <v>0</v>
      </c>
      <c r="AA3394" s="52">
        <f t="shared" si="1052"/>
        <v>0</v>
      </c>
      <c r="AB3394" s="52">
        <f>R3394+W3394</f>
        <v>0</v>
      </c>
      <c r="AC3394" s="53">
        <f>ROUND(X3394+Y3394+Z3394+AA3394+AB3394,1)</f>
        <v>858.4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266.40000000000003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776.55600000000004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5">N3395+S3395</f>
        <v>1042.9560000000001</v>
      </c>
      <c r="Y3395" s="14">
        <f t="shared" ref="Y3395:Y3408" si="1056">O3395+T3395</f>
        <v>0</v>
      </c>
      <c r="Z3395" s="14">
        <f t="shared" ref="Z3395:Z3408" si="1057">P3395+U3395</f>
        <v>0</v>
      </c>
      <c r="AA3395" s="14">
        <f t="shared" ref="AA3395:AA3408" si="1058">Q3395+V3395</f>
        <v>0</v>
      </c>
      <c r="AB3395" s="14">
        <f>R3395+W3395</f>
        <v>0</v>
      </c>
      <c r="AC3395" s="15">
        <f>ROUND(X3395+Y3395+Z3395+AA3395+AB3395,1)</f>
        <v>1043</v>
      </c>
      <c r="AD3395" s="48">
        <f>(ROUND(AC3395-AC3394,1)/AC3394)</f>
        <v>0.21505125815470644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281.2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534.28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5"/>
        <v>815.48</v>
      </c>
      <c r="Y3396" s="14">
        <f t="shared" si="1056"/>
        <v>0</v>
      </c>
      <c r="Z3396" s="14">
        <f t="shared" si="1057"/>
        <v>0</v>
      </c>
      <c r="AA3396" s="14">
        <f t="shared" si="1058"/>
        <v>0</v>
      </c>
      <c r="AB3396" s="14">
        <f>R3396+W3396</f>
        <v>0</v>
      </c>
      <c r="AC3396" s="15">
        <f t="shared" ref="AC3396:AC3408" si="1059">ROUND(X3396+Y3396+Z3396+AA3396+AB3396,1)</f>
        <v>815.5</v>
      </c>
      <c r="AD3396" s="48">
        <f>(ROUND(AC3396-AC3394,1)/AC3394)</f>
        <v>-4.9976700838769803E-2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281.2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534.28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5"/>
        <v>815.48</v>
      </c>
      <c r="Y3397" s="14">
        <f t="shared" si="1056"/>
        <v>0</v>
      </c>
      <c r="Z3397" s="14">
        <f t="shared" si="1057"/>
        <v>0</v>
      </c>
      <c r="AA3397" s="14">
        <f t="shared" si="1058"/>
        <v>0</v>
      </c>
      <c r="AB3397" s="14">
        <f t="shared" ref="AB3397:AB3408" si="1060">R3397+W3397</f>
        <v>0</v>
      </c>
      <c r="AC3397" s="15">
        <f t="shared" si="1059"/>
        <v>815.5</v>
      </c>
      <c r="AD3397" s="48">
        <f>(ROUND(AC3397-AC3394,1)/AC3394)</f>
        <v>-4.9976700838769803E-2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281.2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534.28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5"/>
        <v>815.48</v>
      </c>
      <c r="Y3398" s="14">
        <f t="shared" si="1056"/>
        <v>0</v>
      </c>
      <c r="Z3398" s="14">
        <f t="shared" si="1057"/>
        <v>0</v>
      </c>
      <c r="AA3398" s="14">
        <f t="shared" si="1058"/>
        <v>0</v>
      </c>
      <c r="AB3398" s="14">
        <f t="shared" si="1060"/>
        <v>0</v>
      </c>
      <c r="AC3398" s="15">
        <f t="shared" si="1059"/>
        <v>815.5</v>
      </c>
      <c r="AD3398" s="48">
        <f>(ROUND(AC3398-AC3394,1)/AC3394)</f>
        <v>-4.9976700838769803E-2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281.2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534.28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5"/>
        <v>815.48</v>
      </c>
      <c r="Y3399" s="14">
        <f t="shared" si="1056"/>
        <v>0</v>
      </c>
      <c r="Z3399" s="14">
        <f t="shared" si="1057"/>
        <v>0</v>
      </c>
      <c r="AA3399" s="14">
        <f t="shared" si="1058"/>
        <v>0</v>
      </c>
      <c r="AB3399" s="14">
        <f t="shared" si="1060"/>
        <v>0</v>
      </c>
      <c r="AC3399" s="15">
        <f t="shared" si="1059"/>
        <v>815.5</v>
      </c>
      <c r="AD3399" s="48">
        <f>(ROUND(AC3399-AC3394,1)/AC3394)</f>
        <v>-4.9976700838769803E-2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125.8</v>
      </c>
      <c r="O3400" s="14">
        <f>E3400*$E$9</f>
        <v>334.8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138.38</v>
      </c>
      <c r="T3400" s="14">
        <f>(O3400/100)*(K3400*$K$9)</f>
        <v>535.68000000000006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5"/>
        <v>264.18</v>
      </c>
      <c r="Y3400" s="14">
        <f t="shared" si="1056"/>
        <v>870.48</v>
      </c>
      <c r="Z3400" s="14">
        <f t="shared" si="1057"/>
        <v>0</v>
      </c>
      <c r="AA3400" s="14">
        <f t="shared" si="1058"/>
        <v>0</v>
      </c>
      <c r="AB3400" s="14">
        <f t="shared" si="1060"/>
        <v>0</v>
      </c>
      <c r="AC3400" s="15">
        <f t="shared" si="1059"/>
        <v>1134.7</v>
      </c>
      <c r="AD3400" s="48">
        <f>(ROUND(AC3400-AC3394,1)/AC3394)</f>
        <v>0.32187791239515379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125.8</v>
      </c>
      <c r="O3401" s="14">
        <f>E3401*$E$10</f>
        <v>0</v>
      </c>
      <c r="P3401" s="14">
        <f>F3401*$F$10</f>
        <v>302.40000000000003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239.01999999999998</v>
      </c>
      <c r="T3401" s="14">
        <f>(O3401/100)*(K3401*$J$10)</f>
        <v>0</v>
      </c>
      <c r="U3401" s="14">
        <f>(P3401/100)*(K3401*$K$10)+(P3401/100)*(L3401*$L$10)</f>
        <v>483.84000000000009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5"/>
        <v>364.82</v>
      </c>
      <c r="Y3401" s="14">
        <f t="shared" si="1056"/>
        <v>0</v>
      </c>
      <c r="Z3401" s="14">
        <f t="shared" si="1057"/>
        <v>786.24000000000012</v>
      </c>
      <c r="AA3401" s="14">
        <f t="shared" si="1058"/>
        <v>0</v>
      </c>
      <c r="AB3401" s="14">
        <f t="shared" si="1060"/>
        <v>0</v>
      </c>
      <c r="AC3401" s="15">
        <f t="shared" si="1059"/>
        <v>1151.0999999999999</v>
      </c>
      <c r="AD3401" s="48">
        <f>(ROUND(AC3401-AC3394,1)/AC3394)</f>
        <v>0.34098322460391428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125.8</v>
      </c>
      <c r="O3402" s="14">
        <f>E3402*$E$11</f>
        <v>0</v>
      </c>
      <c r="P3402" s="14">
        <f>F3402*$F$11</f>
        <v>0</v>
      </c>
      <c r="Q3402" s="14">
        <f>G3402*$G$11</f>
        <v>273.60000000000002</v>
      </c>
      <c r="R3402" s="14">
        <f>H3402*$H$11</f>
        <v>0</v>
      </c>
      <c r="S3402" s="14">
        <f>(N3402/100)*(I3402*$I$11)+(N3402/100)*(J3402*$J$11)+(N3402/100)*(L3402*$L$11)</f>
        <v>339.65999999999997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437.76000000000005</v>
      </c>
      <c r="W3402" s="14">
        <f>(R3402/100)*(K3402*$K$11)+(R3402/100)*(L3402*$L$11)</f>
        <v>0</v>
      </c>
      <c r="X3402" s="14">
        <f t="shared" si="1055"/>
        <v>465.46</v>
      </c>
      <c r="Y3402" s="14">
        <f t="shared" si="1056"/>
        <v>0</v>
      </c>
      <c r="Z3402" s="14">
        <f t="shared" si="1057"/>
        <v>0</v>
      </c>
      <c r="AA3402" s="14">
        <f t="shared" si="1058"/>
        <v>711.36000000000013</v>
      </c>
      <c r="AB3402" s="14">
        <f t="shared" si="1060"/>
        <v>0</v>
      </c>
      <c r="AC3402" s="15">
        <f t="shared" si="1059"/>
        <v>1176.8</v>
      </c>
      <c r="AD3402" s="48">
        <f>(ROUND(AC3402-AC3394,1)/AC3394)</f>
        <v>0.37092264678471576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125.8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302.40000000000003</v>
      </c>
      <c r="S3403" s="14">
        <f>(N3403/100)*(I3403*$I$12)+(N3403/100)*(J3403*$J$12)+(N3403/100)*(L3403*$L$12)</f>
        <v>239.01999999999998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483.84000000000009</v>
      </c>
      <c r="X3403" s="14">
        <f t="shared" si="1055"/>
        <v>364.82</v>
      </c>
      <c r="Y3403" s="14">
        <f t="shared" si="1056"/>
        <v>0</v>
      </c>
      <c r="Z3403" s="14">
        <f t="shared" si="1057"/>
        <v>0</v>
      </c>
      <c r="AA3403" s="14">
        <f t="shared" si="1058"/>
        <v>0</v>
      </c>
      <c r="AB3403" s="14">
        <f t="shared" si="1060"/>
        <v>786.24000000000012</v>
      </c>
      <c r="AC3403" s="15">
        <f t="shared" si="1059"/>
        <v>1151.0999999999999</v>
      </c>
      <c r="AD3403" s="48">
        <f>(ROUND(AC3403-AC3394,1)/AC3394)</f>
        <v>0.34098322460391428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266.40000000000003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916.41600000000005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5"/>
        <v>1182.816</v>
      </c>
      <c r="Y3404" s="14">
        <f t="shared" si="1056"/>
        <v>0</v>
      </c>
      <c r="Z3404" s="14">
        <f t="shared" si="1057"/>
        <v>0</v>
      </c>
      <c r="AA3404" s="14">
        <f t="shared" si="1058"/>
        <v>0</v>
      </c>
      <c r="AB3404" s="14">
        <f t="shared" si="1060"/>
        <v>0</v>
      </c>
      <c r="AC3404" s="15">
        <f t="shared" si="1059"/>
        <v>1182.8</v>
      </c>
      <c r="AD3404" s="48">
        <f>(ROUND(AC3404-AC3394,1)/AC3394)</f>
        <v>0.37791239515377445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315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850.5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5"/>
        <v>1165.5</v>
      </c>
      <c r="Y3405" s="14">
        <f t="shared" si="1056"/>
        <v>0</v>
      </c>
      <c r="Z3405" s="14">
        <f t="shared" si="1057"/>
        <v>0</v>
      </c>
      <c r="AA3405" s="14">
        <f t="shared" si="1058"/>
        <v>0</v>
      </c>
      <c r="AB3405" s="14">
        <f t="shared" si="1060"/>
        <v>0</v>
      </c>
      <c r="AC3405" s="15">
        <f t="shared" si="1059"/>
        <v>1165.5</v>
      </c>
      <c r="AD3405" s="48">
        <f>(ROUND(AC3405-AC3394,1)/AC3394)</f>
        <v>0.35775862068965519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315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850.5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5"/>
        <v>1165.5</v>
      </c>
      <c r="Y3406" s="14">
        <f t="shared" si="1056"/>
        <v>0</v>
      </c>
      <c r="Z3406" s="14">
        <f t="shared" si="1057"/>
        <v>0</v>
      </c>
      <c r="AA3406" s="14">
        <f t="shared" si="1058"/>
        <v>0</v>
      </c>
      <c r="AB3406" s="14">
        <f t="shared" si="1060"/>
        <v>0</v>
      </c>
      <c r="AC3406" s="15">
        <f t="shared" si="1059"/>
        <v>1165.5</v>
      </c>
      <c r="AD3406" s="48">
        <f>(ROUND(AC3406-AC3394,1)/AC3394)</f>
        <v>0.35775862068965519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266.40000000000003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685.98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5"/>
        <v>952.38000000000011</v>
      </c>
      <c r="Y3407" s="14">
        <f t="shared" si="1056"/>
        <v>0</v>
      </c>
      <c r="Z3407" s="14">
        <f t="shared" si="1057"/>
        <v>0</v>
      </c>
      <c r="AA3407" s="14">
        <f t="shared" si="1058"/>
        <v>0</v>
      </c>
      <c r="AB3407" s="14">
        <f t="shared" si="1060"/>
        <v>0</v>
      </c>
      <c r="AC3407" s="15">
        <f t="shared" si="1059"/>
        <v>952.4</v>
      </c>
      <c r="AD3407" s="48">
        <f>(ROUND(AC3407-AC3394,1)/AC3394)</f>
        <v>0.10950605778191985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266.40000000000003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787.87800000000004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5"/>
        <v>1054.278</v>
      </c>
      <c r="Y3408" s="14">
        <f t="shared" si="1056"/>
        <v>0</v>
      </c>
      <c r="Z3408" s="14">
        <f t="shared" si="1057"/>
        <v>0</v>
      </c>
      <c r="AA3408" s="14">
        <f t="shared" si="1058"/>
        <v>0</v>
      </c>
      <c r="AB3408" s="14">
        <f t="shared" si="1060"/>
        <v>0</v>
      </c>
      <c r="AC3408" s="15">
        <f t="shared" si="1059"/>
        <v>1054.3</v>
      </c>
      <c r="AD3408" s="48">
        <f>(ROUND(AC3408-AC3394,1)/AC3394)</f>
        <v>0.22821528424976703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512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49"/>
        <v>832</v>
      </c>
      <c r="Y3409" s="52">
        <f t="shared" si="1050"/>
        <v>0</v>
      </c>
      <c r="Z3409" s="52">
        <f t="shared" si="1051"/>
        <v>0</v>
      </c>
      <c r="AA3409" s="52">
        <f t="shared" si="1052"/>
        <v>0</v>
      </c>
      <c r="AB3409" s="52">
        <f>R3409+W3409</f>
        <v>0</v>
      </c>
      <c r="AC3409" s="53">
        <f>ROUND(X3409+Y3409+Z3409+AA3409+AB3409,1)</f>
        <v>832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288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712.8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49"/>
        <v>1000.8</v>
      </c>
      <c r="Y3410" s="14">
        <f t="shared" si="1050"/>
        <v>0</v>
      </c>
      <c r="Z3410" s="14">
        <f t="shared" si="1051"/>
        <v>0</v>
      </c>
      <c r="AA3410" s="14">
        <f t="shared" si="1052"/>
        <v>0</v>
      </c>
      <c r="AB3410" s="14">
        <f>R3410+W3410</f>
        <v>0</v>
      </c>
      <c r="AC3410" s="15">
        <f>ROUND(X3410+Y3410+Z3410+AA3410+AB3410,1)</f>
        <v>1000.8</v>
      </c>
      <c r="AD3410" s="48">
        <f>(ROUND(AC3410-AC3409,1)/AC3409)</f>
        <v>0.20288461538461539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304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486.4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49"/>
        <v>790.4</v>
      </c>
      <c r="Y3411" s="14">
        <f t="shared" si="1050"/>
        <v>0</v>
      </c>
      <c r="Z3411" s="14">
        <f t="shared" si="1051"/>
        <v>0</v>
      </c>
      <c r="AA3411" s="14">
        <f t="shared" si="1052"/>
        <v>0</v>
      </c>
      <c r="AB3411" s="14">
        <f>R3411+W3411</f>
        <v>0</v>
      </c>
      <c r="AC3411" s="15">
        <f t="shared" ref="AC3411:AC3423" si="1061">ROUND(X3411+Y3411+Z3411+AA3411+AB3411,1)</f>
        <v>790.4</v>
      </c>
      <c r="AD3411" s="48">
        <f>(ROUND(AC3411-AC3409,1)/AC3409)</f>
        <v>-0.05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304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486.4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49"/>
        <v>790.4</v>
      </c>
      <c r="Y3412" s="14">
        <f t="shared" si="1050"/>
        <v>0</v>
      </c>
      <c r="Z3412" s="14">
        <f t="shared" si="1051"/>
        <v>0</v>
      </c>
      <c r="AA3412" s="14">
        <f t="shared" si="1052"/>
        <v>0</v>
      </c>
      <c r="AB3412" s="14">
        <f t="shared" ref="AB3412:AB3423" si="1062">R3412+W3412</f>
        <v>0</v>
      </c>
      <c r="AC3412" s="15">
        <f t="shared" si="1061"/>
        <v>790.4</v>
      </c>
      <c r="AD3412" s="48">
        <f>(ROUND(AC3412-AC3409,1)/AC3409)</f>
        <v>-0.05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304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486.4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49"/>
        <v>790.4</v>
      </c>
      <c r="Y3413" s="14">
        <f t="shared" si="1050"/>
        <v>0</v>
      </c>
      <c r="Z3413" s="14">
        <f t="shared" si="1051"/>
        <v>0</v>
      </c>
      <c r="AA3413" s="14">
        <f t="shared" si="1052"/>
        <v>0</v>
      </c>
      <c r="AB3413" s="14">
        <f t="shared" si="1062"/>
        <v>0</v>
      </c>
      <c r="AC3413" s="15">
        <f t="shared" si="1061"/>
        <v>790.4</v>
      </c>
      <c r="AD3413" s="48">
        <f>(ROUND(AC3413-AC3409,1)/AC3409)</f>
        <v>-0.05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304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486.4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49"/>
        <v>790.4</v>
      </c>
      <c r="Y3414" s="14">
        <f t="shared" si="1050"/>
        <v>0</v>
      </c>
      <c r="Z3414" s="14">
        <f t="shared" si="1051"/>
        <v>0</v>
      </c>
      <c r="AA3414" s="14">
        <f t="shared" si="1052"/>
        <v>0</v>
      </c>
      <c r="AB3414" s="14">
        <f t="shared" si="1062"/>
        <v>0</v>
      </c>
      <c r="AC3414" s="15">
        <f t="shared" si="1061"/>
        <v>790.4</v>
      </c>
      <c r="AD3414" s="48">
        <f>(ROUND(AC3414-AC3409,1)/AC3409)</f>
        <v>-0.05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136</v>
      </c>
      <c r="O3415" s="14">
        <f>E3415*$E$9</f>
        <v>288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217.60000000000002</v>
      </c>
      <c r="T3415" s="14">
        <f>(O3415/100)*(K3415*$K$9)</f>
        <v>489.59999999999997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49"/>
        <v>353.6</v>
      </c>
      <c r="Y3415" s="14">
        <f t="shared" si="1050"/>
        <v>777.59999999999991</v>
      </c>
      <c r="Z3415" s="14">
        <f t="shared" si="1051"/>
        <v>0</v>
      </c>
      <c r="AA3415" s="14">
        <f t="shared" si="1052"/>
        <v>0</v>
      </c>
      <c r="AB3415" s="14">
        <f t="shared" si="1062"/>
        <v>0</v>
      </c>
      <c r="AC3415" s="15">
        <f t="shared" si="1061"/>
        <v>1131.2</v>
      </c>
      <c r="AD3415" s="48">
        <f>(ROUND(AC3415-AC3409,1)/AC3409)</f>
        <v>0.35961538461538461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136</v>
      </c>
      <c r="O3416" s="14">
        <f>E3416*$E$10</f>
        <v>0</v>
      </c>
      <c r="P3416" s="14">
        <f>F3416*$F$10</f>
        <v>288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217.60000000000002</v>
      </c>
      <c r="T3416" s="14">
        <f>(O3416/100)*(K3416*$J$10)</f>
        <v>0</v>
      </c>
      <c r="U3416" s="14">
        <f>(P3416/100)*(K3416*$K$10)+(P3416/100)*(L3416*$L$10)</f>
        <v>489.59999999999997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49"/>
        <v>353.6</v>
      </c>
      <c r="Y3416" s="14">
        <f t="shared" si="1050"/>
        <v>0</v>
      </c>
      <c r="Z3416" s="14">
        <f t="shared" si="1051"/>
        <v>777.59999999999991</v>
      </c>
      <c r="AA3416" s="14">
        <f t="shared" si="1052"/>
        <v>0</v>
      </c>
      <c r="AB3416" s="14">
        <f t="shared" si="1062"/>
        <v>0</v>
      </c>
      <c r="AC3416" s="15">
        <f t="shared" si="1061"/>
        <v>1131.2</v>
      </c>
      <c r="AD3416" s="48">
        <f>(ROUND(AC3416-AC3409,1)/AC3409)</f>
        <v>0.35961538461538461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136</v>
      </c>
      <c r="O3417" s="14">
        <f>E3417*$E$11</f>
        <v>0</v>
      </c>
      <c r="P3417" s="14">
        <f>F3417*$F$11</f>
        <v>0</v>
      </c>
      <c r="Q3417" s="14">
        <f>G3417*$G$11</f>
        <v>288</v>
      </c>
      <c r="R3417" s="14">
        <f>H3417*$H$11</f>
        <v>0</v>
      </c>
      <c r="S3417" s="14">
        <f>(N3417/100)*(I3417*$I$11)+(N3417/100)*(J3417*$J$11)</f>
        <v>217.60000000000002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489.59999999999997</v>
      </c>
      <c r="W3417" s="14">
        <f>(R3417/100)*(K3417*$K$11)+(R3417/100)*(L3417*$L$11)</f>
        <v>0</v>
      </c>
      <c r="X3417" s="14">
        <f t="shared" si="1049"/>
        <v>353.6</v>
      </c>
      <c r="Y3417" s="14">
        <f t="shared" si="1050"/>
        <v>0</v>
      </c>
      <c r="Z3417" s="14">
        <f t="shared" si="1051"/>
        <v>0</v>
      </c>
      <c r="AA3417" s="14">
        <f t="shared" si="1052"/>
        <v>777.59999999999991</v>
      </c>
      <c r="AB3417" s="14">
        <f t="shared" si="1062"/>
        <v>0</v>
      </c>
      <c r="AC3417" s="15">
        <f t="shared" si="1061"/>
        <v>1131.2</v>
      </c>
      <c r="AD3417" s="48">
        <f>(ROUND(AC3417-AC3409,1)/AC3409)</f>
        <v>0.35961538461538461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136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288</v>
      </c>
      <c r="S3418" s="14">
        <f>(N3418/100)*(I3418*$I$12)+(N3418/100)*(J3418*$J$12)</f>
        <v>217.60000000000002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489.59999999999997</v>
      </c>
      <c r="X3418" s="14">
        <f t="shared" si="1049"/>
        <v>353.6</v>
      </c>
      <c r="Y3418" s="14">
        <f t="shared" si="1050"/>
        <v>0</v>
      </c>
      <c r="Z3418" s="14">
        <f t="shared" si="1051"/>
        <v>0</v>
      </c>
      <c r="AA3418" s="14">
        <f t="shared" si="1052"/>
        <v>0</v>
      </c>
      <c r="AB3418" s="14">
        <f t="shared" si="1062"/>
        <v>777.59999999999991</v>
      </c>
      <c r="AC3418" s="15">
        <f t="shared" si="1061"/>
        <v>1131.2</v>
      </c>
      <c r="AD3418" s="48">
        <f>(ROUND(AC3418-AC3409,1)/AC3409)</f>
        <v>0.35961538461538461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288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864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49"/>
        <v>1152</v>
      </c>
      <c r="Y3419" s="14">
        <f t="shared" si="1050"/>
        <v>0</v>
      </c>
      <c r="Z3419" s="14">
        <f t="shared" si="1051"/>
        <v>0</v>
      </c>
      <c r="AA3419" s="14">
        <f t="shared" si="1052"/>
        <v>0</v>
      </c>
      <c r="AB3419" s="14">
        <f t="shared" si="1062"/>
        <v>0</v>
      </c>
      <c r="AC3419" s="15">
        <f t="shared" si="1061"/>
        <v>1152</v>
      </c>
      <c r="AD3419" s="48">
        <f>(ROUND(AC3419-AC3409,1)/AC3409)</f>
        <v>0.38461538461538464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288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864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49"/>
        <v>1152</v>
      </c>
      <c r="Y3420" s="14">
        <f t="shared" si="1050"/>
        <v>0</v>
      </c>
      <c r="Z3420" s="14">
        <f t="shared" si="1051"/>
        <v>0</v>
      </c>
      <c r="AA3420" s="14">
        <f t="shared" si="1052"/>
        <v>0</v>
      </c>
      <c r="AB3420" s="14">
        <f t="shared" si="1062"/>
        <v>0</v>
      </c>
      <c r="AC3420" s="15">
        <f t="shared" si="1061"/>
        <v>1152</v>
      </c>
      <c r="AD3420" s="48">
        <f>(ROUND(AC3420-AC3409,1)/AC3409)</f>
        <v>0.38461538461538464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288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864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49"/>
        <v>1152</v>
      </c>
      <c r="Y3421" s="14">
        <f t="shared" si="1050"/>
        <v>0</v>
      </c>
      <c r="Z3421" s="14">
        <f t="shared" si="1051"/>
        <v>0</v>
      </c>
      <c r="AA3421" s="14">
        <f t="shared" si="1052"/>
        <v>0</v>
      </c>
      <c r="AB3421" s="14">
        <f t="shared" si="1062"/>
        <v>0</v>
      </c>
      <c r="AC3421" s="15">
        <f t="shared" si="1061"/>
        <v>1152</v>
      </c>
      <c r="AD3421" s="48">
        <f>(ROUND(AC3421-AC3409,1)/AC3409)</f>
        <v>0.38461538461538464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288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608.4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49"/>
        <v>896.4</v>
      </c>
      <c r="Y3422" s="14">
        <f t="shared" si="1050"/>
        <v>0</v>
      </c>
      <c r="Z3422" s="14">
        <f t="shared" si="1051"/>
        <v>0</v>
      </c>
      <c r="AA3422" s="14">
        <f t="shared" si="1052"/>
        <v>0</v>
      </c>
      <c r="AB3422" s="14">
        <f t="shared" si="1062"/>
        <v>0</v>
      </c>
      <c r="AC3422" s="15">
        <f t="shared" si="1061"/>
        <v>896.4</v>
      </c>
      <c r="AD3422" s="48">
        <f>(ROUND(AC3422-AC3409,1)/AC3409)</f>
        <v>7.7403846153846156E-2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288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714.96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49"/>
        <v>1002.96</v>
      </c>
      <c r="Y3423" s="14">
        <f t="shared" si="1050"/>
        <v>0</v>
      </c>
      <c r="Z3423" s="14">
        <f t="shared" si="1051"/>
        <v>0</v>
      </c>
      <c r="AA3423" s="14">
        <f t="shared" si="1052"/>
        <v>0</v>
      </c>
      <c r="AB3423" s="14">
        <f t="shared" si="1062"/>
        <v>0</v>
      </c>
      <c r="AC3423" s="15">
        <f t="shared" si="1061"/>
        <v>1003</v>
      </c>
      <c r="AD3423" s="48">
        <f>(ROUND(AC3423-AC3409,1)/AC3409)</f>
        <v>0.20552884615384615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468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63">N3424+S3424</f>
        <v>828</v>
      </c>
      <c r="Y3424" s="52">
        <f t="shared" ref="Y3424:Y3453" si="1064">O3424+T3424</f>
        <v>0</v>
      </c>
      <c r="Z3424" s="52">
        <f t="shared" ref="Z3424:Z3453" si="1065">P3424+U3424</f>
        <v>0</v>
      </c>
      <c r="AA3424" s="52">
        <f t="shared" ref="AA3424:AA3453" si="1066">Q3424+V3424</f>
        <v>0</v>
      </c>
      <c r="AB3424" s="52">
        <f>R3424+W3424</f>
        <v>0</v>
      </c>
      <c r="AC3424" s="53">
        <f>ROUND(X3424+Y3424+Z3424+AA3424+AB3424,1)</f>
        <v>828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324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685.26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3"/>
        <v>1009.26</v>
      </c>
      <c r="Y3425" s="14">
        <f t="shared" si="1064"/>
        <v>0</v>
      </c>
      <c r="Z3425" s="14">
        <f t="shared" si="1065"/>
        <v>0</v>
      </c>
      <c r="AA3425" s="14">
        <f t="shared" si="1066"/>
        <v>0</v>
      </c>
      <c r="AB3425" s="14">
        <f>R3425+W3425</f>
        <v>0</v>
      </c>
      <c r="AC3425" s="15">
        <f>ROUND(X3425+Y3425+Z3425+AA3425+AB3425,1)</f>
        <v>1009.3</v>
      </c>
      <c r="AD3425" s="48">
        <f>(ROUND(AC3425-AC3424,1)/AC3424)</f>
        <v>0.21896135265700484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342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444.59999999999997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3"/>
        <v>786.59999999999991</v>
      </c>
      <c r="Y3426" s="14">
        <f t="shared" si="1064"/>
        <v>0</v>
      </c>
      <c r="Z3426" s="14">
        <f t="shared" si="1065"/>
        <v>0</v>
      </c>
      <c r="AA3426" s="14">
        <f t="shared" si="1066"/>
        <v>0</v>
      </c>
      <c r="AB3426" s="14">
        <f>R3426+W3426</f>
        <v>0</v>
      </c>
      <c r="AC3426" s="15">
        <f t="shared" ref="AC3426:AC3438" si="1067">ROUND(X3426+Y3426+Z3426+AA3426+AB3426,1)</f>
        <v>786.6</v>
      </c>
      <c r="AD3426" s="48">
        <f>(ROUND(AC3426-AC3424,1)/AC3424)</f>
        <v>-4.9999999999999996E-2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342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444.59999999999997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3"/>
        <v>786.59999999999991</v>
      </c>
      <c r="Y3427" s="14">
        <f t="shared" si="1064"/>
        <v>0</v>
      </c>
      <c r="Z3427" s="14">
        <f t="shared" si="1065"/>
        <v>0</v>
      </c>
      <c r="AA3427" s="14">
        <f t="shared" si="1066"/>
        <v>0</v>
      </c>
      <c r="AB3427" s="14">
        <f t="shared" ref="AB3427:AB3438" si="1068">R3427+W3427</f>
        <v>0</v>
      </c>
      <c r="AC3427" s="15">
        <f t="shared" si="1067"/>
        <v>786.6</v>
      </c>
      <c r="AD3427" s="48">
        <f>(ROUND(AC3427-AC3424,1)/AC3424)</f>
        <v>-4.9999999999999996E-2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342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444.59999999999997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3"/>
        <v>786.59999999999991</v>
      </c>
      <c r="Y3428" s="14">
        <f t="shared" si="1064"/>
        <v>0</v>
      </c>
      <c r="Z3428" s="14">
        <f t="shared" si="1065"/>
        <v>0</v>
      </c>
      <c r="AA3428" s="14">
        <f t="shared" si="1066"/>
        <v>0</v>
      </c>
      <c r="AB3428" s="14">
        <f t="shared" si="1068"/>
        <v>0</v>
      </c>
      <c r="AC3428" s="15">
        <f t="shared" si="1067"/>
        <v>786.6</v>
      </c>
      <c r="AD3428" s="48">
        <f>(ROUND(AC3428-AC3424,1)/AC3424)</f>
        <v>-4.9999999999999996E-2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342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444.59999999999997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3"/>
        <v>786.59999999999991</v>
      </c>
      <c r="Y3429" s="14">
        <f t="shared" si="1064"/>
        <v>0</v>
      </c>
      <c r="Z3429" s="14">
        <f t="shared" si="1065"/>
        <v>0</v>
      </c>
      <c r="AA3429" s="14">
        <f t="shared" si="1066"/>
        <v>0</v>
      </c>
      <c r="AB3429" s="14">
        <f t="shared" si="1068"/>
        <v>0</v>
      </c>
      <c r="AC3429" s="15">
        <f t="shared" si="1067"/>
        <v>786.6</v>
      </c>
      <c r="AD3429" s="48">
        <f>(ROUND(AC3429-AC3424,1)/AC3424)</f>
        <v>-4.9999999999999996E-2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153</v>
      </c>
      <c r="O3430" s="14">
        <f>E3430*$E$9</f>
        <v>324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198.9</v>
      </c>
      <c r="T3430" s="14">
        <f>(O3430/100)*(K3430*$K$9)</f>
        <v>453.6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3"/>
        <v>351.9</v>
      </c>
      <c r="Y3430" s="14">
        <f t="shared" si="1064"/>
        <v>777.6</v>
      </c>
      <c r="Z3430" s="14">
        <f t="shared" si="1065"/>
        <v>0</v>
      </c>
      <c r="AA3430" s="14">
        <f t="shared" si="1066"/>
        <v>0</v>
      </c>
      <c r="AB3430" s="14">
        <f t="shared" si="1068"/>
        <v>0</v>
      </c>
      <c r="AC3430" s="15">
        <f t="shared" si="1067"/>
        <v>1129.5</v>
      </c>
      <c r="AD3430" s="48">
        <f>(ROUND(AC3430-AC3424,1)/AC3424)</f>
        <v>0.3641304347826087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153</v>
      </c>
      <c r="O3431" s="14">
        <f>E3431*$E$10</f>
        <v>0</v>
      </c>
      <c r="P3431" s="14">
        <f>F3431*$F$10</f>
        <v>324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198.9</v>
      </c>
      <c r="T3431" s="14">
        <f>(O3431/100)*(K3431*$J$10)</f>
        <v>0</v>
      </c>
      <c r="U3431" s="14">
        <f>(P3431/100)*(K3431*$K$10)+(P3431/100)*(L3431*$L$10)</f>
        <v>453.6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3"/>
        <v>351.9</v>
      </c>
      <c r="Y3431" s="14">
        <f t="shared" si="1064"/>
        <v>0</v>
      </c>
      <c r="Z3431" s="14">
        <f t="shared" si="1065"/>
        <v>777.6</v>
      </c>
      <c r="AA3431" s="14">
        <f t="shared" si="1066"/>
        <v>0</v>
      </c>
      <c r="AB3431" s="14">
        <f t="shared" si="1068"/>
        <v>0</v>
      </c>
      <c r="AC3431" s="15">
        <f t="shared" si="1067"/>
        <v>1129.5</v>
      </c>
      <c r="AD3431" s="48">
        <f>(ROUND(AC3431-AC3424,1)/AC3424)</f>
        <v>0.3641304347826087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153</v>
      </c>
      <c r="O3432" s="14">
        <f>E3432*$E$11</f>
        <v>0</v>
      </c>
      <c r="P3432" s="14">
        <f>F3432*$F$11</f>
        <v>0</v>
      </c>
      <c r="Q3432" s="14">
        <f>G3432*$G$11</f>
        <v>324</v>
      </c>
      <c r="R3432" s="14">
        <f>H3432*$H$11</f>
        <v>0</v>
      </c>
      <c r="S3432" s="14">
        <f>(N3432/100)*(I3432*$I$11)+(N3432/100)*(J3432*$J$11)</f>
        <v>198.9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453.6</v>
      </c>
      <c r="W3432" s="14">
        <f>(R3432/100)*(K3432*$K$11)+(R3432/100)*(L3432*$L$11)</f>
        <v>0</v>
      </c>
      <c r="X3432" s="14">
        <f t="shared" si="1063"/>
        <v>351.9</v>
      </c>
      <c r="Y3432" s="14">
        <f t="shared" si="1064"/>
        <v>0</v>
      </c>
      <c r="Z3432" s="14">
        <f t="shared" si="1065"/>
        <v>0</v>
      </c>
      <c r="AA3432" s="14">
        <f t="shared" si="1066"/>
        <v>777.6</v>
      </c>
      <c r="AB3432" s="14">
        <f t="shared" si="1068"/>
        <v>0</v>
      </c>
      <c r="AC3432" s="15">
        <f t="shared" si="1067"/>
        <v>1129.5</v>
      </c>
      <c r="AD3432" s="48">
        <f>(ROUND(AC3432-AC3424,1)/AC3424)</f>
        <v>0.3641304347826087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153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324</v>
      </c>
      <c r="S3433" s="14">
        <f>(N3433/100)*(I3433*$I$12)+(N3433/100)*(J3433*$J$12)</f>
        <v>198.9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453.6</v>
      </c>
      <c r="X3433" s="14">
        <f t="shared" si="1063"/>
        <v>351.9</v>
      </c>
      <c r="Y3433" s="14">
        <f t="shared" si="1064"/>
        <v>0</v>
      </c>
      <c r="Z3433" s="14">
        <f t="shared" si="1065"/>
        <v>0</v>
      </c>
      <c r="AA3433" s="14">
        <f t="shared" si="1066"/>
        <v>0</v>
      </c>
      <c r="AB3433" s="14">
        <f t="shared" si="1068"/>
        <v>777.6</v>
      </c>
      <c r="AC3433" s="15">
        <f t="shared" si="1067"/>
        <v>1129.5</v>
      </c>
      <c r="AD3433" s="48">
        <f>(ROUND(AC3433-AC3424,1)/AC3424)</f>
        <v>0.3641304347826087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324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822.96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3"/>
        <v>1146.96</v>
      </c>
      <c r="Y3434" s="14">
        <f t="shared" si="1064"/>
        <v>0</v>
      </c>
      <c r="Z3434" s="14">
        <f t="shared" si="1065"/>
        <v>0</v>
      </c>
      <c r="AA3434" s="14">
        <f t="shared" si="1066"/>
        <v>0</v>
      </c>
      <c r="AB3434" s="14">
        <f t="shared" si="1068"/>
        <v>0</v>
      </c>
      <c r="AC3434" s="15">
        <f t="shared" si="1067"/>
        <v>1147</v>
      </c>
      <c r="AD3434" s="48">
        <f>(ROUND(AC3434-AC3424,1)/AC3424)</f>
        <v>0.38526570048309178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324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822.96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3"/>
        <v>1146.96</v>
      </c>
      <c r="Y3435" s="14">
        <f t="shared" si="1064"/>
        <v>0</v>
      </c>
      <c r="Z3435" s="14">
        <f t="shared" si="1065"/>
        <v>0</v>
      </c>
      <c r="AA3435" s="14">
        <f t="shared" si="1066"/>
        <v>0</v>
      </c>
      <c r="AB3435" s="14">
        <f t="shared" si="1068"/>
        <v>0</v>
      </c>
      <c r="AC3435" s="15">
        <f t="shared" si="1067"/>
        <v>1147</v>
      </c>
      <c r="AD3435" s="48">
        <f>(ROUND(AC3435-AC3424,1)/AC3424)</f>
        <v>0.38526570048309178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324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822.96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3"/>
        <v>1146.96</v>
      </c>
      <c r="Y3436" s="14">
        <f t="shared" si="1064"/>
        <v>0</v>
      </c>
      <c r="Z3436" s="14">
        <f t="shared" si="1065"/>
        <v>0</v>
      </c>
      <c r="AA3436" s="14">
        <f t="shared" si="1066"/>
        <v>0</v>
      </c>
      <c r="AB3436" s="14">
        <f t="shared" si="1068"/>
        <v>0</v>
      </c>
      <c r="AC3436" s="15">
        <f t="shared" si="1067"/>
        <v>1147</v>
      </c>
      <c r="AD3436" s="48">
        <f>(ROUND(AC3436-AC3424,1)/AC3424)</f>
        <v>0.38526570048309178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324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567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3"/>
        <v>891</v>
      </c>
      <c r="Y3437" s="14">
        <f t="shared" si="1064"/>
        <v>0</v>
      </c>
      <c r="Z3437" s="14">
        <f t="shared" si="1065"/>
        <v>0</v>
      </c>
      <c r="AA3437" s="14">
        <f t="shared" si="1066"/>
        <v>0</v>
      </c>
      <c r="AB3437" s="14">
        <f t="shared" si="1068"/>
        <v>0</v>
      </c>
      <c r="AC3437" s="15">
        <f t="shared" si="1067"/>
        <v>891</v>
      </c>
      <c r="AD3437" s="48">
        <f>(ROUND(AC3437-AC3424,1)/AC3424)</f>
        <v>7.6086956521739135E-2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324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694.98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3"/>
        <v>1018.98</v>
      </c>
      <c r="Y3438" s="14">
        <f t="shared" si="1064"/>
        <v>0</v>
      </c>
      <c r="Z3438" s="14">
        <f t="shared" si="1065"/>
        <v>0</v>
      </c>
      <c r="AA3438" s="14">
        <f t="shared" si="1066"/>
        <v>0</v>
      </c>
      <c r="AB3438" s="14">
        <f t="shared" si="1068"/>
        <v>0</v>
      </c>
      <c r="AC3438" s="15">
        <f t="shared" si="1067"/>
        <v>1019</v>
      </c>
      <c r="AD3438" s="48">
        <f>(ROUND(AC3438-AC3424,1)/AC3424)</f>
        <v>0.23067632850241546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560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3"/>
        <v>840</v>
      </c>
      <c r="Y3439" s="52">
        <f t="shared" si="1064"/>
        <v>0</v>
      </c>
      <c r="Z3439" s="52">
        <f t="shared" si="1065"/>
        <v>0</v>
      </c>
      <c r="AA3439" s="52">
        <f t="shared" si="1066"/>
        <v>0</v>
      </c>
      <c r="AB3439" s="52">
        <f>R3439+W3439</f>
        <v>0</v>
      </c>
      <c r="AC3439" s="53">
        <f>ROUND(X3439+Y3439+Z3439+AA3439+AB3439,1)</f>
        <v>840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252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768.6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3"/>
        <v>1020.6</v>
      </c>
      <c r="Y3440" s="14">
        <f t="shared" si="1064"/>
        <v>0</v>
      </c>
      <c r="Z3440" s="14">
        <f t="shared" si="1065"/>
        <v>0</v>
      </c>
      <c r="AA3440" s="14">
        <f t="shared" si="1066"/>
        <v>0</v>
      </c>
      <c r="AB3440" s="14">
        <f>R3440+W3440</f>
        <v>0</v>
      </c>
      <c r="AC3440" s="15">
        <f>ROUND(X3440+Y3440+Z3440+AA3440+AB3440,1)</f>
        <v>1020.6</v>
      </c>
      <c r="AD3440" s="48">
        <f>(ROUND(AC3440-AC3439,1)/AC3439)</f>
        <v>0.215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266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532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3"/>
        <v>798</v>
      </c>
      <c r="Y3441" s="14">
        <f t="shared" si="1064"/>
        <v>0</v>
      </c>
      <c r="Z3441" s="14">
        <f t="shared" si="1065"/>
        <v>0</v>
      </c>
      <c r="AA3441" s="14">
        <f t="shared" si="1066"/>
        <v>0</v>
      </c>
      <c r="AB3441" s="14">
        <f>R3441+W3441</f>
        <v>0</v>
      </c>
      <c r="AC3441" s="15">
        <f t="shared" ref="AC3441:AC3453" si="1069">ROUND(X3441+Y3441+Z3441+AA3441+AB3441,1)</f>
        <v>798</v>
      </c>
      <c r="AD3441" s="48">
        <f>(ROUND(AC3441-AC3439,1)/AC3439)</f>
        <v>-0.05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266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532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3"/>
        <v>798</v>
      </c>
      <c r="Y3442" s="14">
        <f t="shared" si="1064"/>
        <v>0</v>
      </c>
      <c r="Z3442" s="14">
        <f t="shared" si="1065"/>
        <v>0</v>
      </c>
      <c r="AA3442" s="14">
        <f t="shared" si="1066"/>
        <v>0</v>
      </c>
      <c r="AB3442" s="14">
        <f t="shared" ref="AB3442:AB3453" si="1070">R3442+W3442</f>
        <v>0</v>
      </c>
      <c r="AC3442" s="15">
        <f t="shared" si="1069"/>
        <v>798</v>
      </c>
      <c r="AD3442" s="48">
        <f>(ROUND(AC3442-AC3439,1)/AC3439)</f>
        <v>-0.05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266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532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3"/>
        <v>798</v>
      </c>
      <c r="Y3443" s="14">
        <f t="shared" si="1064"/>
        <v>0</v>
      </c>
      <c r="Z3443" s="14">
        <f t="shared" si="1065"/>
        <v>0</v>
      </c>
      <c r="AA3443" s="14">
        <f t="shared" si="1066"/>
        <v>0</v>
      </c>
      <c r="AB3443" s="14">
        <f t="shared" si="1070"/>
        <v>0</v>
      </c>
      <c r="AC3443" s="15">
        <f t="shared" si="1069"/>
        <v>798</v>
      </c>
      <c r="AD3443" s="48">
        <f>(ROUND(AC3443-AC3439,1)/AC3439)</f>
        <v>-0.05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266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532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3"/>
        <v>798</v>
      </c>
      <c r="Y3444" s="14">
        <f t="shared" si="1064"/>
        <v>0</v>
      </c>
      <c r="Z3444" s="14">
        <f t="shared" si="1065"/>
        <v>0</v>
      </c>
      <c r="AA3444" s="14">
        <f t="shared" si="1066"/>
        <v>0</v>
      </c>
      <c r="AB3444" s="14">
        <f t="shared" si="1070"/>
        <v>0</v>
      </c>
      <c r="AC3444" s="15">
        <f t="shared" si="1069"/>
        <v>798</v>
      </c>
      <c r="AD3444" s="48">
        <f>(ROUND(AC3444-AC3439,1)/AC3439)</f>
        <v>-0.05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119</v>
      </c>
      <c r="O3445" s="14">
        <f>E3445*$E$9</f>
        <v>327.60000000000002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142.80000000000001</v>
      </c>
      <c r="T3445" s="14">
        <f>(O3445/100)*(K3445*$K$9)</f>
        <v>524.16000000000008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3"/>
        <v>261.8</v>
      </c>
      <c r="Y3445" s="14">
        <f t="shared" si="1064"/>
        <v>851.7600000000001</v>
      </c>
      <c r="Z3445" s="14">
        <f t="shared" si="1065"/>
        <v>0</v>
      </c>
      <c r="AA3445" s="14">
        <f t="shared" si="1066"/>
        <v>0</v>
      </c>
      <c r="AB3445" s="14">
        <f t="shared" si="1070"/>
        <v>0</v>
      </c>
      <c r="AC3445" s="15">
        <f t="shared" si="1069"/>
        <v>1113.5999999999999</v>
      </c>
      <c r="AD3445" s="48">
        <f>(ROUND(AC3445-AC3439,1)/AC3439)</f>
        <v>0.32571428571428573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119</v>
      </c>
      <c r="O3446" s="14">
        <f>E3446*$E$10</f>
        <v>0</v>
      </c>
      <c r="P3446" s="14">
        <f>F3446*$F$10</f>
        <v>297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238</v>
      </c>
      <c r="T3446" s="14">
        <f>(O3446/100)*(K3446*$J$10)</f>
        <v>0</v>
      </c>
      <c r="U3446" s="14">
        <f>(P3446/100)*(K3446*$K$10)+(P3446/100)*(L3446*$L$10)</f>
        <v>475.20000000000005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3"/>
        <v>357</v>
      </c>
      <c r="Y3446" s="14">
        <f t="shared" si="1064"/>
        <v>0</v>
      </c>
      <c r="Z3446" s="14">
        <f t="shared" si="1065"/>
        <v>772.2</v>
      </c>
      <c r="AA3446" s="14">
        <f t="shared" si="1066"/>
        <v>0</v>
      </c>
      <c r="AB3446" s="14">
        <f t="shared" si="1070"/>
        <v>0</v>
      </c>
      <c r="AC3446" s="15">
        <f t="shared" si="1069"/>
        <v>1129.2</v>
      </c>
      <c r="AD3446" s="48">
        <f>(ROUND(AC3446-AC3439,1)/AC3439)</f>
        <v>0.34428571428571425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119</v>
      </c>
      <c r="O3447" s="14">
        <f>E3447*$E$11</f>
        <v>0</v>
      </c>
      <c r="P3447" s="14">
        <f>F3447*$F$11</f>
        <v>0</v>
      </c>
      <c r="Q3447" s="14">
        <f>G3447*$G$11</f>
        <v>266.40000000000003</v>
      </c>
      <c r="R3447" s="14">
        <f>H3447*$H$11</f>
        <v>0</v>
      </c>
      <c r="S3447" s="14">
        <f>(N3447/100)*(I3447*$I$11)+(N3447/100)*(J3447*$J$11)+(N3447/100)*(L3447*$L$11)</f>
        <v>333.2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426.24</v>
      </c>
      <c r="W3447" s="14">
        <f>(R3447/100)*(K3447*$K$11)+(R3447/100)*(L3447*$L$11)</f>
        <v>0</v>
      </c>
      <c r="X3447" s="14">
        <f t="shared" si="1063"/>
        <v>452.2</v>
      </c>
      <c r="Y3447" s="14">
        <f t="shared" si="1064"/>
        <v>0</v>
      </c>
      <c r="Z3447" s="14">
        <f t="shared" si="1065"/>
        <v>0</v>
      </c>
      <c r="AA3447" s="14">
        <f t="shared" si="1066"/>
        <v>692.6400000000001</v>
      </c>
      <c r="AB3447" s="14">
        <f t="shared" si="1070"/>
        <v>0</v>
      </c>
      <c r="AC3447" s="15">
        <f t="shared" si="1069"/>
        <v>1144.8</v>
      </c>
      <c r="AD3447" s="48">
        <f>(ROUND(AC3447-AC3439,1)/AC3439)</f>
        <v>0.36285714285714288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119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297</v>
      </c>
      <c r="S3448" s="14">
        <f>(N3448/100)*(I3448*$I$12)+(N3448/100)*(J3448*$J$12)+(N3448/100)*(L3448*$L$12)</f>
        <v>238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475.20000000000005</v>
      </c>
      <c r="X3448" s="14">
        <f t="shared" si="1063"/>
        <v>357</v>
      </c>
      <c r="Y3448" s="14">
        <f t="shared" si="1064"/>
        <v>0</v>
      </c>
      <c r="Z3448" s="14">
        <f t="shared" si="1065"/>
        <v>0</v>
      </c>
      <c r="AA3448" s="14">
        <f t="shared" si="1066"/>
        <v>0</v>
      </c>
      <c r="AB3448" s="14">
        <f t="shared" si="1070"/>
        <v>772.2</v>
      </c>
      <c r="AC3448" s="15">
        <f t="shared" si="1069"/>
        <v>1129.2</v>
      </c>
      <c r="AD3448" s="48">
        <f>(ROUND(AC3448-AC3439,1)/AC3439)</f>
        <v>0.34428571428571425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252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907.19999999999993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3"/>
        <v>1159.1999999999998</v>
      </c>
      <c r="Y3449" s="14">
        <f t="shared" si="1064"/>
        <v>0</v>
      </c>
      <c r="Z3449" s="14">
        <f t="shared" si="1065"/>
        <v>0</v>
      </c>
      <c r="AA3449" s="14">
        <f t="shared" si="1066"/>
        <v>0</v>
      </c>
      <c r="AB3449" s="14">
        <f t="shared" si="1070"/>
        <v>0</v>
      </c>
      <c r="AC3449" s="15">
        <f t="shared" si="1069"/>
        <v>1159.2</v>
      </c>
      <c r="AD3449" s="48">
        <f>(ROUND(AC3449-AC3439,1)/AC3439)</f>
        <v>0.38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300.60000000000002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841.68000000000006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3"/>
        <v>1142.2800000000002</v>
      </c>
      <c r="Y3450" s="14">
        <f t="shared" si="1064"/>
        <v>0</v>
      </c>
      <c r="Z3450" s="14">
        <f t="shared" si="1065"/>
        <v>0</v>
      </c>
      <c r="AA3450" s="14">
        <f t="shared" si="1066"/>
        <v>0</v>
      </c>
      <c r="AB3450" s="14">
        <f t="shared" si="1070"/>
        <v>0</v>
      </c>
      <c r="AC3450" s="15">
        <f t="shared" si="1069"/>
        <v>1142.3</v>
      </c>
      <c r="AD3450" s="48">
        <f>(ROUND(AC3450-AC3439,1)/AC3439)</f>
        <v>0.35988095238095241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300.60000000000002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841.68000000000006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3"/>
        <v>1142.2800000000002</v>
      </c>
      <c r="Y3451" s="14">
        <f t="shared" si="1064"/>
        <v>0</v>
      </c>
      <c r="Z3451" s="14">
        <f t="shared" si="1065"/>
        <v>0</v>
      </c>
      <c r="AA3451" s="14">
        <f t="shared" si="1066"/>
        <v>0</v>
      </c>
      <c r="AB3451" s="14">
        <f t="shared" si="1070"/>
        <v>0</v>
      </c>
      <c r="AC3451" s="15">
        <f t="shared" si="1069"/>
        <v>1142.3</v>
      </c>
      <c r="AD3451" s="48">
        <f>(ROUND(AC3451-AC3439,1)/AC3439)</f>
        <v>0.35988095238095241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252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674.1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3"/>
        <v>926.1</v>
      </c>
      <c r="Y3452" s="14">
        <f t="shared" si="1064"/>
        <v>0</v>
      </c>
      <c r="Z3452" s="14">
        <f t="shared" si="1065"/>
        <v>0</v>
      </c>
      <c r="AA3452" s="14">
        <f t="shared" si="1066"/>
        <v>0</v>
      </c>
      <c r="AB3452" s="14">
        <f t="shared" si="1070"/>
        <v>0</v>
      </c>
      <c r="AC3452" s="15">
        <f t="shared" si="1069"/>
        <v>926.1</v>
      </c>
      <c r="AD3452" s="48">
        <f>(ROUND(AC3452-AC3439,1)/AC3439)</f>
        <v>0.10249999999999999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252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781.2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3"/>
        <v>1033.2</v>
      </c>
      <c r="Y3453" s="14">
        <f t="shared" si="1064"/>
        <v>0</v>
      </c>
      <c r="Z3453" s="14">
        <f t="shared" si="1065"/>
        <v>0</v>
      </c>
      <c r="AA3453" s="14">
        <f t="shared" si="1066"/>
        <v>0</v>
      </c>
      <c r="AB3453" s="14">
        <f t="shared" si="1070"/>
        <v>0</v>
      </c>
      <c r="AC3453" s="15">
        <f t="shared" si="1069"/>
        <v>1033.2</v>
      </c>
      <c r="AD3453" s="48">
        <f>(ROUND(AC3453-AC3439,1)/AC3439)</f>
        <v>0.22999999999999998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444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71">N3454+S3454</f>
        <v>814</v>
      </c>
      <c r="Y3454" s="52">
        <f t="shared" ref="Y3454:Y3468" si="1072">O3454+T3454</f>
        <v>0</v>
      </c>
      <c r="Z3454" s="52">
        <f t="shared" ref="Z3454:Z3468" si="1073">P3454+U3454</f>
        <v>0</v>
      </c>
      <c r="AA3454" s="52">
        <f t="shared" ref="AA3454:AA3468" si="1074">Q3454+V3454</f>
        <v>0</v>
      </c>
      <c r="AB3454" s="52">
        <f>R3454+W3454</f>
        <v>0</v>
      </c>
      <c r="AC3454" s="53">
        <f>ROUND(X3454+Y3454+Z3454+AA3454+AB3454,1)</f>
        <v>814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333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659.34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1"/>
        <v>992.34</v>
      </c>
      <c r="Y3455" s="14">
        <f t="shared" si="1072"/>
        <v>0</v>
      </c>
      <c r="Z3455" s="14">
        <f t="shared" si="1073"/>
        <v>0</v>
      </c>
      <c r="AA3455" s="14">
        <f t="shared" si="1074"/>
        <v>0</v>
      </c>
      <c r="AB3455" s="14">
        <f>R3455+W3455</f>
        <v>0</v>
      </c>
      <c r="AC3455" s="15">
        <f>ROUND(X3455+Y3455+Z3455+AA3455+AB3455,1)</f>
        <v>992.3</v>
      </c>
      <c r="AD3455" s="48">
        <f>(ROUND(AC3455-AC3454,1)/AC3454)</f>
        <v>0.21904176904176906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351.5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421.8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1"/>
        <v>773.3</v>
      </c>
      <c r="Y3456" s="14">
        <f t="shared" si="1072"/>
        <v>0</v>
      </c>
      <c r="Z3456" s="14">
        <f t="shared" si="1073"/>
        <v>0</v>
      </c>
      <c r="AA3456" s="14">
        <f t="shared" si="1074"/>
        <v>0</v>
      </c>
      <c r="AB3456" s="14">
        <f>R3456+W3456</f>
        <v>0</v>
      </c>
      <c r="AC3456" s="15">
        <f t="shared" ref="AC3456:AC3468" si="1075">ROUND(X3456+Y3456+Z3456+AA3456+AB3456,1)</f>
        <v>773.3</v>
      </c>
      <c r="AD3456" s="48">
        <f>(ROUND(AC3456-AC3454,1)/AC3454)</f>
        <v>-0.05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351.5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421.8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1"/>
        <v>773.3</v>
      </c>
      <c r="Y3457" s="14">
        <f t="shared" si="1072"/>
        <v>0</v>
      </c>
      <c r="Z3457" s="14">
        <f t="shared" si="1073"/>
        <v>0</v>
      </c>
      <c r="AA3457" s="14">
        <f t="shared" si="1074"/>
        <v>0</v>
      </c>
      <c r="AB3457" s="14">
        <f t="shared" ref="AB3457:AB3468" si="1076">R3457+W3457</f>
        <v>0</v>
      </c>
      <c r="AC3457" s="15">
        <f t="shared" si="1075"/>
        <v>773.3</v>
      </c>
      <c r="AD3457" s="48">
        <f>(ROUND(AC3457-AC3454,1)/AC3454)</f>
        <v>-0.05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351.5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421.8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1"/>
        <v>773.3</v>
      </c>
      <c r="Y3458" s="14">
        <f t="shared" si="1072"/>
        <v>0</v>
      </c>
      <c r="Z3458" s="14">
        <f t="shared" si="1073"/>
        <v>0</v>
      </c>
      <c r="AA3458" s="14">
        <f t="shared" si="1074"/>
        <v>0</v>
      </c>
      <c r="AB3458" s="14">
        <f t="shared" si="1076"/>
        <v>0</v>
      </c>
      <c r="AC3458" s="15">
        <f t="shared" si="1075"/>
        <v>773.3</v>
      </c>
      <c r="AD3458" s="48">
        <f>(ROUND(AC3458-AC3454,1)/AC3454)</f>
        <v>-0.05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351.5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421.8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1"/>
        <v>773.3</v>
      </c>
      <c r="Y3459" s="14">
        <f t="shared" si="1072"/>
        <v>0</v>
      </c>
      <c r="Z3459" s="14">
        <f t="shared" si="1073"/>
        <v>0</v>
      </c>
      <c r="AA3459" s="14">
        <f t="shared" si="1074"/>
        <v>0</v>
      </c>
      <c r="AB3459" s="14">
        <f t="shared" si="1076"/>
        <v>0</v>
      </c>
      <c r="AC3459" s="15">
        <f t="shared" si="1075"/>
        <v>773.3</v>
      </c>
      <c r="AD3459" s="48">
        <f>(ROUND(AC3459-AC3454,1)/AC3454)</f>
        <v>-0.05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158.1</v>
      </c>
      <c r="O3460" s="14">
        <f>E3460*$E$9</f>
        <v>333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189.72</v>
      </c>
      <c r="T3460" s="14">
        <f>(O3460/100)*(K3460*$K$9)</f>
        <v>426.24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1"/>
        <v>347.82</v>
      </c>
      <c r="Y3460" s="14">
        <f t="shared" si="1072"/>
        <v>759.24</v>
      </c>
      <c r="Z3460" s="14">
        <f t="shared" si="1073"/>
        <v>0</v>
      </c>
      <c r="AA3460" s="14">
        <f t="shared" si="1074"/>
        <v>0</v>
      </c>
      <c r="AB3460" s="14">
        <f t="shared" si="1076"/>
        <v>0</v>
      </c>
      <c r="AC3460" s="15">
        <f t="shared" si="1075"/>
        <v>1107.0999999999999</v>
      </c>
      <c r="AD3460" s="48">
        <f>(ROUND(AC3460-AC3454,1)/AC3454)</f>
        <v>0.36007371007371008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158.1</v>
      </c>
      <c r="O3461" s="14">
        <f>E3461*$E$10</f>
        <v>0</v>
      </c>
      <c r="P3461" s="14">
        <f>F3461*$F$10</f>
        <v>333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189.72</v>
      </c>
      <c r="T3461" s="14">
        <f>(O3461/100)*(K3461*$J$10)</f>
        <v>0</v>
      </c>
      <c r="U3461" s="14">
        <f>(P3461/100)*(K3461*$K$10)+(P3461/100)*(L3461*$L$10)</f>
        <v>426.24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1"/>
        <v>347.82</v>
      </c>
      <c r="Y3461" s="14">
        <f t="shared" si="1072"/>
        <v>0</v>
      </c>
      <c r="Z3461" s="14">
        <f t="shared" si="1073"/>
        <v>759.24</v>
      </c>
      <c r="AA3461" s="14">
        <f t="shared" si="1074"/>
        <v>0</v>
      </c>
      <c r="AB3461" s="14">
        <f t="shared" si="1076"/>
        <v>0</v>
      </c>
      <c r="AC3461" s="15">
        <f t="shared" si="1075"/>
        <v>1107.0999999999999</v>
      </c>
      <c r="AD3461" s="48">
        <f>(ROUND(AC3461-AC3454,1)/AC3454)</f>
        <v>0.36007371007371008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158.1</v>
      </c>
      <c r="O3462" s="14">
        <f>E3462*$E$11</f>
        <v>0</v>
      </c>
      <c r="P3462" s="14">
        <f>F3462*$F$11</f>
        <v>0</v>
      </c>
      <c r="Q3462" s="14">
        <f>G3462*$G$11</f>
        <v>333</v>
      </c>
      <c r="R3462" s="14">
        <f>H3462*$H$11</f>
        <v>0</v>
      </c>
      <c r="S3462" s="14">
        <f>(N3462/100)*(I3462*$I$11)+(N3462/100)*(J3462*$J$11)</f>
        <v>189.72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426.24</v>
      </c>
      <c r="W3462" s="14">
        <f>(R3462/100)*(K3462*$K$11)+(R3462/100)*(L3462*$L$11)</f>
        <v>0</v>
      </c>
      <c r="X3462" s="14">
        <f t="shared" si="1071"/>
        <v>347.82</v>
      </c>
      <c r="Y3462" s="14">
        <f t="shared" si="1072"/>
        <v>0</v>
      </c>
      <c r="Z3462" s="14">
        <f t="shared" si="1073"/>
        <v>0</v>
      </c>
      <c r="AA3462" s="14">
        <f t="shared" si="1074"/>
        <v>759.24</v>
      </c>
      <c r="AB3462" s="14">
        <f t="shared" si="1076"/>
        <v>0</v>
      </c>
      <c r="AC3462" s="15">
        <f t="shared" si="1075"/>
        <v>1107.0999999999999</v>
      </c>
      <c r="AD3462" s="48">
        <f>(ROUND(AC3462-AC3454,1)/AC3454)</f>
        <v>0.36007371007371008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158.1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333</v>
      </c>
      <c r="S3463" s="14">
        <f>(N3463/100)*(I3463*$I$12)+(N3463/100)*(J3463*$J$12)</f>
        <v>189.72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426.24</v>
      </c>
      <c r="X3463" s="14">
        <f t="shared" si="1071"/>
        <v>347.82</v>
      </c>
      <c r="Y3463" s="14">
        <f t="shared" si="1072"/>
        <v>0</v>
      </c>
      <c r="Z3463" s="14">
        <f t="shared" si="1073"/>
        <v>0</v>
      </c>
      <c r="AA3463" s="14">
        <f t="shared" si="1074"/>
        <v>0</v>
      </c>
      <c r="AB3463" s="14">
        <f t="shared" si="1076"/>
        <v>759.24</v>
      </c>
      <c r="AC3463" s="15">
        <f t="shared" si="1075"/>
        <v>1107.0999999999999</v>
      </c>
      <c r="AD3463" s="48">
        <f>(ROUND(AC3463-AC3454,1)/AC3454)</f>
        <v>0.36007371007371008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333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799.2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1"/>
        <v>1132.2</v>
      </c>
      <c r="Y3464" s="14">
        <f t="shared" si="1072"/>
        <v>0</v>
      </c>
      <c r="Z3464" s="14">
        <f t="shared" si="1073"/>
        <v>0</v>
      </c>
      <c r="AA3464" s="14">
        <f t="shared" si="1074"/>
        <v>0</v>
      </c>
      <c r="AB3464" s="14">
        <f t="shared" si="1076"/>
        <v>0</v>
      </c>
      <c r="AC3464" s="15">
        <f t="shared" si="1075"/>
        <v>1132.2</v>
      </c>
      <c r="AD3464" s="48">
        <f>(ROUND(AC3464-AC3454,1)/AC3454)</f>
        <v>0.39090909090909087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333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799.2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1"/>
        <v>1132.2</v>
      </c>
      <c r="Y3465" s="14">
        <f t="shared" si="1072"/>
        <v>0</v>
      </c>
      <c r="Z3465" s="14">
        <f t="shared" si="1073"/>
        <v>0</v>
      </c>
      <c r="AA3465" s="14">
        <f t="shared" si="1074"/>
        <v>0</v>
      </c>
      <c r="AB3465" s="14">
        <f t="shared" si="1076"/>
        <v>0</v>
      </c>
      <c r="AC3465" s="15">
        <f t="shared" si="1075"/>
        <v>1132.2</v>
      </c>
      <c r="AD3465" s="48">
        <f>(ROUND(AC3465-AC3454,1)/AC3454)</f>
        <v>0.39090909090909087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333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799.2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1"/>
        <v>1132.2</v>
      </c>
      <c r="Y3466" s="14">
        <f t="shared" si="1072"/>
        <v>0</v>
      </c>
      <c r="Z3466" s="14">
        <f t="shared" si="1073"/>
        <v>0</v>
      </c>
      <c r="AA3466" s="14">
        <f t="shared" si="1074"/>
        <v>0</v>
      </c>
      <c r="AB3466" s="14">
        <f t="shared" si="1076"/>
        <v>0</v>
      </c>
      <c r="AC3466" s="15">
        <f t="shared" si="1075"/>
        <v>1132.2</v>
      </c>
      <c r="AD3466" s="48">
        <f>(ROUND(AC3466-AC3454,1)/AC3454)</f>
        <v>0.39090909090909087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333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547.78500000000008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1"/>
        <v>880.78500000000008</v>
      </c>
      <c r="Y3467" s="14">
        <f t="shared" si="1072"/>
        <v>0</v>
      </c>
      <c r="Z3467" s="14">
        <f t="shared" si="1073"/>
        <v>0</v>
      </c>
      <c r="AA3467" s="14">
        <f t="shared" si="1074"/>
        <v>0</v>
      </c>
      <c r="AB3467" s="14">
        <f t="shared" si="1076"/>
        <v>0</v>
      </c>
      <c r="AC3467" s="15">
        <f t="shared" si="1075"/>
        <v>880.8</v>
      </c>
      <c r="AD3467" s="48">
        <f>(ROUND(AC3467-AC3454,1)/AC3454)</f>
        <v>8.2063882063882057E-2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333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677.65499999999997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1"/>
        <v>1010.655</v>
      </c>
      <c r="Y3468" s="14">
        <f t="shared" si="1072"/>
        <v>0</v>
      </c>
      <c r="Z3468" s="14">
        <f t="shared" si="1073"/>
        <v>0</v>
      </c>
      <c r="AA3468" s="14">
        <f t="shared" si="1074"/>
        <v>0</v>
      </c>
      <c r="AB3468" s="14">
        <f t="shared" si="1076"/>
        <v>0</v>
      </c>
      <c r="AC3468" s="15">
        <f t="shared" si="1075"/>
        <v>1010.7</v>
      </c>
      <c r="AD3468" s="48">
        <f>(ROUND(AC3468-AC3454,1)/AC3454)</f>
        <v>0.24164619164619164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571.20000000000005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77">N3469+S3469</f>
        <v>843.2</v>
      </c>
      <c r="Y3469" s="52">
        <f t="shared" ref="Y3469:Y3498" si="1078">O3469+T3469</f>
        <v>0</v>
      </c>
      <c r="Z3469" s="52">
        <f t="shared" ref="Z3469:Z3498" si="1079">P3469+U3469</f>
        <v>0</v>
      </c>
      <c r="AA3469" s="52">
        <f t="shared" ref="AA3469:AA3498" si="1080">Q3469+V3469</f>
        <v>0</v>
      </c>
      <c r="AB3469" s="52">
        <f>R3469+W3469</f>
        <v>0</v>
      </c>
      <c r="AC3469" s="53">
        <f>ROUND(X3469+Y3469+Z3469+AA3469+AB3469,1)</f>
        <v>843.2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244.8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779.07599999999991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7"/>
        <v>1023.876</v>
      </c>
      <c r="Y3470" s="14">
        <f t="shared" si="1078"/>
        <v>0</v>
      </c>
      <c r="Z3470" s="14">
        <f t="shared" si="1079"/>
        <v>0</v>
      </c>
      <c r="AA3470" s="14">
        <f t="shared" si="1080"/>
        <v>0</v>
      </c>
      <c r="AB3470" s="14">
        <f>R3470+W3470</f>
        <v>0</v>
      </c>
      <c r="AC3470" s="15">
        <f>ROUND(X3470+Y3470+Z3470+AA3470+AB3470,1)</f>
        <v>1023.9</v>
      </c>
      <c r="AD3470" s="48">
        <f>(ROUND(AC3470-AC3469,1)/AC3469)</f>
        <v>0.21430265654648953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258.39999999999998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542.63999999999987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7"/>
        <v>801.03999999999985</v>
      </c>
      <c r="Y3471" s="14">
        <f t="shared" si="1078"/>
        <v>0</v>
      </c>
      <c r="Z3471" s="14">
        <f t="shared" si="1079"/>
        <v>0</v>
      </c>
      <c r="AA3471" s="14">
        <f t="shared" si="1080"/>
        <v>0</v>
      </c>
      <c r="AB3471" s="14">
        <f>R3471+W3471</f>
        <v>0</v>
      </c>
      <c r="AC3471" s="15">
        <f t="shared" ref="AC3471:AC3483" si="1081">ROUND(X3471+Y3471+Z3471+AA3471+AB3471,1)</f>
        <v>801</v>
      </c>
      <c r="AD3471" s="48">
        <f>(ROUND(AC3471-AC3469,1)/AC3469)</f>
        <v>-5.0047438330170779E-2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258.39999999999998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542.63999999999987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7"/>
        <v>801.03999999999985</v>
      </c>
      <c r="Y3472" s="14">
        <f t="shared" si="1078"/>
        <v>0</v>
      </c>
      <c r="Z3472" s="14">
        <f t="shared" si="1079"/>
        <v>0</v>
      </c>
      <c r="AA3472" s="14">
        <f t="shared" si="1080"/>
        <v>0</v>
      </c>
      <c r="AB3472" s="14">
        <f t="shared" ref="AB3472:AB3483" si="1082">R3472+W3472</f>
        <v>0</v>
      </c>
      <c r="AC3472" s="15">
        <f t="shared" si="1081"/>
        <v>801</v>
      </c>
      <c r="AD3472" s="48">
        <f>(ROUND(AC3472-AC3469,1)/AC3469)</f>
        <v>-5.0047438330170779E-2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258.39999999999998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542.63999999999987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7"/>
        <v>801.03999999999985</v>
      </c>
      <c r="Y3473" s="14">
        <f t="shared" si="1078"/>
        <v>0</v>
      </c>
      <c r="Z3473" s="14">
        <f t="shared" si="1079"/>
        <v>0</v>
      </c>
      <c r="AA3473" s="14">
        <f t="shared" si="1080"/>
        <v>0</v>
      </c>
      <c r="AB3473" s="14">
        <f t="shared" si="1082"/>
        <v>0</v>
      </c>
      <c r="AC3473" s="15">
        <f t="shared" si="1081"/>
        <v>801</v>
      </c>
      <c r="AD3473" s="48">
        <f>(ROUND(AC3473-AC3469,1)/AC3469)</f>
        <v>-5.0047438330170779E-2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258.39999999999998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542.63999999999987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7"/>
        <v>801.03999999999985</v>
      </c>
      <c r="Y3474" s="14">
        <f t="shared" si="1078"/>
        <v>0</v>
      </c>
      <c r="Z3474" s="14">
        <f t="shared" si="1079"/>
        <v>0</v>
      </c>
      <c r="AA3474" s="14">
        <f t="shared" si="1080"/>
        <v>0</v>
      </c>
      <c r="AB3474" s="14">
        <f t="shared" si="1082"/>
        <v>0</v>
      </c>
      <c r="AC3474" s="15">
        <f t="shared" si="1081"/>
        <v>801</v>
      </c>
      <c r="AD3474" s="48">
        <f>(ROUND(AC3474-AC3469,1)/AC3469)</f>
        <v>-5.0047438330170779E-2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115.6</v>
      </c>
      <c r="O3475" s="14">
        <f>E3475*$E$9</f>
        <v>374.40000000000003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242.76</v>
      </c>
      <c r="T3475" s="14">
        <f>(O3475/100)*(K3475*$K$9)</f>
        <v>374.40000000000003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7"/>
        <v>358.36</v>
      </c>
      <c r="Y3475" s="14">
        <f t="shared" si="1078"/>
        <v>748.80000000000007</v>
      </c>
      <c r="Z3475" s="14">
        <f t="shared" si="1079"/>
        <v>0</v>
      </c>
      <c r="AA3475" s="14">
        <f t="shared" si="1080"/>
        <v>0</v>
      </c>
      <c r="AB3475" s="14">
        <f t="shared" si="1082"/>
        <v>0</v>
      </c>
      <c r="AC3475" s="15">
        <f t="shared" si="1081"/>
        <v>1107.2</v>
      </c>
      <c r="AD3475" s="48">
        <f>(ROUND(AC3475-AC3469,1)/AC3469)</f>
        <v>0.31309297912713469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115.6</v>
      </c>
      <c r="O3476" s="14">
        <f>E3476*$E$10</f>
        <v>0</v>
      </c>
      <c r="P3476" s="14">
        <f>F3476*$F$10</f>
        <v>399.6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184.95999999999998</v>
      </c>
      <c r="T3476" s="14">
        <f>(O3476/100)*(K3476*$J$10)</f>
        <v>0</v>
      </c>
      <c r="U3476" s="14">
        <f>(P3476/100)*(K3476*$K$10)+(P3476/100)*(L3476*$L$10)</f>
        <v>399.6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7"/>
        <v>300.55999999999995</v>
      </c>
      <c r="Y3476" s="14">
        <f t="shared" si="1078"/>
        <v>0</v>
      </c>
      <c r="Z3476" s="14">
        <f t="shared" si="1079"/>
        <v>799.2</v>
      </c>
      <c r="AA3476" s="14">
        <f t="shared" si="1080"/>
        <v>0</v>
      </c>
      <c r="AB3476" s="14">
        <f t="shared" si="1082"/>
        <v>0</v>
      </c>
      <c r="AC3476" s="15">
        <f t="shared" si="1081"/>
        <v>1099.8</v>
      </c>
      <c r="AD3476" s="48">
        <f>(ROUND(AC3476-AC3469,1)/AC3469)</f>
        <v>0.3043168880455408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115.6</v>
      </c>
      <c r="O3477" s="14">
        <f>E3477*$E$11</f>
        <v>0</v>
      </c>
      <c r="P3477" s="14">
        <f>F3477*$F$11</f>
        <v>0</v>
      </c>
      <c r="Q3477" s="14">
        <f>G3477*$G$11</f>
        <v>423</v>
      </c>
      <c r="R3477" s="14">
        <f>H3477*$H$11</f>
        <v>0</v>
      </c>
      <c r="S3477" s="14">
        <f>(N3477/100)*(I3477*$I$11)+(N3477/100)*(J3477*$J$11)+(N3477/100)*(K3477*$L$11)</f>
        <v>127.16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423.00000000000006</v>
      </c>
      <c r="W3477" s="14">
        <f>(R3477/100)*(K3477*$K$11)+(R3477/100)*(L3477*$L$11)</f>
        <v>0</v>
      </c>
      <c r="X3477" s="14">
        <f t="shared" si="1077"/>
        <v>242.76</v>
      </c>
      <c r="Y3477" s="14">
        <f t="shared" si="1078"/>
        <v>0</v>
      </c>
      <c r="Z3477" s="14">
        <f t="shared" si="1079"/>
        <v>0</v>
      </c>
      <c r="AA3477" s="14">
        <f t="shared" si="1080"/>
        <v>846</v>
      </c>
      <c r="AB3477" s="14">
        <f t="shared" si="1082"/>
        <v>0</v>
      </c>
      <c r="AC3477" s="15">
        <f t="shared" si="1081"/>
        <v>1088.8</v>
      </c>
      <c r="AD3477" s="48">
        <f>(ROUND(AC3477-AC3469,1)/AC3469)</f>
        <v>0.29127134724857684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115.6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399.6</v>
      </c>
      <c r="S3478" s="14">
        <f>(N3478/100)*(I3478*$I$12)+(N3478/100)*(J3478*$J$12)+(N3478/100)*(K3478*$L$12)</f>
        <v>184.95999999999998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399.6</v>
      </c>
      <c r="X3478" s="14">
        <f t="shared" si="1077"/>
        <v>300.55999999999995</v>
      </c>
      <c r="Y3478" s="14">
        <f t="shared" si="1078"/>
        <v>0</v>
      </c>
      <c r="Z3478" s="14">
        <f t="shared" si="1079"/>
        <v>0</v>
      </c>
      <c r="AA3478" s="14">
        <f t="shared" si="1080"/>
        <v>0</v>
      </c>
      <c r="AB3478" s="14">
        <f t="shared" si="1082"/>
        <v>799.2</v>
      </c>
      <c r="AC3478" s="15">
        <f t="shared" si="1081"/>
        <v>1099.8</v>
      </c>
      <c r="AD3478" s="48">
        <f>(ROUND(AC3478-AC3469,1)/AC3469)</f>
        <v>0.3043168880455408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244.8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915.55199999999991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7"/>
        <v>1160.3519999999999</v>
      </c>
      <c r="Y3479" s="14">
        <f t="shared" si="1078"/>
        <v>0</v>
      </c>
      <c r="Z3479" s="14">
        <f t="shared" si="1079"/>
        <v>0</v>
      </c>
      <c r="AA3479" s="14">
        <f t="shared" si="1080"/>
        <v>0</v>
      </c>
      <c r="AB3479" s="14">
        <f t="shared" si="1082"/>
        <v>0</v>
      </c>
      <c r="AC3479" s="15">
        <f t="shared" si="1081"/>
        <v>1160.4000000000001</v>
      </c>
      <c r="AD3479" s="48">
        <f>(ROUND(AC3479-AC3469,1)/AC3469)</f>
        <v>0.37618595825426943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756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7"/>
        <v>1116</v>
      </c>
      <c r="Y3480" s="14">
        <f t="shared" si="1078"/>
        <v>0</v>
      </c>
      <c r="Z3480" s="14">
        <f t="shared" si="1079"/>
        <v>0</v>
      </c>
      <c r="AA3480" s="14">
        <f t="shared" si="1080"/>
        <v>0</v>
      </c>
      <c r="AB3480" s="14">
        <f t="shared" si="1082"/>
        <v>0</v>
      </c>
      <c r="AC3480" s="15">
        <f t="shared" si="1081"/>
        <v>1116</v>
      </c>
      <c r="AD3480" s="48">
        <f>(ROUND(AC3480-AC3469,1)/AC3469)</f>
        <v>0.3235294117647059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756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7"/>
        <v>1116</v>
      </c>
      <c r="Y3481" s="14">
        <f t="shared" si="1078"/>
        <v>0</v>
      </c>
      <c r="Z3481" s="14">
        <f t="shared" si="1079"/>
        <v>0</v>
      </c>
      <c r="AA3481" s="14">
        <f t="shared" si="1080"/>
        <v>0</v>
      </c>
      <c r="AB3481" s="14">
        <f t="shared" si="1082"/>
        <v>0</v>
      </c>
      <c r="AC3481" s="15">
        <f t="shared" si="1081"/>
        <v>1116</v>
      </c>
      <c r="AD3481" s="48">
        <f>(ROUND(AC3481-AC3469,1)/AC3469)</f>
        <v>0.3235294117647059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244.8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695.23199999999997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7"/>
        <v>940.03199999999993</v>
      </c>
      <c r="Y3482" s="14">
        <f t="shared" si="1078"/>
        <v>0</v>
      </c>
      <c r="Z3482" s="14">
        <f t="shared" si="1079"/>
        <v>0</v>
      </c>
      <c r="AA3482" s="14">
        <f t="shared" si="1080"/>
        <v>0</v>
      </c>
      <c r="AB3482" s="14">
        <f t="shared" si="1082"/>
        <v>0</v>
      </c>
      <c r="AC3482" s="15">
        <f t="shared" si="1081"/>
        <v>940</v>
      </c>
      <c r="AD3482" s="48">
        <f>(ROUND(AC3482-AC3469,1)/AC3469)</f>
        <v>0.11480075901328272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244.8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790.70399999999995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7"/>
        <v>1035.5039999999999</v>
      </c>
      <c r="Y3483" s="14">
        <f t="shared" si="1078"/>
        <v>0</v>
      </c>
      <c r="Z3483" s="14">
        <f t="shared" si="1079"/>
        <v>0</v>
      </c>
      <c r="AA3483" s="14">
        <f t="shared" si="1080"/>
        <v>0</v>
      </c>
      <c r="AB3483" s="14">
        <f t="shared" si="1082"/>
        <v>0</v>
      </c>
      <c r="AC3483" s="15">
        <f t="shared" si="1081"/>
        <v>1035.5</v>
      </c>
      <c r="AD3483" s="48">
        <f>(ROUND(AC3483-AC3469,1)/AC3469)</f>
        <v>0.22805977229601518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540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77"/>
        <v>840</v>
      </c>
      <c r="Y3484" s="52">
        <f t="shared" si="1078"/>
        <v>0</v>
      </c>
      <c r="Z3484" s="52">
        <f t="shared" si="1079"/>
        <v>0</v>
      </c>
      <c r="AA3484" s="52">
        <f t="shared" si="1080"/>
        <v>0</v>
      </c>
      <c r="AB3484" s="52">
        <f>R3484+W3484</f>
        <v>0</v>
      </c>
      <c r="AC3484" s="53">
        <f>ROUND(X3484+Y3484+Z3484+AA3484+AB3484,1)</f>
        <v>840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270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729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77"/>
        <v>999</v>
      </c>
      <c r="Y3485" s="14">
        <f t="shared" si="1078"/>
        <v>0</v>
      </c>
      <c r="Z3485" s="14">
        <f t="shared" si="1079"/>
        <v>0</v>
      </c>
      <c r="AA3485" s="14">
        <f t="shared" si="1080"/>
        <v>0</v>
      </c>
      <c r="AB3485" s="14">
        <f>R3485+W3485</f>
        <v>0</v>
      </c>
      <c r="AC3485" s="15">
        <f>ROUND(X3485+Y3485+Z3485+AA3485+AB3485,1)</f>
        <v>999</v>
      </c>
      <c r="AD3485" s="48">
        <f>(ROUND(AC3485-AC3484,1)/AC3484)</f>
        <v>0.18928571428571428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285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513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77"/>
        <v>798</v>
      </c>
      <c r="Y3486" s="14">
        <f t="shared" si="1078"/>
        <v>0</v>
      </c>
      <c r="Z3486" s="14">
        <f t="shared" si="1079"/>
        <v>0</v>
      </c>
      <c r="AA3486" s="14">
        <f t="shared" si="1080"/>
        <v>0</v>
      </c>
      <c r="AB3486" s="14">
        <f>R3486+W3486</f>
        <v>0</v>
      </c>
      <c r="AC3486" s="15">
        <f t="shared" ref="AC3486:AC3498" si="1083">ROUND(X3486+Y3486+Z3486+AA3486+AB3486,1)</f>
        <v>798</v>
      </c>
      <c r="AD3486" s="48">
        <f>(ROUND(AC3486-AC3484,1)/AC3484)</f>
        <v>-0.05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285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513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77"/>
        <v>798</v>
      </c>
      <c r="Y3487" s="14">
        <f t="shared" si="1078"/>
        <v>0</v>
      </c>
      <c r="Z3487" s="14">
        <f t="shared" si="1079"/>
        <v>0</v>
      </c>
      <c r="AA3487" s="14">
        <f t="shared" si="1080"/>
        <v>0</v>
      </c>
      <c r="AB3487" s="14">
        <f t="shared" ref="AB3487:AB3498" si="1084">R3487+W3487</f>
        <v>0</v>
      </c>
      <c r="AC3487" s="15">
        <f t="shared" si="1083"/>
        <v>798</v>
      </c>
      <c r="AD3487" s="48">
        <f>(ROUND(AC3487-AC3484,1)/AC3484)</f>
        <v>-0.05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285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513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77"/>
        <v>798</v>
      </c>
      <c r="Y3488" s="14">
        <f t="shared" si="1078"/>
        <v>0</v>
      </c>
      <c r="Z3488" s="14">
        <f t="shared" si="1079"/>
        <v>0</v>
      </c>
      <c r="AA3488" s="14">
        <f t="shared" si="1080"/>
        <v>0</v>
      </c>
      <c r="AB3488" s="14">
        <f t="shared" si="1084"/>
        <v>0</v>
      </c>
      <c r="AC3488" s="15">
        <f t="shared" si="1083"/>
        <v>798</v>
      </c>
      <c r="AD3488" s="48">
        <f>(ROUND(AC3488-AC3484,1)/AC3484)</f>
        <v>-0.05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285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513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77"/>
        <v>798</v>
      </c>
      <c r="Y3489" s="14">
        <f t="shared" si="1078"/>
        <v>0</v>
      </c>
      <c r="Z3489" s="14">
        <f t="shared" si="1079"/>
        <v>0</v>
      </c>
      <c r="AA3489" s="14">
        <f t="shared" si="1080"/>
        <v>0</v>
      </c>
      <c r="AB3489" s="14">
        <f t="shared" si="1084"/>
        <v>0</v>
      </c>
      <c r="AC3489" s="15">
        <f t="shared" si="1083"/>
        <v>798</v>
      </c>
      <c r="AD3489" s="48">
        <f>(ROUND(AC3489-AC3484,1)/AC3484)</f>
        <v>-0.05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127.5</v>
      </c>
      <c r="O3490" s="14">
        <f>E3490*$E$9</f>
        <v>270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229.5</v>
      </c>
      <c r="T3490" s="14">
        <f>(O3490/100)*(K3490*$K$9)</f>
        <v>518.40000000000009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77"/>
        <v>357</v>
      </c>
      <c r="Y3490" s="14">
        <f t="shared" si="1078"/>
        <v>788.40000000000009</v>
      </c>
      <c r="Z3490" s="14">
        <f t="shared" si="1079"/>
        <v>0</v>
      </c>
      <c r="AA3490" s="14">
        <f t="shared" si="1080"/>
        <v>0</v>
      </c>
      <c r="AB3490" s="14">
        <f t="shared" si="1084"/>
        <v>0</v>
      </c>
      <c r="AC3490" s="15">
        <f t="shared" si="1083"/>
        <v>1145.4000000000001</v>
      </c>
      <c r="AD3490" s="48">
        <f>(ROUND(AC3490-AC3484,1)/AC3484)</f>
        <v>0.36357142857142855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127.5</v>
      </c>
      <c r="O3491" s="14">
        <f>E3491*$E$10</f>
        <v>0</v>
      </c>
      <c r="P3491" s="14">
        <f>F3491*$F$10</f>
        <v>270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229.5</v>
      </c>
      <c r="T3491" s="14">
        <f>(O3491/100)*(K3491*$J$10)</f>
        <v>0</v>
      </c>
      <c r="U3491" s="14">
        <f>(P3491/100)*(K3491*$K$10)+(P3491/100)*(L3491*$L$10)</f>
        <v>518.40000000000009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77"/>
        <v>357</v>
      </c>
      <c r="Y3491" s="14">
        <f t="shared" si="1078"/>
        <v>0</v>
      </c>
      <c r="Z3491" s="14">
        <f t="shared" si="1079"/>
        <v>788.40000000000009</v>
      </c>
      <c r="AA3491" s="14">
        <f t="shared" si="1080"/>
        <v>0</v>
      </c>
      <c r="AB3491" s="14">
        <f t="shared" si="1084"/>
        <v>0</v>
      </c>
      <c r="AC3491" s="15">
        <f t="shared" si="1083"/>
        <v>1145.4000000000001</v>
      </c>
      <c r="AD3491" s="48">
        <f>(ROUND(AC3491-AC3484,1)/AC3484)</f>
        <v>0.36357142857142855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127.5</v>
      </c>
      <c r="O3492" s="14">
        <f>E3492*$E$11</f>
        <v>0</v>
      </c>
      <c r="P3492" s="14">
        <f>F3492*$F$11</f>
        <v>0</v>
      </c>
      <c r="Q3492" s="14">
        <f>G3492*$G$11</f>
        <v>270</v>
      </c>
      <c r="R3492" s="14">
        <f>H3492*$H$11</f>
        <v>0</v>
      </c>
      <c r="S3492" s="14">
        <f>(N3492/100)*(I3492*$I$11)+(N3492/100)*(J3492*$J$11)</f>
        <v>229.5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518.40000000000009</v>
      </c>
      <c r="W3492" s="14">
        <f>(R3492/100)*(K3492*$K$11)+(R3492/100)*(L3492*$L$11)</f>
        <v>0</v>
      </c>
      <c r="X3492" s="14">
        <f t="shared" si="1077"/>
        <v>357</v>
      </c>
      <c r="Y3492" s="14">
        <f t="shared" si="1078"/>
        <v>0</v>
      </c>
      <c r="Z3492" s="14">
        <f t="shared" si="1079"/>
        <v>0</v>
      </c>
      <c r="AA3492" s="14">
        <f t="shared" si="1080"/>
        <v>788.40000000000009</v>
      </c>
      <c r="AB3492" s="14">
        <f t="shared" si="1084"/>
        <v>0</v>
      </c>
      <c r="AC3492" s="15">
        <f t="shared" si="1083"/>
        <v>1145.4000000000001</v>
      </c>
      <c r="AD3492" s="48">
        <f>(ROUND(AC3492-AC3484,1)/AC3484)</f>
        <v>0.36357142857142855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127.5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270</v>
      </c>
      <c r="S3493" s="14">
        <f>(N3493/100)*(I3493*$I$12)+(N3493/100)*(J3493*$J$12)</f>
        <v>229.5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518.40000000000009</v>
      </c>
      <c r="X3493" s="14">
        <f t="shared" si="1077"/>
        <v>357</v>
      </c>
      <c r="Y3493" s="14">
        <f t="shared" si="1078"/>
        <v>0</v>
      </c>
      <c r="Z3493" s="14">
        <f t="shared" si="1079"/>
        <v>0</v>
      </c>
      <c r="AA3493" s="14">
        <f t="shared" si="1080"/>
        <v>0</v>
      </c>
      <c r="AB3493" s="14">
        <f t="shared" si="1084"/>
        <v>788.40000000000009</v>
      </c>
      <c r="AC3493" s="15">
        <f t="shared" si="1083"/>
        <v>1145.4000000000001</v>
      </c>
      <c r="AD3493" s="48">
        <f>(ROUND(AC3493-AC3484,1)/AC3484)</f>
        <v>0.36357142857142855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907.2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77"/>
        <v>1177.2</v>
      </c>
      <c r="Y3494" s="14">
        <f t="shared" si="1078"/>
        <v>0</v>
      </c>
      <c r="Z3494" s="14">
        <f t="shared" si="1079"/>
        <v>0</v>
      </c>
      <c r="AA3494" s="14">
        <f t="shared" si="1080"/>
        <v>0</v>
      </c>
      <c r="AB3494" s="14">
        <f t="shared" si="1084"/>
        <v>0</v>
      </c>
      <c r="AC3494" s="15">
        <f t="shared" si="1083"/>
        <v>1177.2</v>
      </c>
      <c r="AD3494" s="48">
        <f>(ROUND(AC3494-AC3484,1)/AC3484)</f>
        <v>0.40142857142857141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270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907.2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77"/>
        <v>1177.2</v>
      </c>
      <c r="Y3495" s="14">
        <f t="shared" si="1078"/>
        <v>0</v>
      </c>
      <c r="Z3495" s="14">
        <f t="shared" si="1079"/>
        <v>0</v>
      </c>
      <c r="AA3495" s="14">
        <f t="shared" si="1080"/>
        <v>0</v>
      </c>
      <c r="AB3495" s="14">
        <f t="shared" si="1084"/>
        <v>0</v>
      </c>
      <c r="AC3495" s="15">
        <f t="shared" si="1083"/>
        <v>1177.2</v>
      </c>
      <c r="AD3495" s="48">
        <f>(ROUND(AC3495-AC3484,1)/AC3484)</f>
        <v>0.40142857142857141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270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907.2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77"/>
        <v>1177.2</v>
      </c>
      <c r="Y3496" s="14">
        <f t="shared" si="1078"/>
        <v>0</v>
      </c>
      <c r="Z3496" s="14">
        <f t="shared" si="1079"/>
        <v>0</v>
      </c>
      <c r="AA3496" s="14">
        <f t="shared" si="1080"/>
        <v>0</v>
      </c>
      <c r="AB3496" s="14">
        <f t="shared" si="1084"/>
        <v>0</v>
      </c>
      <c r="AC3496" s="15">
        <f t="shared" si="1083"/>
        <v>1177.2</v>
      </c>
      <c r="AD3496" s="48">
        <f>(ROUND(AC3496-AC3484,1)/AC3484)</f>
        <v>0.40142857142857141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270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622.35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77"/>
        <v>892.35</v>
      </c>
      <c r="Y3497" s="14">
        <f t="shared" si="1078"/>
        <v>0</v>
      </c>
      <c r="Z3497" s="14">
        <f t="shared" si="1079"/>
        <v>0</v>
      </c>
      <c r="AA3497" s="14">
        <f t="shared" si="1080"/>
        <v>0</v>
      </c>
      <c r="AB3497" s="14">
        <f t="shared" si="1084"/>
        <v>0</v>
      </c>
      <c r="AC3497" s="15">
        <f t="shared" si="1083"/>
        <v>892.4</v>
      </c>
      <c r="AD3497" s="48">
        <f>(ROUND(AC3497-AC3484,1)/AC3484)</f>
        <v>6.2380952380952377E-2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270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749.25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77"/>
        <v>1019.25</v>
      </c>
      <c r="Y3498" s="14">
        <f t="shared" si="1078"/>
        <v>0</v>
      </c>
      <c r="Z3498" s="14">
        <f t="shared" si="1079"/>
        <v>0</v>
      </c>
      <c r="AA3498" s="14">
        <f t="shared" si="1080"/>
        <v>0</v>
      </c>
      <c r="AB3498" s="14">
        <f t="shared" si="1084"/>
        <v>0</v>
      </c>
      <c r="AC3498" s="15">
        <f t="shared" si="1083"/>
        <v>1019.3</v>
      </c>
      <c r="AD3498" s="48">
        <f>(ROUND(AC3498-AC3484,1)/AC3484)</f>
        <v>0.21345238095238098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518.40000000000009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85">N3499+S3499</f>
        <v>842.40000000000009</v>
      </c>
      <c r="Y3499" s="52">
        <f t="shared" ref="Y3499:Y3513" si="1086">O3499+T3499</f>
        <v>0</v>
      </c>
      <c r="Z3499" s="52">
        <f t="shared" ref="Z3499:Z3513" si="1087">P3499+U3499</f>
        <v>0</v>
      </c>
      <c r="AA3499" s="52">
        <f t="shared" ref="AA3499:AA3513" si="1088">Q3499+V3499</f>
        <v>0</v>
      </c>
      <c r="AB3499" s="52">
        <f>R3499+W3499</f>
        <v>0</v>
      </c>
      <c r="AC3499" s="53">
        <f>ROUND(X3499+Y3499+Z3499+AA3499+AB3499,1)</f>
        <v>842.4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291.60000000000002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721.71000000000015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85"/>
        <v>1013.3100000000002</v>
      </c>
      <c r="Y3500" s="14">
        <f t="shared" si="1086"/>
        <v>0</v>
      </c>
      <c r="Z3500" s="14">
        <f t="shared" si="1087"/>
        <v>0</v>
      </c>
      <c r="AA3500" s="14">
        <f t="shared" si="1088"/>
        <v>0</v>
      </c>
      <c r="AB3500" s="14">
        <f>R3500+W3500</f>
        <v>0</v>
      </c>
      <c r="AC3500" s="15">
        <f>ROUND(X3500+Y3500+Z3500+AA3500+AB3500,1)</f>
        <v>1013.3</v>
      </c>
      <c r="AD3500" s="48">
        <f>(ROUND(AC3500-AC3499,1)/AC3499)</f>
        <v>0.20287274453941123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307.8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492.48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85"/>
        <v>800.28</v>
      </c>
      <c r="Y3501" s="14">
        <f t="shared" si="1086"/>
        <v>0</v>
      </c>
      <c r="Z3501" s="14">
        <f t="shared" si="1087"/>
        <v>0</v>
      </c>
      <c r="AA3501" s="14">
        <f t="shared" si="1088"/>
        <v>0</v>
      </c>
      <c r="AB3501" s="14">
        <f>R3501+W3501</f>
        <v>0</v>
      </c>
      <c r="AC3501" s="15">
        <f t="shared" ref="AC3501:AC3513" si="1089">ROUND(X3501+Y3501+Z3501+AA3501+AB3501,1)</f>
        <v>800.3</v>
      </c>
      <c r="AD3501" s="48">
        <f>(ROUND(AC3501-AC3499,1)/AC3499)</f>
        <v>-4.9976258309591647E-2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307.8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492.48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85"/>
        <v>800.28</v>
      </c>
      <c r="Y3502" s="14">
        <f t="shared" si="1086"/>
        <v>0</v>
      </c>
      <c r="Z3502" s="14">
        <f t="shared" si="1087"/>
        <v>0</v>
      </c>
      <c r="AA3502" s="14">
        <f t="shared" si="1088"/>
        <v>0</v>
      </c>
      <c r="AB3502" s="14">
        <f t="shared" ref="AB3502:AB3513" si="1090">R3502+W3502</f>
        <v>0</v>
      </c>
      <c r="AC3502" s="15">
        <f t="shared" si="1089"/>
        <v>800.3</v>
      </c>
      <c r="AD3502" s="48">
        <f>(ROUND(AC3502-AC3499,1)/AC3499)</f>
        <v>-4.9976258309591647E-2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307.8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492.48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85"/>
        <v>800.28</v>
      </c>
      <c r="Y3503" s="14">
        <f t="shared" si="1086"/>
        <v>0</v>
      </c>
      <c r="Z3503" s="14">
        <f t="shared" si="1087"/>
        <v>0</v>
      </c>
      <c r="AA3503" s="14">
        <f t="shared" si="1088"/>
        <v>0</v>
      </c>
      <c r="AB3503" s="14">
        <f t="shared" si="1090"/>
        <v>0</v>
      </c>
      <c r="AC3503" s="15">
        <f t="shared" si="1089"/>
        <v>800.3</v>
      </c>
      <c r="AD3503" s="48">
        <f>(ROUND(AC3503-AC3499,1)/AC3499)</f>
        <v>-4.9976258309591647E-2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307.8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492.48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85"/>
        <v>800.28</v>
      </c>
      <c r="Y3504" s="14">
        <f t="shared" si="1086"/>
        <v>0</v>
      </c>
      <c r="Z3504" s="14">
        <f t="shared" si="1087"/>
        <v>0</v>
      </c>
      <c r="AA3504" s="14">
        <f t="shared" si="1088"/>
        <v>0</v>
      </c>
      <c r="AB3504" s="14">
        <f t="shared" si="1090"/>
        <v>0</v>
      </c>
      <c r="AC3504" s="15">
        <f t="shared" si="1089"/>
        <v>800.3</v>
      </c>
      <c r="AD3504" s="48">
        <f>(ROUND(AC3504-AC3499,1)/AC3499)</f>
        <v>-4.9976258309591647E-2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137.69999999999999</v>
      </c>
      <c r="O3505" s="14">
        <f>E3505*$E$9</f>
        <v>291.60000000000002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220.31999999999996</v>
      </c>
      <c r="T3505" s="14">
        <f>(O3505/100)*(K3505*$K$9)</f>
        <v>489.88800000000003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85"/>
        <v>358.02</v>
      </c>
      <c r="Y3505" s="14">
        <f t="shared" si="1086"/>
        <v>781.48800000000006</v>
      </c>
      <c r="Z3505" s="14">
        <f t="shared" si="1087"/>
        <v>0</v>
      </c>
      <c r="AA3505" s="14">
        <f t="shared" si="1088"/>
        <v>0</v>
      </c>
      <c r="AB3505" s="14">
        <f t="shared" si="1090"/>
        <v>0</v>
      </c>
      <c r="AC3505" s="15">
        <f t="shared" si="1089"/>
        <v>1139.5</v>
      </c>
      <c r="AD3505" s="48">
        <f>(ROUND(AC3505-AC3499,1)/AC3499)</f>
        <v>0.3526828110161444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137.69999999999999</v>
      </c>
      <c r="O3506" s="14">
        <f>E3506*$E$10</f>
        <v>0</v>
      </c>
      <c r="P3506" s="14">
        <f>F3506*$F$10</f>
        <v>291.60000000000002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220.31999999999996</v>
      </c>
      <c r="T3506" s="14">
        <f>(O3506/100)*(K3506*$J$10)</f>
        <v>0</v>
      </c>
      <c r="U3506" s="14">
        <f>(P3506/100)*(K3506*$K$10)+(P3506/100)*(L3506*$L$10)</f>
        <v>489.88800000000003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85"/>
        <v>358.02</v>
      </c>
      <c r="Y3506" s="14">
        <f t="shared" si="1086"/>
        <v>0</v>
      </c>
      <c r="Z3506" s="14">
        <f t="shared" si="1087"/>
        <v>781.48800000000006</v>
      </c>
      <c r="AA3506" s="14">
        <f t="shared" si="1088"/>
        <v>0</v>
      </c>
      <c r="AB3506" s="14">
        <f t="shared" si="1090"/>
        <v>0</v>
      </c>
      <c r="AC3506" s="15">
        <f t="shared" si="1089"/>
        <v>1139.5</v>
      </c>
      <c r="AD3506" s="48">
        <f>(ROUND(AC3506-AC3499,1)/AC3499)</f>
        <v>0.3526828110161444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137.69999999999999</v>
      </c>
      <c r="O3507" s="14">
        <f>E3507*$E$11</f>
        <v>0</v>
      </c>
      <c r="P3507" s="14">
        <f>F3507*$F$11</f>
        <v>0</v>
      </c>
      <c r="Q3507" s="14">
        <f>G3507*$G$11</f>
        <v>291.60000000000002</v>
      </c>
      <c r="R3507" s="14">
        <f>H3507*$H$11</f>
        <v>0</v>
      </c>
      <c r="S3507" s="14">
        <f>(N3507/100)*(I3507*$I$11)+(N3507/100)*(J3507*$J$11)</f>
        <v>220.31999999999996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489.88800000000003</v>
      </c>
      <c r="W3507" s="14">
        <f>(R3507/100)*(K3507*$K$11)+(R3507/100)*(L3507*$L$11)</f>
        <v>0</v>
      </c>
      <c r="X3507" s="14">
        <f t="shared" si="1085"/>
        <v>358.02</v>
      </c>
      <c r="Y3507" s="14">
        <f t="shared" si="1086"/>
        <v>0</v>
      </c>
      <c r="Z3507" s="14">
        <f t="shared" si="1087"/>
        <v>0</v>
      </c>
      <c r="AA3507" s="14">
        <f t="shared" si="1088"/>
        <v>781.48800000000006</v>
      </c>
      <c r="AB3507" s="14">
        <f t="shared" si="1090"/>
        <v>0</v>
      </c>
      <c r="AC3507" s="15">
        <f t="shared" si="1089"/>
        <v>1139.5</v>
      </c>
      <c r="AD3507" s="48">
        <f>(ROUND(AC3507-AC3499,1)/AC3499)</f>
        <v>0.3526828110161444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137.69999999999999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291.60000000000002</v>
      </c>
      <c r="S3508" s="14">
        <f>(N3508/100)*(I3508*$I$12)+(N3508/100)*(J3508*$J$12)</f>
        <v>220.31999999999996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489.88800000000003</v>
      </c>
      <c r="X3508" s="14">
        <f t="shared" si="1085"/>
        <v>358.02</v>
      </c>
      <c r="Y3508" s="14">
        <f t="shared" si="1086"/>
        <v>0</v>
      </c>
      <c r="Z3508" s="14">
        <f t="shared" si="1087"/>
        <v>0</v>
      </c>
      <c r="AA3508" s="14">
        <f t="shared" si="1088"/>
        <v>0</v>
      </c>
      <c r="AB3508" s="14">
        <f t="shared" si="1090"/>
        <v>781.48800000000006</v>
      </c>
      <c r="AC3508" s="15">
        <f t="shared" si="1089"/>
        <v>1139.5</v>
      </c>
      <c r="AD3508" s="48">
        <f>(ROUND(AC3508-AC3499,1)/AC3499)</f>
        <v>0.3526828110161444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291.60000000000002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874.80000000000018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85"/>
        <v>1166.4000000000001</v>
      </c>
      <c r="Y3509" s="14">
        <f t="shared" si="1086"/>
        <v>0</v>
      </c>
      <c r="Z3509" s="14">
        <f t="shared" si="1087"/>
        <v>0</v>
      </c>
      <c r="AA3509" s="14">
        <f t="shared" si="1088"/>
        <v>0</v>
      </c>
      <c r="AB3509" s="14">
        <f t="shared" si="1090"/>
        <v>0</v>
      </c>
      <c r="AC3509" s="15">
        <f t="shared" si="1089"/>
        <v>1166.4000000000001</v>
      </c>
      <c r="AD3509" s="48">
        <f>(ROUND(AC3509-AC3499,1)/AC3499)</f>
        <v>0.38461538461538464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291.60000000000002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874.80000000000018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85"/>
        <v>1166.4000000000001</v>
      </c>
      <c r="Y3510" s="14">
        <f t="shared" si="1086"/>
        <v>0</v>
      </c>
      <c r="Z3510" s="14">
        <f t="shared" si="1087"/>
        <v>0</v>
      </c>
      <c r="AA3510" s="14">
        <f t="shared" si="1088"/>
        <v>0</v>
      </c>
      <c r="AB3510" s="14">
        <f t="shared" si="1090"/>
        <v>0</v>
      </c>
      <c r="AC3510" s="15">
        <f t="shared" si="1089"/>
        <v>1166.4000000000001</v>
      </c>
      <c r="AD3510" s="48">
        <f>(ROUND(AC3510-AC3499,1)/AC3499)</f>
        <v>0.38461538461538464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291.60000000000002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874.80000000000018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85"/>
        <v>1166.4000000000001</v>
      </c>
      <c r="Y3511" s="14">
        <f t="shared" si="1086"/>
        <v>0</v>
      </c>
      <c r="Z3511" s="14">
        <f t="shared" si="1087"/>
        <v>0</v>
      </c>
      <c r="AA3511" s="14">
        <f t="shared" si="1088"/>
        <v>0</v>
      </c>
      <c r="AB3511" s="14">
        <f t="shared" si="1090"/>
        <v>0</v>
      </c>
      <c r="AC3511" s="15">
        <f t="shared" si="1089"/>
        <v>1166.4000000000001</v>
      </c>
      <c r="AD3511" s="48">
        <f>(ROUND(AC3511-AC3499,1)/AC3499)</f>
        <v>0.38461538461538464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291.60000000000002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605.07000000000005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85"/>
        <v>896.67000000000007</v>
      </c>
      <c r="Y3512" s="14">
        <f t="shared" si="1086"/>
        <v>0</v>
      </c>
      <c r="Z3512" s="14">
        <f t="shared" si="1087"/>
        <v>0</v>
      </c>
      <c r="AA3512" s="14">
        <f t="shared" si="1088"/>
        <v>0</v>
      </c>
      <c r="AB3512" s="14">
        <f t="shared" si="1090"/>
        <v>0</v>
      </c>
      <c r="AC3512" s="15">
        <f t="shared" si="1089"/>
        <v>896.7</v>
      </c>
      <c r="AD3512" s="48">
        <f>(ROUND(AC3512-AC3499,1)/AC3499)</f>
        <v>6.4458689458689461E-2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291.60000000000002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750.87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85"/>
        <v>1042.47</v>
      </c>
      <c r="Y3513" s="14">
        <f t="shared" si="1086"/>
        <v>0</v>
      </c>
      <c r="Z3513" s="14">
        <f t="shared" si="1087"/>
        <v>0</v>
      </c>
      <c r="AA3513" s="14">
        <f t="shared" si="1088"/>
        <v>0</v>
      </c>
      <c r="AB3513" s="14">
        <f t="shared" si="1090"/>
        <v>0</v>
      </c>
      <c r="AC3513" s="15">
        <f t="shared" si="1089"/>
        <v>1042.5</v>
      </c>
      <c r="AD3513" s="48">
        <f>(ROUND(AC3513-AC3499,1)/AC3499)</f>
        <v>0.23753561253561253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476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091">N3514+S3514</f>
        <v>816</v>
      </c>
      <c r="Y3514" s="52">
        <f t="shared" ref="Y3514:Y3528" si="1092">O3514+T3514</f>
        <v>0</v>
      </c>
      <c r="Z3514" s="52">
        <f t="shared" ref="Z3514:Z3528" si="1093">P3514+U3514</f>
        <v>0</v>
      </c>
      <c r="AA3514" s="52">
        <f t="shared" ref="AA3514:AA3528" si="1094">Q3514+V3514</f>
        <v>0</v>
      </c>
      <c r="AB3514" s="52">
        <f>R3514+W3514</f>
        <v>0</v>
      </c>
      <c r="AC3514" s="53">
        <f>ROUND(X3514+Y3514+Z3514+AA3514+AB3514,1)</f>
        <v>816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306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674.73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1"/>
        <v>980.73</v>
      </c>
      <c r="Y3515" s="14">
        <f t="shared" si="1092"/>
        <v>0</v>
      </c>
      <c r="Z3515" s="14">
        <f t="shared" si="1093"/>
        <v>0</v>
      </c>
      <c r="AA3515" s="14">
        <f t="shared" si="1094"/>
        <v>0</v>
      </c>
      <c r="AB3515" s="14">
        <f>R3515+W3515</f>
        <v>0</v>
      </c>
      <c r="AC3515" s="15">
        <f>ROUND(X3515+Y3515+Z3515+AA3515+AB3515,1)</f>
        <v>980.7</v>
      </c>
      <c r="AD3515" s="48">
        <f>(ROUND(AC3515-AC3514,1)/AC3514)</f>
        <v>0.20183823529411762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323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452.2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1"/>
        <v>775.2</v>
      </c>
      <c r="Y3516" s="14">
        <f t="shared" si="1092"/>
        <v>0</v>
      </c>
      <c r="Z3516" s="14">
        <f t="shared" si="1093"/>
        <v>0</v>
      </c>
      <c r="AA3516" s="14">
        <f t="shared" si="1094"/>
        <v>0</v>
      </c>
      <c r="AB3516" s="14">
        <f>R3516+W3516</f>
        <v>0</v>
      </c>
      <c r="AC3516" s="15">
        <f t="shared" ref="AC3516:AC3528" si="1095">ROUND(X3516+Y3516+Z3516+AA3516+AB3516,1)</f>
        <v>775.2</v>
      </c>
      <c r="AD3516" s="48">
        <f>(ROUND(AC3516-AC3514,1)/AC3514)</f>
        <v>-4.9999999999999996E-2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323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452.2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1"/>
        <v>775.2</v>
      </c>
      <c r="Y3517" s="14">
        <f t="shared" si="1092"/>
        <v>0</v>
      </c>
      <c r="Z3517" s="14">
        <f t="shared" si="1093"/>
        <v>0</v>
      </c>
      <c r="AA3517" s="14">
        <f t="shared" si="1094"/>
        <v>0</v>
      </c>
      <c r="AB3517" s="14">
        <f t="shared" ref="AB3517:AB3528" si="1096">R3517+W3517</f>
        <v>0</v>
      </c>
      <c r="AC3517" s="15">
        <f t="shared" si="1095"/>
        <v>775.2</v>
      </c>
      <c r="AD3517" s="48">
        <f>(ROUND(AC3517-AC3514,1)/AC3514)</f>
        <v>-4.9999999999999996E-2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323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452.2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1"/>
        <v>775.2</v>
      </c>
      <c r="Y3518" s="14">
        <f t="shared" si="1092"/>
        <v>0</v>
      </c>
      <c r="Z3518" s="14">
        <f t="shared" si="1093"/>
        <v>0</v>
      </c>
      <c r="AA3518" s="14">
        <f t="shared" si="1094"/>
        <v>0</v>
      </c>
      <c r="AB3518" s="14">
        <f t="shared" si="1096"/>
        <v>0</v>
      </c>
      <c r="AC3518" s="15">
        <f t="shared" si="1095"/>
        <v>775.2</v>
      </c>
      <c r="AD3518" s="48">
        <f>(ROUND(AC3518-AC3514,1)/AC3514)</f>
        <v>-4.9999999999999996E-2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323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452.2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1"/>
        <v>775.2</v>
      </c>
      <c r="Y3519" s="14">
        <f t="shared" si="1092"/>
        <v>0</v>
      </c>
      <c r="Z3519" s="14">
        <f t="shared" si="1093"/>
        <v>0</v>
      </c>
      <c r="AA3519" s="14">
        <f t="shared" si="1094"/>
        <v>0</v>
      </c>
      <c r="AB3519" s="14">
        <f t="shared" si="1096"/>
        <v>0</v>
      </c>
      <c r="AC3519" s="15">
        <f t="shared" si="1095"/>
        <v>775.2</v>
      </c>
      <c r="AD3519" s="48">
        <f>(ROUND(AC3519-AC3514,1)/AC3514)</f>
        <v>-4.9999999999999996E-2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144.5</v>
      </c>
      <c r="O3520" s="14">
        <f>E3520*$E$9</f>
        <v>306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202.3</v>
      </c>
      <c r="T3520" s="14">
        <f>(O3520/100)*(K3520*$K$9)</f>
        <v>452.88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1"/>
        <v>346.8</v>
      </c>
      <c r="Y3520" s="14">
        <f t="shared" si="1092"/>
        <v>758.88</v>
      </c>
      <c r="Z3520" s="14">
        <f t="shared" si="1093"/>
        <v>0</v>
      </c>
      <c r="AA3520" s="14">
        <f t="shared" si="1094"/>
        <v>0</v>
      </c>
      <c r="AB3520" s="14">
        <f t="shared" si="1096"/>
        <v>0</v>
      </c>
      <c r="AC3520" s="15">
        <f t="shared" si="1095"/>
        <v>1105.7</v>
      </c>
      <c r="AD3520" s="48">
        <f>(ROUND(AC3520-AC3514,1)/AC3514)</f>
        <v>0.35502450980392153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144.5</v>
      </c>
      <c r="O3521" s="14">
        <f>E3521*$E$10</f>
        <v>0</v>
      </c>
      <c r="P3521" s="14">
        <f>F3521*$F$10</f>
        <v>306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202.3</v>
      </c>
      <c r="T3521" s="14">
        <f>(O3521/100)*(K3521*$J$10)</f>
        <v>0</v>
      </c>
      <c r="U3521" s="14">
        <f>(P3521/100)*(K3521*$K$10)+(P3521/100)*(L3521*$L$10)</f>
        <v>452.88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1"/>
        <v>346.8</v>
      </c>
      <c r="Y3521" s="14">
        <f t="shared" si="1092"/>
        <v>0</v>
      </c>
      <c r="Z3521" s="14">
        <f t="shared" si="1093"/>
        <v>758.88</v>
      </c>
      <c r="AA3521" s="14">
        <f t="shared" si="1094"/>
        <v>0</v>
      </c>
      <c r="AB3521" s="14">
        <f t="shared" si="1096"/>
        <v>0</v>
      </c>
      <c r="AC3521" s="15">
        <f t="shared" si="1095"/>
        <v>1105.7</v>
      </c>
      <c r="AD3521" s="48">
        <f>(ROUND(AC3521-AC3514,1)/AC3514)</f>
        <v>0.35502450980392153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144.5</v>
      </c>
      <c r="O3522" s="14">
        <f>E3522*$E$11</f>
        <v>0</v>
      </c>
      <c r="P3522" s="14">
        <f>F3522*$F$11</f>
        <v>0</v>
      </c>
      <c r="Q3522" s="14">
        <f>G3522*$G$11</f>
        <v>306</v>
      </c>
      <c r="R3522" s="14">
        <f>H3522*$H$11</f>
        <v>0</v>
      </c>
      <c r="S3522" s="14">
        <f>(N3522/100)*(I3522*$I$11)+(N3522/100)*(J3522*$J$11)</f>
        <v>202.3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452.88</v>
      </c>
      <c r="W3522" s="14">
        <f>(R3522/100)*(K3522*$K$11)+(R3522/100)*(L3522*$L$11)</f>
        <v>0</v>
      </c>
      <c r="X3522" s="14">
        <f t="shared" si="1091"/>
        <v>346.8</v>
      </c>
      <c r="Y3522" s="14">
        <f t="shared" si="1092"/>
        <v>0</v>
      </c>
      <c r="Z3522" s="14">
        <f t="shared" si="1093"/>
        <v>0</v>
      </c>
      <c r="AA3522" s="14">
        <f t="shared" si="1094"/>
        <v>758.88</v>
      </c>
      <c r="AB3522" s="14">
        <f t="shared" si="1096"/>
        <v>0</v>
      </c>
      <c r="AC3522" s="15">
        <f t="shared" si="1095"/>
        <v>1105.7</v>
      </c>
      <c r="AD3522" s="48">
        <f>(ROUND(AC3522-AC3514,1)/AC3514)</f>
        <v>0.35502450980392153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144.5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306</v>
      </c>
      <c r="S3523" s="14">
        <f>(N3523/100)*(I3523*$I$12)+(N3523/100)*(J3523*$J$12)</f>
        <v>202.3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452.88</v>
      </c>
      <c r="X3523" s="14">
        <f t="shared" si="1091"/>
        <v>346.8</v>
      </c>
      <c r="Y3523" s="14">
        <f t="shared" si="1092"/>
        <v>0</v>
      </c>
      <c r="Z3523" s="14">
        <f t="shared" si="1093"/>
        <v>0</v>
      </c>
      <c r="AA3523" s="14">
        <f t="shared" si="1094"/>
        <v>0</v>
      </c>
      <c r="AB3523" s="14">
        <f t="shared" si="1096"/>
        <v>758.88</v>
      </c>
      <c r="AC3523" s="15">
        <f t="shared" si="1095"/>
        <v>1105.7</v>
      </c>
      <c r="AD3523" s="48">
        <f>(ROUND(AC3523-AC3514,1)/AC3514)</f>
        <v>0.35502450980392153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306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832.32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1"/>
        <v>1138.3200000000002</v>
      </c>
      <c r="Y3524" s="14">
        <f t="shared" si="1092"/>
        <v>0</v>
      </c>
      <c r="Z3524" s="14">
        <f t="shared" si="1093"/>
        <v>0</v>
      </c>
      <c r="AA3524" s="14">
        <f t="shared" si="1094"/>
        <v>0</v>
      </c>
      <c r="AB3524" s="14">
        <f t="shared" si="1096"/>
        <v>0</v>
      </c>
      <c r="AC3524" s="15">
        <f t="shared" si="1095"/>
        <v>1138.3</v>
      </c>
      <c r="AD3524" s="48">
        <f>(ROUND(AC3524-AC3514,1)/AC3514)</f>
        <v>0.39497549019607847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306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832.32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1"/>
        <v>1138.3200000000002</v>
      </c>
      <c r="Y3525" s="14">
        <f t="shared" si="1092"/>
        <v>0</v>
      </c>
      <c r="Z3525" s="14">
        <f t="shared" si="1093"/>
        <v>0</v>
      </c>
      <c r="AA3525" s="14">
        <f t="shared" si="1094"/>
        <v>0</v>
      </c>
      <c r="AB3525" s="14">
        <f t="shared" si="1096"/>
        <v>0</v>
      </c>
      <c r="AC3525" s="15">
        <f t="shared" si="1095"/>
        <v>1138.3</v>
      </c>
      <c r="AD3525" s="48">
        <f>(ROUND(AC3525-AC3514,1)/AC3514)</f>
        <v>0.39497549019607847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306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832.32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1"/>
        <v>1138.3200000000002</v>
      </c>
      <c r="Y3526" s="14">
        <f t="shared" si="1092"/>
        <v>0</v>
      </c>
      <c r="Z3526" s="14">
        <f t="shared" si="1093"/>
        <v>0</v>
      </c>
      <c r="AA3526" s="14">
        <f t="shared" si="1094"/>
        <v>0</v>
      </c>
      <c r="AB3526" s="14">
        <f t="shared" si="1096"/>
        <v>0</v>
      </c>
      <c r="AC3526" s="15">
        <f t="shared" si="1095"/>
        <v>1138.3</v>
      </c>
      <c r="AD3526" s="48">
        <f>(ROUND(AC3526-AC3514,1)/AC3514)</f>
        <v>0.39497549019607847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306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550.80000000000007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1"/>
        <v>856.80000000000007</v>
      </c>
      <c r="Y3527" s="14">
        <f t="shared" si="1092"/>
        <v>0</v>
      </c>
      <c r="Z3527" s="14">
        <f t="shared" si="1093"/>
        <v>0</v>
      </c>
      <c r="AA3527" s="14">
        <f t="shared" si="1094"/>
        <v>0</v>
      </c>
      <c r="AB3527" s="14">
        <f t="shared" si="1096"/>
        <v>0</v>
      </c>
      <c r="AC3527" s="15">
        <f t="shared" si="1095"/>
        <v>856.8</v>
      </c>
      <c r="AD3527" s="48">
        <f>(ROUND(AC3527-AC3514,1)/AC3514)</f>
        <v>4.9999999999999996E-2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306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715.27499999999998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1"/>
        <v>1021.275</v>
      </c>
      <c r="Y3528" s="14">
        <f t="shared" si="1092"/>
        <v>0</v>
      </c>
      <c r="Z3528" s="14">
        <f t="shared" si="1093"/>
        <v>0</v>
      </c>
      <c r="AA3528" s="14">
        <f t="shared" si="1094"/>
        <v>0</v>
      </c>
      <c r="AB3528" s="14">
        <f t="shared" si="1096"/>
        <v>0</v>
      </c>
      <c r="AC3528" s="15">
        <f t="shared" si="1095"/>
        <v>1021.3</v>
      </c>
      <c r="AD3528" s="48">
        <f>(ROUND(AC3528-AC3514,1)/AC3514)</f>
        <v>0.25159313725490196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364.8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102</v>
      </c>
      <c r="X3529" s="52">
        <f t="shared" ref="X3529:X3543" si="1097">N3529+S3529</f>
        <v>668.8</v>
      </c>
      <c r="Y3529" s="52">
        <f t="shared" ref="Y3529:Y3543" si="1098">O3529+T3529</f>
        <v>0</v>
      </c>
      <c r="Z3529" s="52">
        <f t="shared" ref="Z3529:Z3543" si="1099">P3529+U3529</f>
        <v>0</v>
      </c>
      <c r="AA3529" s="52">
        <f t="shared" ref="AA3529:AA3543" si="1100">Q3529+V3529</f>
        <v>0</v>
      </c>
      <c r="AB3529" s="52">
        <f>R3529+W3529</f>
        <v>272</v>
      </c>
      <c r="AC3529" s="53">
        <f>ROUND(X3529+Y3529+Z3529+AA3529+AB3529,1)</f>
        <v>940.8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273.60000000000002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153</v>
      </c>
      <c r="S3530" s="14">
        <f>(N3530/100)*(I3530*$I$4)+(N3530/100)*(J3530*$J$4)</f>
        <v>615.6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91.8</v>
      </c>
      <c r="X3530" s="14">
        <f t="shared" si="1097"/>
        <v>889.2</v>
      </c>
      <c r="Y3530" s="14">
        <f t="shared" si="1098"/>
        <v>0</v>
      </c>
      <c r="Z3530" s="14">
        <f t="shared" si="1099"/>
        <v>0</v>
      </c>
      <c r="AA3530" s="14">
        <f t="shared" si="1100"/>
        <v>0</v>
      </c>
      <c r="AB3530" s="14">
        <f>R3530+W3530</f>
        <v>244.8</v>
      </c>
      <c r="AC3530" s="15">
        <f>ROUND(X3530+Y3530+Z3530+AA3530+AB3530,1)</f>
        <v>1134</v>
      </c>
      <c r="AD3530" s="48">
        <f>(ROUND(AC3530-AC3529,1)/AC3529)</f>
        <v>0.20535714285714285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288.8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161.5</v>
      </c>
      <c r="S3531" s="14">
        <f>(N3531/100)*(I3531*$I$5)+(N3531/100)*(J3531*$J$5)</f>
        <v>346.56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96.9</v>
      </c>
      <c r="X3531" s="14">
        <f t="shared" si="1097"/>
        <v>635.36</v>
      </c>
      <c r="Y3531" s="14">
        <f t="shared" si="1098"/>
        <v>0</v>
      </c>
      <c r="Z3531" s="14">
        <f t="shared" si="1099"/>
        <v>0</v>
      </c>
      <c r="AA3531" s="14">
        <f t="shared" si="1100"/>
        <v>0</v>
      </c>
      <c r="AB3531" s="14">
        <f>R3531+W3531</f>
        <v>258.39999999999998</v>
      </c>
      <c r="AC3531" s="15">
        <f t="shared" ref="AC3531:AC3543" si="1101">ROUND(X3531+Y3531+Z3531+AA3531+AB3531,1)</f>
        <v>893.8</v>
      </c>
      <c r="AD3531" s="48">
        <f>(ROUND(AC3531-AC3529,1)/AC3529)</f>
        <v>-4.9957482993197279E-2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288.8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161.5</v>
      </c>
      <c r="S3532" s="14">
        <f>(N3532/100)*(I3532*$I$6)+(N3532/100)*(J3532*$J$6)</f>
        <v>346.56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96.9</v>
      </c>
      <c r="X3532" s="14">
        <f t="shared" si="1097"/>
        <v>635.36</v>
      </c>
      <c r="Y3532" s="14">
        <f t="shared" si="1098"/>
        <v>0</v>
      </c>
      <c r="Z3532" s="14">
        <f t="shared" si="1099"/>
        <v>0</v>
      </c>
      <c r="AA3532" s="14">
        <f t="shared" si="1100"/>
        <v>0</v>
      </c>
      <c r="AB3532" s="14">
        <f t="shared" ref="AB3532:AB3543" si="1102">R3532+W3532</f>
        <v>258.39999999999998</v>
      </c>
      <c r="AC3532" s="15">
        <f t="shared" si="1101"/>
        <v>893.8</v>
      </c>
      <c r="AD3532" s="48">
        <f>(ROUND(AC3532-AC3529,1)/AC3529)</f>
        <v>-4.9957482993197279E-2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288.8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161.5</v>
      </c>
      <c r="S3533" s="14">
        <f>(N3533/100)*(I3533*$I$7)+(N3533/100)*(J3533*$J$7)</f>
        <v>346.56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96.9</v>
      </c>
      <c r="X3533" s="14">
        <f t="shared" si="1097"/>
        <v>635.36</v>
      </c>
      <c r="Y3533" s="14">
        <f t="shared" si="1098"/>
        <v>0</v>
      </c>
      <c r="Z3533" s="14">
        <f t="shared" si="1099"/>
        <v>0</v>
      </c>
      <c r="AA3533" s="14">
        <f t="shared" si="1100"/>
        <v>0</v>
      </c>
      <c r="AB3533" s="14">
        <f t="shared" si="1102"/>
        <v>258.39999999999998</v>
      </c>
      <c r="AC3533" s="15">
        <f t="shared" si="1101"/>
        <v>893.8</v>
      </c>
      <c r="AD3533" s="48">
        <f>(ROUND(AC3533-AC3529,1)/AC3529)</f>
        <v>-4.9957482993197279E-2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288.8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161.5</v>
      </c>
      <c r="S3534" s="14">
        <f>(N3534/100)*(I3534*$I$8)+(N3534/100)*(J3534*$J$8)</f>
        <v>346.56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96.9</v>
      </c>
      <c r="X3534" s="14">
        <f t="shared" si="1097"/>
        <v>635.36</v>
      </c>
      <c r="Y3534" s="14">
        <f t="shared" si="1098"/>
        <v>0</v>
      </c>
      <c r="Z3534" s="14">
        <f t="shared" si="1099"/>
        <v>0</v>
      </c>
      <c r="AA3534" s="14">
        <f t="shared" si="1100"/>
        <v>0</v>
      </c>
      <c r="AB3534" s="14">
        <f t="shared" si="1102"/>
        <v>258.39999999999998</v>
      </c>
      <c r="AC3534" s="15">
        <f t="shared" si="1101"/>
        <v>893.8</v>
      </c>
      <c r="AD3534" s="48">
        <f>(ROUND(AC3534-AC3529,1)/AC3529)</f>
        <v>-4.9957482993197279E-2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129.19999999999999</v>
      </c>
      <c r="O3535" s="14">
        <f>E3535*$E$9</f>
        <v>342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155.03999999999996</v>
      </c>
      <c r="T3535" s="14">
        <f>(O3535/100)*(K3535*$K$9)</f>
        <v>547.20000000000005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097"/>
        <v>284.23999999999995</v>
      </c>
      <c r="Y3535" s="14">
        <f t="shared" si="1098"/>
        <v>889.2</v>
      </c>
      <c r="Z3535" s="14">
        <f t="shared" si="1099"/>
        <v>0</v>
      </c>
      <c r="AA3535" s="14">
        <f t="shared" si="1100"/>
        <v>0</v>
      </c>
      <c r="AB3535" s="14">
        <f t="shared" si="1102"/>
        <v>0</v>
      </c>
      <c r="AC3535" s="15">
        <f t="shared" si="1101"/>
        <v>1173.4000000000001</v>
      </c>
      <c r="AD3535" s="48">
        <f>(ROUND(AC3535-AC3529,1)/AC3529)</f>
        <v>0.24723639455782315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129.19999999999999</v>
      </c>
      <c r="O3536" s="14">
        <f>E3536*$E$10</f>
        <v>0</v>
      </c>
      <c r="P3536" s="14">
        <f>F3536*$F$10</f>
        <v>342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155.03999999999996</v>
      </c>
      <c r="T3536" s="14">
        <f>(O3536/100)*(K3536*$J$10)</f>
        <v>0</v>
      </c>
      <c r="U3536" s="14">
        <f>(P3536/100)*(K3536*$K$10)+(P3536/100)*(L3536*$L$10)</f>
        <v>547.20000000000005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097"/>
        <v>284.23999999999995</v>
      </c>
      <c r="Y3536" s="14">
        <f t="shared" si="1098"/>
        <v>0</v>
      </c>
      <c r="Z3536" s="14">
        <f t="shared" si="1099"/>
        <v>889.2</v>
      </c>
      <c r="AA3536" s="14">
        <f t="shared" si="1100"/>
        <v>0</v>
      </c>
      <c r="AB3536" s="14">
        <f t="shared" si="1102"/>
        <v>0</v>
      </c>
      <c r="AC3536" s="15">
        <f t="shared" si="1101"/>
        <v>1173.4000000000001</v>
      </c>
      <c r="AD3536" s="48">
        <f>(ROUND(AC3536-AC3529,1)/AC3529)</f>
        <v>0.24723639455782315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129.19999999999999</v>
      </c>
      <c r="O3537" s="14">
        <f>E3537*$E$11</f>
        <v>0</v>
      </c>
      <c r="P3537" s="14">
        <f>F3537*$F$11</f>
        <v>0</v>
      </c>
      <c r="Q3537" s="14">
        <f>G3537*$G$11</f>
        <v>342</v>
      </c>
      <c r="R3537" s="14">
        <f>H3537*$H$11</f>
        <v>0</v>
      </c>
      <c r="S3537" s="14">
        <f>(N3537/100)*(I3537*$I$11)+(N3537/100)*(J3537*$J$11)</f>
        <v>155.03999999999996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547.20000000000005</v>
      </c>
      <c r="W3537" s="14">
        <f>(R3537/100)*(K3537*$K$11)+(R3537/100)*(L3537*$L$11)</f>
        <v>0</v>
      </c>
      <c r="X3537" s="14">
        <f t="shared" si="1097"/>
        <v>284.23999999999995</v>
      </c>
      <c r="Y3537" s="14">
        <f t="shared" si="1098"/>
        <v>0</v>
      </c>
      <c r="Z3537" s="14">
        <f t="shared" si="1099"/>
        <v>0</v>
      </c>
      <c r="AA3537" s="14">
        <f t="shared" si="1100"/>
        <v>889.2</v>
      </c>
      <c r="AB3537" s="14">
        <f t="shared" si="1102"/>
        <v>0</v>
      </c>
      <c r="AC3537" s="15">
        <f t="shared" si="1101"/>
        <v>1173.4000000000001</v>
      </c>
      <c r="AD3537" s="48">
        <f>(ROUND(AC3537-AC3529,1)/AC3529)</f>
        <v>0.24723639455782315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129.19999999999999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342</v>
      </c>
      <c r="S3538" s="14">
        <f>(N3538/100)*(I3538*$I$12)+(N3538/100)*(J3538*$J$12)</f>
        <v>155.03999999999996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547.20000000000005</v>
      </c>
      <c r="X3538" s="14">
        <f t="shared" si="1097"/>
        <v>284.23999999999995</v>
      </c>
      <c r="Y3538" s="14">
        <f t="shared" si="1098"/>
        <v>0</v>
      </c>
      <c r="Z3538" s="14">
        <f t="shared" si="1099"/>
        <v>0</v>
      </c>
      <c r="AA3538" s="14">
        <f t="shared" si="1100"/>
        <v>0</v>
      </c>
      <c r="AB3538" s="14">
        <f t="shared" si="1102"/>
        <v>889.2</v>
      </c>
      <c r="AC3538" s="15">
        <f t="shared" si="1101"/>
        <v>1173.4000000000001</v>
      </c>
      <c r="AD3538" s="48">
        <f>(ROUND(AC3538-AC3529,1)/AC3529)</f>
        <v>0.24723639455782315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273.60000000000002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153</v>
      </c>
      <c r="S3539" s="14">
        <f>(N3539/100)*(I3539*$I$14)+(N3539/100)*(J3539*$J$14)+(N3539/100)*(M3539*$M$14)</f>
        <v>519.84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198.9</v>
      </c>
      <c r="X3539" s="14">
        <f t="shared" si="1097"/>
        <v>793.44</v>
      </c>
      <c r="Y3539" s="14">
        <f t="shared" si="1098"/>
        <v>0</v>
      </c>
      <c r="Z3539" s="14">
        <f t="shared" si="1099"/>
        <v>0</v>
      </c>
      <c r="AA3539" s="14">
        <f t="shared" si="1100"/>
        <v>0</v>
      </c>
      <c r="AB3539" s="14">
        <f t="shared" si="1102"/>
        <v>351.9</v>
      </c>
      <c r="AC3539" s="15">
        <f t="shared" si="1101"/>
        <v>1145.3</v>
      </c>
      <c r="AD3539" s="48">
        <f>(ROUND(AC3539-AC3529,1)/AC3529)</f>
        <v>0.21736819727891157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315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882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097"/>
        <v>1197</v>
      </c>
      <c r="Y3540" s="14">
        <f t="shared" si="1098"/>
        <v>0</v>
      </c>
      <c r="Z3540" s="14">
        <f t="shared" si="1099"/>
        <v>0</v>
      </c>
      <c r="AA3540" s="14">
        <f t="shared" si="1100"/>
        <v>0</v>
      </c>
      <c r="AB3540" s="14">
        <f t="shared" si="1102"/>
        <v>0</v>
      </c>
      <c r="AC3540" s="15">
        <f t="shared" si="1101"/>
        <v>1197</v>
      </c>
      <c r="AD3540" s="48">
        <f>(ROUND(AC3540-AC3529,1)/AC3529)</f>
        <v>0.27232142857142855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315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882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097"/>
        <v>1197</v>
      </c>
      <c r="Y3541" s="14">
        <f t="shared" si="1098"/>
        <v>0</v>
      </c>
      <c r="Z3541" s="14">
        <f t="shared" si="1099"/>
        <v>0</v>
      </c>
      <c r="AA3541" s="14">
        <f t="shared" si="1100"/>
        <v>0</v>
      </c>
      <c r="AB3541" s="14">
        <f t="shared" si="1102"/>
        <v>0</v>
      </c>
      <c r="AC3541" s="15">
        <f t="shared" si="1101"/>
        <v>1197</v>
      </c>
      <c r="AD3541" s="48">
        <f>(ROUND(AC3541-AC3529,1)/AC3529)</f>
        <v>0.27232142857142855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273.60000000000002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153</v>
      </c>
      <c r="S3542" s="14">
        <f>(N3542/100)*(I3542*$I$16)+(N3542/100)*(J3542*$J$16)</f>
        <v>540.36000000000013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91.8</v>
      </c>
      <c r="X3542" s="14">
        <f t="shared" si="1097"/>
        <v>813.96000000000015</v>
      </c>
      <c r="Y3542" s="14">
        <f t="shared" si="1098"/>
        <v>0</v>
      </c>
      <c r="Z3542" s="14">
        <f t="shared" si="1099"/>
        <v>0</v>
      </c>
      <c r="AA3542" s="14">
        <f t="shared" si="1100"/>
        <v>0</v>
      </c>
      <c r="AB3542" s="14">
        <f t="shared" si="1102"/>
        <v>244.8</v>
      </c>
      <c r="AC3542" s="15">
        <f t="shared" si="1101"/>
        <v>1058.8</v>
      </c>
      <c r="AD3542" s="48">
        <f>(ROUND(AC3542-AC3529,1)/AC3529)</f>
        <v>0.12542517006802723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273.60000000000002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153</v>
      </c>
      <c r="S3543" s="14">
        <f>(N3543/100)*(I3543*$I$17)+(N3543/100)*(J3543*$J$17)</f>
        <v>677.16000000000008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91.8</v>
      </c>
      <c r="X3543" s="14">
        <f t="shared" si="1097"/>
        <v>950.7600000000001</v>
      </c>
      <c r="Y3543" s="14">
        <f t="shared" si="1098"/>
        <v>0</v>
      </c>
      <c r="Z3543" s="14">
        <f t="shared" si="1099"/>
        <v>0</v>
      </c>
      <c r="AA3543" s="14">
        <f t="shared" si="1100"/>
        <v>0</v>
      </c>
      <c r="AB3543" s="14">
        <f t="shared" si="1102"/>
        <v>244.8</v>
      </c>
      <c r="AC3543" s="15">
        <f t="shared" si="1101"/>
        <v>1195.5999999999999</v>
      </c>
      <c r="AD3543" s="48">
        <f>(ROUND(AC3543-AC3529,1)/AC3529)</f>
        <v>0.27083333333333337</v>
      </c>
      <c r="AE3543" s="111"/>
      <c r="AF3543" s="63"/>
    </row>
    <row r="3544" spans="1:32">
      <c r="A3544" s="107"/>
      <c r="B3544" s="157" t="s">
        <v>155</v>
      </c>
      <c r="C3544" s="157"/>
      <c r="D3544" s="157"/>
      <c r="E3544" s="157"/>
      <c r="F3544" s="157"/>
      <c r="G3544" s="157"/>
      <c r="H3544" s="157"/>
      <c r="I3544" s="157"/>
      <c r="J3544" s="157"/>
      <c r="K3544" s="157"/>
      <c r="L3544" s="157"/>
      <c r="M3544" s="157"/>
      <c r="N3544" s="157"/>
      <c r="O3544" s="157"/>
      <c r="P3544" s="157"/>
      <c r="Q3544" s="157"/>
      <c r="R3544" s="157"/>
      <c r="S3544" s="157"/>
      <c r="T3544" s="157"/>
      <c r="U3544" s="157"/>
      <c r="V3544" s="157"/>
      <c r="W3544" s="157"/>
      <c r="X3544" s="157"/>
      <c r="Y3544" s="157"/>
      <c r="Z3544" s="157"/>
      <c r="AA3544" s="157"/>
      <c r="AB3544" s="157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374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03">N3545+S3545</f>
        <v>594</v>
      </c>
      <c r="Y3545" s="14">
        <f t="shared" ref="Y3545:Y3608" si="1104">O3545+T3545</f>
        <v>0</v>
      </c>
      <c r="Z3545" s="14">
        <f t="shared" ref="Z3545:Z3608" si="1105">P3545+U3545</f>
        <v>0</v>
      </c>
      <c r="AA3545" s="14">
        <f t="shared" ref="AA3545:AA3608" si="1106">Q3545+V3545</f>
        <v>0</v>
      </c>
      <c r="AB3545" s="14">
        <f>R3545+W3545</f>
        <v>0</v>
      </c>
      <c r="AC3545" s="15">
        <f>ROUND(X3545+Y3545+Z3545+AA3545+AB3545,1)</f>
        <v>594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198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516.78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3"/>
        <v>714.78</v>
      </c>
      <c r="Y3546" s="14">
        <f t="shared" si="1104"/>
        <v>0</v>
      </c>
      <c r="Z3546" s="14">
        <f t="shared" si="1105"/>
        <v>0</v>
      </c>
      <c r="AA3546" s="14">
        <f t="shared" si="1106"/>
        <v>0</v>
      </c>
      <c r="AB3546" s="14">
        <f>R3546+W3546</f>
        <v>0</v>
      </c>
      <c r="AC3546" s="15">
        <f>ROUND(X3546+Y3546+Z3546+AA3546+AB3546,1)</f>
        <v>714.8</v>
      </c>
      <c r="AD3546" s="48">
        <f>(ROUND(AC3546-AC3545,1)/AC3545)</f>
        <v>0.20336700336700336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209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355.29999999999995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3"/>
        <v>564.29999999999995</v>
      </c>
      <c r="Y3547" s="14">
        <f t="shared" si="1104"/>
        <v>0</v>
      </c>
      <c r="Z3547" s="14">
        <f t="shared" si="1105"/>
        <v>0</v>
      </c>
      <c r="AA3547" s="14">
        <f t="shared" si="1106"/>
        <v>0</v>
      </c>
      <c r="AB3547" s="14">
        <f>R3547+W3547</f>
        <v>0</v>
      </c>
      <c r="AC3547" s="15">
        <f t="shared" ref="AC3547:AC3559" si="1107">ROUND(X3547+Y3547+Z3547+AA3547+AB3547,1)</f>
        <v>564.29999999999995</v>
      </c>
      <c r="AD3547" s="48">
        <f>(ROUND(AC3547-AC3545,1)/AC3545)</f>
        <v>-4.9999999999999996E-2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209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355.29999999999995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3"/>
        <v>564.29999999999995</v>
      </c>
      <c r="Y3548" s="14">
        <f t="shared" si="1104"/>
        <v>0</v>
      </c>
      <c r="Z3548" s="14">
        <f t="shared" si="1105"/>
        <v>0</v>
      </c>
      <c r="AA3548" s="14">
        <f t="shared" si="1106"/>
        <v>0</v>
      </c>
      <c r="AB3548" s="14">
        <f t="shared" ref="AB3548:AB3560" si="1108">R3548+W3548</f>
        <v>0</v>
      </c>
      <c r="AC3548" s="15">
        <f t="shared" si="1107"/>
        <v>564.29999999999995</v>
      </c>
      <c r="AD3548" s="48">
        <f>(ROUND(AC3548-AC3545,1)/AC3545)</f>
        <v>-4.9999999999999996E-2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209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355.29999999999995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3"/>
        <v>564.29999999999995</v>
      </c>
      <c r="Y3549" s="14">
        <f t="shared" si="1104"/>
        <v>0</v>
      </c>
      <c r="Z3549" s="14">
        <f t="shared" si="1105"/>
        <v>0</v>
      </c>
      <c r="AA3549" s="14">
        <f t="shared" si="1106"/>
        <v>0</v>
      </c>
      <c r="AB3549" s="14">
        <f t="shared" si="1108"/>
        <v>0</v>
      </c>
      <c r="AC3549" s="15">
        <f t="shared" si="1107"/>
        <v>564.29999999999995</v>
      </c>
      <c r="AD3549" s="48">
        <f>(ROUND(AC3549-AC3545,1)/AC3545)</f>
        <v>-4.9999999999999996E-2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209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355.29999999999995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3"/>
        <v>564.29999999999995</v>
      </c>
      <c r="Y3550" s="14">
        <f t="shared" si="1104"/>
        <v>0</v>
      </c>
      <c r="Z3550" s="14">
        <f t="shared" si="1105"/>
        <v>0</v>
      </c>
      <c r="AA3550" s="14">
        <f t="shared" si="1106"/>
        <v>0</v>
      </c>
      <c r="AB3550" s="14">
        <f t="shared" si="1108"/>
        <v>0</v>
      </c>
      <c r="AC3550" s="15">
        <f t="shared" si="1107"/>
        <v>564.29999999999995</v>
      </c>
      <c r="AD3550" s="48">
        <f>(ROUND(AC3550-AC3545,1)/AC3545)</f>
        <v>-4.9999999999999996E-2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93.5</v>
      </c>
      <c r="O3551" s="14">
        <f>E3551*$E$9</f>
        <v>198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158.95000000000002</v>
      </c>
      <c r="T3551" s="14">
        <f>(O3551/100)*(K3551*$K$9)</f>
        <v>356.4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3"/>
        <v>252.45000000000002</v>
      </c>
      <c r="Y3551" s="14">
        <f t="shared" si="1104"/>
        <v>554.4</v>
      </c>
      <c r="Z3551" s="14">
        <f t="shared" si="1105"/>
        <v>0</v>
      </c>
      <c r="AA3551" s="14">
        <f t="shared" si="1106"/>
        <v>0</v>
      </c>
      <c r="AB3551" s="14">
        <f t="shared" si="1108"/>
        <v>0</v>
      </c>
      <c r="AC3551" s="15">
        <f t="shared" si="1107"/>
        <v>806.9</v>
      </c>
      <c r="AD3551" s="48">
        <f>(ROUND(AC3551-AC3545,1)/AC3545)</f>
        <v>0.35841750841750841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93.5</v>
      </c>
      <c r="O3552" s="14">
        <f>E3552*$E$10</f>
        <v>0</v>
      </c>
      <c r="P3552" s="14">
        <f>F3552*$F$10</f>
        <v>198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158.95000000000002</v>
      </c>
      <c r="T3552" s="14">
        <f>(O3552/100)*(K3552*$J$10)</f>
        <v>0</v>
      </c>
      <c r="U3552" s="14">
        <f>(P3552/100)*(K3552*$K$10)+(P3552/100)*(L3552*$L$10)</f>
        <v>356.4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3"/>
        <v>252.45000000000002</v>
      </c>
      <c r="Y3552" s="14">
        <f t="shared" si="1104"/>
        <v>0</v>
      </c>
      <c r="Z3552" s="14">
        <f t="shared" si="1105"/>
        <v>554.4</v>
      </c>
      <c r="AA3552" s="14">
        <f t="shared" si="1106"/>
        <v>0</v>
      </c>
      <c r="AB3552" s="14">
        <f t="shared" si="1108"/>
        <v>0</v>
      </c>
      <c r="AC3552" s="15">
        <f t="shared" si="1107"/>
        <v>806.9</v>
      </c>
      <c r="AD3552" s="48">
        <f>(ROUND(AC3552-AC3545,1)/AC3545)</f>
        <v>0.35841750841750841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93.5</v>
      </c>
      <c r="O3553" s="14">
        <f>E3553*$E$11</f>
        <v>0</v>
      </c>
      <c r="P3553" s="14">
        <f>F3553*$F$11</f>
        <v>0</v>
      </c>
      <c r="Q3553" s="14">
        <f>G3553*$G$11</f>
        <v>198</v>
      </c>
      <c r="R3553" s="14">
        <f>H3553*$H$11</f>
        <v>0</v>
      </c>
      <c r="S3553" s="14">
        <f>(N3553/100)*(I3553*$I$11)+(N3553/100)*(J3553*$J$11)</f>
        <v>158.95000000000002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356.4</v>
      </c>
      <c r="W3553" s="14">
        <f>(R3553/100)*(K3553*$K$11)+(R3553/100)*(L3553*$L$11)</f>
        <v>0</v>
      </c>
      <c r="X3553" s="14">
        <f t="shared" si="1103"/>
        <v>252.45000000000002</v>
      </c>
      <c r="Y3553" s="14">
        <f t="shared" si="1104"/>
        <v>0</v>
      </c>
      <c r="Z3553" s="14">
        <f t="shared" si="1105"/>
        <v>0</v>
      </c>
      <c r="AA3553" s="14">
        <f t="shared" si="1106"/>
        <v>554.4</v>
      </c>
      <c r="AB3553" s="14">
        <f t="shared" si="1108"/>
        <v>0</v>
      </c>
      <c r="AC3553" s="15">
        <f t="shared" si="1107"/>
        <v>806.9</v>
      </c>
      <c r="AD3553" s="48">
        <f>(ROUND(AC3553-AC3545,1)/AC3545)</f>
        <v>0.35841750841750841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93.5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198</v>
      </c>
      <c r="S3554" s="14">
        <f>(N3554/100)*(I3554*$I$12)+(N3554/100)*(J3554*$J$12)</f>
        <v>158.95000000000002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356.4</v>
      </c>
      <c r="X3554" s="14">
        <f t="shared" si="1103"/>
        <v>252.45000000000002</v>
      </c>
      <c r="Y3554" s="14">
        <f t="shared" si="1104"/>
        <v>0</v>
      </c>
      <c r="Z3554" s="14">
        <f t="shared" si="1105"/>
        <v>0</v>
      </c>
      <c r="AA3554" s="14">
        <f t="shared" si="1106"/>
        <v>0</v>
      </c>
      <c r="AB3554" s="14">
        <f t="shared" si="1108"/>
        <v>554.4</v>
      </c>
      <c r="AC3554" s="15">
        <f t="shared" si="1107"/>
        <v>806.9</v>
      </c>
      <c r="AD3554" s="48">
        <f>(ROUND(AC3554-AC3545,1)/AC3545)</f>
        <v>0.35841750841750841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198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621.72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3"/>
        <v>819.72</v>
      </c>
      <c r="Y3555" s="14">
        <f t="shared" si="1104"/>
        <v>0</v>
      </c>
      <c r="Z3555" s="14">
        <f t="shared" si="1105"/>
        <v>0</v>
      </c>
      <c r="AA3555" s="14">
        <f t="shared" si="1106"/>
        <v>0</v>
      </c>
      <c r="AB3555" s="14">
        <f t="shared" si="1108"/>
        <v>0</v>
      </c>
      <c r="AC3555" s="15">
        <f t="shared" si="1107"/>
        <v>819.7</v>
      </c>
      <c r="AD3555" s="48">
        <f>(ROUND(AC3555-AC3545,1)/AC3545)</f>
        <v>0.37996632996632995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198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621.72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3"/>
        <v>819.72</v>
      </c>
      <c r="Y3556" s="14">
        <f t="shared" si="1104"/>
        <v>0</v>
      </c>
      <c r="Z3556" s="14">
        <f t="shared" si="1105"/>
        <v>0</v>
      </c>
      <c r="AA3556" s="14">
        <f t="shared" si="1106"/>
        <v>0</v>
      </c>
      <c r="AB3556" s="14">
        <f t="shared" si="1108"/>
        <v>0</v>
      </c>
      <c r="AC3556" s="15">
        <f t="shared" si="1107"/>
        <v>819.7</v>
      </c>
      <c r="AD3556" s="48">
        <f>(ROUND(AC3556-AC3545,1)/AC3545)</f>
        <v>0.37996632996632995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198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621.72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3"/>
        <v>819.72</v>
      </c>
      <c r="Y3557" s="14">
        <f t="shared" si="1104"/>
        <v>0</v>
      </c>
      <c r="Z3557" s="14">
        <f t="shared" si="1105"/>
        <v>0</v>
      </c>
      <c r="AA3557" s="14">
        <f t="shared" si="1106"/>
        <v>0</v>
      </c>
      <c r="AB3557" s="14">
        <f t="shared" si="1108"/>
        <v>0</v>
      </c>
      <c r="AC3557" s="15">
        <f t="shared" si="1107"/>
        <v>819.7</v>
      </c>
      <c r="AD3557" s="48">
        <f>(ROUND(AC3557-AC3545,1)/AC3545)</f>
        <v>0.37996632996632995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198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516.78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3"/>
        <v>714.78</v>
      </c>
      <c r="Y3558" s="14">
        <f t="shared" si="1104"/>
        <v>0</v>
      </c>
      <c r="Z3558" s="14">
        <f t="shared" si="1105"/>
        <v>0</v>
      </c>
      <c r="AA3558" s="14">
        <f t="shared" si="1106"/>
        <v>0</v>
      </c>
      <c r="AB3558" s="14">
        <f t="shared" si="1108"/>
        <v>0</v>
      </c>
      <c r="AC3558" s="15">
        <f t="shared" si="1107"/>
        <v>714.8</v>
      </c>
      <c r="AD3558" s="48">
        <f>(ROUND(AC3558-AC3545,1)/AC3545)</f>
        <v>0.20336700336700336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198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441.04499999999996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3"/>
        <v>639.04499999999996</v>
      </c>
      <c r="Y3559" s="14">
        <f t="shared" si="1104"/>
        <v>0</v>
      </c>
      <c r="Z3559" s="14">
        <f t="shared" si="1105"/>
        <v>0</v>
      </c>
      <c r="AA3559" s="14">
        <f t="shared" si="1106"/>
        <v>0</v>
      </c>
      <c r="AB3559" s="14">
        <f t="shared" si="1108"/>
        <v>0</v>
      </c>
      <c r="AC3559" s="15">
        <f t="shared" si="1107"/>
        <v>639</v>
      </c>
      <c r="AD3559" s="48">
        <f>(ROUND(AC3559-AC3545,1)/AC3545)</f>
        <v>7.575757575757576E-2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400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3"/>
        <v>600</v>
      </c>
      <c r="Y3560" s="52">
        <f t="shared" si="1104"/>
        <v>0</v>
      </c>
      <c r="Z3560" s="52">
        <f t="shared" si="1105"/>
        <v>0</v>
      </c>
      <c r="AA3560" s="52">
        <f t="shared" si="1106"/>
        <v>0</v>
      </c>
      <c r="AB3560" s="52">
        <f t="shared" si="1108"/>
        <v>0</v>
      </c>
      <c r="AC3560" s="53">
        <f>ROUND(X3560+Y3560+Z3560+AA3560+AB3560,1)</f>
        <v>600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180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538.65000000000009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3"/>
        <v>718.65000000000009</v>
      </c>
      <c r="Y3561" s="14">
        <f t="shared" si="1104"/>
        <v>0</v>
      </c>
      <c r="Z3561" s="14">
        <f t="shared" si="1105"/>
        <v>0</v>
      </c>
      <c r="AA3561" s="14">
        <f t="shared" si="1106"/>
        <v>0</v>
      </c>
      <c r="AB3561" s="14">
        <f>R3561+W3561</f>
        <v>0</v>
      </c>
      <c r="AC3561" s="15">
        <f>ROUND(X3561+Y3561+Z3561+AA3561+AB3561,1)</f>
        <v>718.7</v>
      </c>
      <c r="AD3561" s="48">
        <f>(ROUND(AC3561-AC3560,1)/AC3560)</f>
        <v>0.19783333333333333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190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380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3"/>
        <v>570</v>
      </c>
      <c r="Y3562" s="14">
        <f t="shared" si="1104"/>
        <v>0</v>
      </c>
      <c r="Z3562" s="14">
        <f t="shared" si="1105"/>
        <v>0</v>
      </c>
      <c r="AA3562" s="14">
        <f t="shared" si="1106"/>
        <v>0</v>
      </c>
      <c r="AB3562" s="14">
        <f>R3562+W3562</f>
        <v>0</v>
      </c>
      <c r="AC3562" s="15">
        <f t="shared" ref="AC3562:AC3574" si="1109">ROUND(X3562+Y3562+Z3562+AA3562+AB3562,1)</f>
        <v>570</v>
      </c>
      <c r="AD3562" s="48">
        <f>(ROUND(AC3562-AC3560,1)/AC3560)</f>
        <v>-0.05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190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380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3"/>
        <v>570</v>
      </c>
      <c r="Y3563" s="14">
        <f t="shared" si="1104"/>
        <v>0</v>
      </c>
      <c r="Z3563" s="14">
        <f t="shared" si="1105"/>
        <v>0</v>
      </c>
      <c r="AA3563" s="14">
        <f t="shared" si="1106"/>
        <v>0</v>
      </c>
      <c r="AB3563" s="14">
        <f t="shared" ref="AB3563:AB3575" si="1110">R3563+W3563</f>
        <v>0</v>
      </c>
      <c r="AC3563" s="15">
        <f t="shared" si="1109"/>
        <v>570</v>
      </c>
      <c r="AD3563" s="48">
        <f>(ROUND(AC3563-AC3560,1)/AC3560)</f>
        <v>-0.05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190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380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3"/>
        <v>570</v>
      </c>
      <c r="Y3564" s="14">
        <f t="shared" si="1104"/>
        <v>0</v>
      </c>
      <c r="Z3564" s="14">
        <f t="shared" si="1105"/>
        <v>0</v>
      </c>
      <c r="AA3564" s="14">
        <f t="shared" si="1106"/>
        <v>0</v>
      </c>
      <c r="AB3564" s="14">
        <f t="shared" si="1110"/>
        <v>0</v>
      </c>
      <c r="AC3564" s="15">
        <f t="shared" si="1109"/>
        <v>570</v>
      </c>
      <c r="AD3564" s="48">
        <f>(ROUND(AC3564-AC3560,1)/AC3560)</f>
        <v>-0.05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190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380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3"/>
        <v>570</v>
      </c>
      <c r="Y3565" s="14">
        <f t="shared" si="1104"/>
        <v>0</v>
      </c>
      <c r="Z3565" s="14">
        <f t="shared" si="1105"/>
        <v>0</v>
      </c>
      <c r="AA3565" s="14">
        <f t="shared" si="1106"/>
        <v>0</v>
      </c>
      <c r="AB3565" s="14">
        <f t="shared" si="1110"/>
        <v>0</v>
      </c>
      <c r="AC3565" s="15">
        <f t="shared" si="1109"/>
        <v>570</v>
      </c>
      <c r="AD3565" s="48">
        <f>(ROUND(AC3565-AC3560,1)/AC3560)</f>
        <v>-0.05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85</v>
      </c>
      <c r="O3566" s="14">
        <f>E3566*$E$9</f>
        <v>180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170</v>
      </c>
      <c r="T3566" s="14">
        <f>(O3566/100)*(K3566*$K$9)</f>
        <v>378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3"/>
        <v>255</v>
      </c>
      <c r="Y3566" s="14">
        <f t="shared" si="1104"/>
        <v>558</v>
      </c>
      <c r="Z3566" s="14">
        <f t="shared" si="1105"/>
        <v>0</v>
      </c>
      <c r="AA3566" s="14">
        <f t="shared" si="1106"/>
        <v>0</v>
      </c>
      <c r="AB3566" s="14">
        <f t="shared" si="1110"/>
        <v>0</v>
      </c>
      <c r="AC3566" s="15">
        <f t="shared" si="1109"/>
        <v>813</v>
      </c>
      <c r="AD3566" s="48">
        <f>(ROUND(AC3566-AC3560,1)/AC3560)</f>
        <v>0.35499999999999998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85</v>
      </c>
      <c r="O3567" s="14">
        <f>E3567*$E$10</f>
        <v>0</v>
      </c>
      <c r="P3567" s="14">
        <f>F3567*$F$10</f>
        <v>180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170</v>
      </c>
      <c r="T3567" s="14">
        <f>(O3567/100)*(K3567*$J$10)</f>
        <v>0</v>
      </c>
      <c r="U3567" s="14">
        <f>(P3567/100)*(K3567*$K$10)+(P3567/100)*(L3567*$L$10)</f>
        <v>378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3"/>
        <v>255</v>
      </c>
      <c r="Y3567" s="14">
        <f t="shared" si="1104"/>
        <v>0</v>
      </c>
      <c r="Z3567" s="14">
        <f t="shared" si="1105"/>
        <v>558</v>
      </c>
      <c r="AA3567" s="14">
        <f t="shared" si="1106"/>
        <v>0</v>
      </c>
      <c r="AB3567" s="14">
        <f t="shared" si="1110"/>
        <v>0</v>
      </c>
      <c r="AC3567" s="15">
        <f t="shared" si="1109"/>
        <v>813</v>
      </c>
      <c r="AD3567" s="48">
        <f>(ROUND(AC3567-AC3560,1)/AC3560)</f>
        <v>0.35499999999999998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85</v>
      </c>
      <c r="O3568" s="14">
        <f>E3568*$E$11</f>
        <v>0</v>
      </c>
      <c r="P3568" s="14">
        <f>F3568*$F$11</f>
        <v>0</v>
      </c>
      <c r="Q3568" s="14">
        <f>G3568*$G$11</f>
        <v>180</v>
      </c>
      <c r="R3568" s="14">
        <f>H3568*$H$11</f>
        <v>0</v>
      </c>
      <c r="S3568" s="14">
        <f>(N3568/100)*(I3568*$I$11)+(N3568/100)*(J3568*$J$11)</f>
        <v>170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378</v>
      </c>
      <c r="W3568" s="14">
        <f>(R3568/100)*(K3568*$K$11)+(R3568/100)*(L3568*$L$11)</f>
        <v>0</v>
      </c>
      <c r="X3568" s="14">
        <f t="shared" si="1103"/>
        <v>255</v>
      </c>
      <c r="Y3568" s="14">
        <f t="shared" si="1104"/>
        <v>0</v>
      </c>
      <c r="Z3568" s="14">
        <f t="shared" si="1105"/>
        <v>0</v>
      </c>
      <c r="AA3568" s="14">
        <f t="shared" si="1106"/>
        <v>558</v>
      </c>
      <c r="AB3568" s="14">
        <f t="shared" si="1110"/>
        <v>0</v>
      </c>
      <c r="AC3568" s="15">
        <f t="shared" si="1109"/>
        <v>813</v>
      </c>
      <c r="AD3568" s="48">
        <f>(ROUND(AC3568-AC3560,1)/AC3560)</f>
        <v>0.35499999999999998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85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180</v>
      </c>
      <c r="S3569" s="14">
        <f>(N3569/100)*(I3569*$I$12)+(N3569/100)*(J3569*$J$12)</f>
        <v>170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378</v>
      </c>
      <c r="X3569" s="14">
        <f t="shared" si="1103"/>
        <v>255</v>
      </c>
      <c r="Y3569" s="14">
        <f t="shared" si="1104"/>
        <v>0</v>
      </c>
      <c r="Z3569" s="14">
        <f t="shared" si="1105"/>
        <v>0</v>
      </c>
      <c r="AA3569" s="14">
        <f t="shared" si="1106"/>
        <v>0</v>
      </c>
      <c r="AB3569" s="14">
        <f t="shared" si="1110"/>
        <v>558</v>
      </c>
      <c r="AC3569" s="15">
        <f t="shared" si="1109"/>
        <v>813</v>
      </c>
      <c r="AD3569" s="48">
        <f>(ROUND(AC3569-AC3560,1)/AC3560)</f>
        <v>0.35499999999999998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180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648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3"/>
        <v>828</v>
      </c>
      <c r="Y3570" s="14">
        <f t="shared" si="1104"/>
        <v>0</v>
      </c>
      <c r="Z3570" s="14">
        <f t="shared" si="1105"/>
        <v>0</v>
      </c>
      <c r="AA3570" s="14">
        <f t="shared" si="1106"/>
        <v>0</v>
      </c>
      <c r="AB3570" s="14">
        <f t="shared" si="1110"/>
        <v>0</v>
      </c>
      <c r="AC3570" s="15">
        <f t="shared" si="1109"/>
        <v>828</v>
      </c>
      <c r="AD3570" s="48">
        <f>(ROUND(AC3570-AC3560,1)/AC3560)</f>
        <v>0.38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180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648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3"/>
        <v>828</v>
      </c>
      <c r="Y3571" s="14">
        <f t="shared" si="1104"/>
        <v>0</v>
      </c>
      <c r="Z3571" s="14">
        <f t="shared" si="1105"/>
        <v>0</v>
      </c>
      <c r="AA3571" s="14">
        <f t="shared" si="1106"/>
        <v>0</v>
      </c>
      <c r="AB3571" s="14">
        <f t="shared" si="1110"/>
        <v>0</v>
      </c>
      <c r="AC3571" s="15">
        <f t="shared" si="1109"/>
        <v>828</v>
      </c>
      <c r="AD3571" s="48">
        <f>(ROUND(AC3571-AC3560,1)/AC3560)</f>
        <v>0.38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180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648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3"/>
        <v>828</v>
      </c>
      <c r="Y3572" s="14">
        <f t="shared" si="1104"/>
        <v>0</v>
      </c>
      <c r="Z3572" s="14">
        <f t="shared" si="1105"/>
        <v>0</v>
      </c>
      <c r="AA3572" s="14">
        <f t="shared" si="1106"/>
        <v>0</v>
      </c>
      <c r="AB3572" s="14">
        <f t="shared" si="1110"/>
        <v>0</v>
      </c>
      <c r="AC3572" s="15">
        <f t="shared" si="1109"/>
        <v>828</v>
      </c>
      <c r="AD3572" s="48">
        <f>(ROUND(AC3572-AC3560,1)/AC3560)</f>
        <v>0.38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180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539.1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3"/>
        <v>719.1</v>
      </c>
      <c r="Y3573" s="14">
        <f t="shared" si="1104"/>
        <v>0</v>
      </c>
      <c r="Z3573" s="14">
        <f t="shared" si="1105"/>
        <v>0</v>
      </c>
      <c r="AA3573" s="14">
        <f t="shared" si="1106"/>
        <v>0</v>
      </c>
      <c r="AB3573" s="14">
        <f t="shared" si="1110"/>
        <v>0</v>
      </c>
      <c r="AC3573" s="15">
        <f t="shared" si="1109"/>
        <v>719.1</v>
      </c>
      <c r="AD3573" s="48">
        <f>(ROUND(AC3573-AC3560,1)/AC3560)</f>
        <v>0.19849999999999998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180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462.6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3"/>
        <v>642.6</v>
      </c>
      <c r="Y3574" s="14">
        <f t="shared" si="1104"/>
        <v>0</v>
      </c>
      <c r="Z3574" s="14">
        <f t="shared" si="1105"/>
        <v>0</v>
      </c>
      <c r="AA3574" s="14">
        <f t="shared" si="1106"/>
        <v>0</v>
      </c>
      <c r="AB3574" s="14">
        <f t="shared" si="1110"/>
        <v>0</v>
      </c>
      <c r="AC3574" s="15">
        <f t="shared" si="1109"/>
        <v>642.6</v>
      </c>
      <c r="AD3574" s="48">
        <f>(ROUND(AC3574-AC3560,1)/AC3560)</f>
        <v>7.1000000000000008E-2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408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3"/>
        <v>612</v>
      </c>
      <c r="Y3575" s="52">
        <f t="shared" si="1104"/>
        <v>0</v>
      </c>
      <c r="Z3575" s="52">
        <f t="shared" si="1105"/>
        <v>0</v>
      </c>
      <c r="AA3575" s="52">
        <f t="shared" si="1106"/>
        <v>0</v>
      </c>
      <c r="AB3575" s="52">
        <f t="shared" si="1110"/>
        <v>0</v>
      </c>
      <c r="AC3575" s="53">
        <f>ROUND(X3575+Y3575+Z3575+AA3575+AB3575,1)</f>
        <v>612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183.6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586.60199999999998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3"/>
        <v>770.202</v>
      </c>
      <c r="Y3576" s="14">
        <f t="shared" si="1104"/>
        <v>0</v>
      </c>
      <c r="Z3576" s="14">
        <f t="shared" si="1105"/>
        <v>0</v>
      </c>
      <c r="AA3576" s="14">
        <f t="shared" si="1106"/>
        <v>0</v>
      </c>
      <c r="AB3576" s="14">
        <f>R3576+W3576</f>
        <v>0</v>
      </c>
      <c r="AC3576" s="15">
        <f>ROUND(X3576+Y3576+Z3576+AA3576+AB3576,1)</f>
        <v>770.2</v>
      </c>
      <c r="AD3576" s="48">
        <f>(ROUND(AC3576-AC3575,1)/AC3575)</f>
        <v>0.25849673202614376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193.79999999999998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387.59999999999997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3"/>
        <v>581.4</v>
      </c>
      <c r="Y3577" s="14">
        <f t="shared" si="1104"/>
        <v>0</v>
      </c>
      <c r="Z3577" s="14">
        <f t="shared" si="1105"/>
        <v>0</v>
      </c>
      <c r="AA3577" s="14">
        <f t="shared" si="1106"/>
        <v>0</v>
      </c>
      <c r="AB3577" s="14">
        <f>R3577+W3577</f>
        <v>0</v>
      </c>
      <c r="AC3577" s="15">
        <f t="shared" ref="AC3577:AC3589" si="1111">ROUND(X3577+Y3577+Z3577+AA3577+AB3577,1)</f>
        <v>581.4</v>
      </c>
      <c r="AD3577" s="48">
        <f>(ROUND(AC3577-AC3575,1)/AC3575)</f>
        <v>-0.05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193.79999999999998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387.59999999999997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3"/>
        <v>581.4</v>
      </c>
      <c r="Y3578" s="14">
        <f t="shared" si="1104"/>
        <v>0</v>
      </c>
      <c r="Z3578" s="14">
        <f t="shared" si="1105"/>
        <v>0</v>
      </c>
      <c r="AA3578" s="14">
        <f t="shared" si="1106"/>
        <v>0</v>
      </c>
      <c r="AB3578" s="14">
        <f t="shared" ref="AB3578:AB3590" si="1112">R3578+W3578</f>
        <v>0</v>
      </c>
      <c r="AC3578" s="15">
        <f t="shared" si="1111"/>
        <v>581.4</v>
      </c>
      <c r="AD3578" s="48">
        <f>(ROUND(AC3578-AC3575,1)/AC3575)</f>
        <v>-0.05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193.79999999999998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387.59999999999997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3"/>
        <v>581.4</v>
      </c>
      <c r="Y3579" s="14">
        <f t="shared" si="1104"/>
        <v>0</v>
      </c>
      <c r="Z3579" s="14">
        <f t="shared" si="1105"/>
        <v>0</v>
      </c>
      <c r="AA3579" s="14">
        <f t="shared" si="1106"/>
        <v>0</v>
      </c>
      <c r="AB3579" s="14">
        <f t="shared" si="1112"/>
        <v>0</v>
      </c>
      <c r="AC3579" s="15">
        <f t="shared" si="1111"/>
        <v>581.4</v>
      </c>
      <c r="AD3579" s="48">
        <f>(ROUND(AC3579-AC3575,1)/AC3575)</f>
        <v>-0.05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193.79999999999998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387.59999999999997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3"/>
        <v>581.4</v>
      </c>
      <c r="Y3580" s="14">
        <f t="shared" si="1104"/>
        <v>0</v>
      </c>
      <c r="Z3580" s="14">
        <f t="shared" si="1105"/>
        <v>0</v>
      </c>
      <c r="AA3580" s="14">
        <f t="shared" si="1106"/>
        <v>0</v>
      </c>
      <c r="AB3580" s="14">
        <f t="shared" si="1112"/>
        <v>0</v>
      </c>
      <c r="AC3580" s="15">
        <f t="shared" si="1111"/>
        <v>581.4</v>
      </c>
      <c r="AD3580" s="48">
        <f>(ROUND(AC3580-AC3575,1)/AC3575)</f>
        <v>-0.05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86.7</v>
      </c>
      <c r="O3581" s="14">
        <f>E3581*$E$9</f>
        <v>183.6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173.4</v>
      </c>
      <c r="T3581" s="14">
        <f>(O3581/100)*(K3581*$K$9)</f>
        <v>385.55999999999995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3"/>
        <v>260.10000000000002</v>
      </c>
      <c r="Y3581" s="14">
        <f t="shared" si="1104"/>
        <v>569.16</v>
      </c>
      <c r="Z3581" s="14">
        <f t="shared" si="1105"/>
        <v>0</v>
      </c>
      <c r="AA3581" s="14">
        <f t="shared" si="1106"/>
        <v>0</v>
      </c>
      <c r="AB3581" s="14">
        <f t="shared" si="1112"/>
        <v>0</v>
      </c>
      <c r="AC3581" s="15">
        <f t="shared" si="1111"/>
        <v>829.3</v>
      </c>
      <c r="AD3581" s="48">
        <f>(ROUND(AC3581-AC3575,1)/AC3575)</f>
        <v>0.3550653594771242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86.7</v>
      </c>
      <c r="O3582" s="14">
        <f>E3582*$E$10</f>
        <v>0</v>
      </c>
      <c r="P3582" s="14">
        <f>F3582*$F$10</f>
        <v>183.6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173.4</v>
      </c>
      <c r="T3582" s="14">
        <f>(O3582/100)*(K3582*$J$10)</f>
        <v>0</v>
      </c>
      <c r="U3582" s="14">
        <f>(P3582/100)*(K3582*$K$10)+(P3582/100)*(L3582*$L$10)</f>
        <v>385.55999999999995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3"/>
        <v>260.10000000000002</v>
      </c>
      <c r="Y3582" s="14">
        <f t="shared" si="1104"/>
        <v>0</v>
      </c>
      <c r="Z3582" s="14">
        <f t="shared" si="1105"/>
        <v>569.16</v>
      </c>
      <c r="AA3582" s="14">
        <f t="shared" si="1106"/>
        <v>0</v>
      </c>
      <c r="AB3582" s="14">
        <f t="shared" si="1112"/>
        <v>0</v>
      </c>
      <c r="AC3582" s="15">
        <f t="shared" si="1111"/>
        <v>829.3</v>
      </c>
      <c r="AD3582" s="48">
        <f>(ROUND(AC3582-AC3575,1)/AC3575)</f>
        <v>0.3550653594771242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86.7</v>
      </c>
      <c r="O3583" s="14">
        <f>E3583*$E$11</f>
        <v>0</v>
      </c>
      <c r="P3583" s="14">
        <f>F3583*$F$11</f>
        <v>0</v>
      </c>
      <c r="Q3583" s="14">
        <f>G3583*$G$11</f>
        <v>183.6</v>
      </c>
      <c r="R3583" s="14">
        <f>H3583*$H$11</f>
        <v>0</v>
      </c>
      <c r="S3583" s="14">
        <f>(N3583/100)*(I3583*$I$11)+(N3583/100)*(J3583*$J$11)</f>
        <v>173.4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385.55999999999995</v>
      </c>
      <c r="W3583" s="14">
        <f>(R3583/100)*(K3583*$K$11)+(R3583/100)*(L3583*$L$11)</f>
        <v>0</v>
      </c>
      <c r="X3583" s="14">
        <f t="shared" si="1103"/>
        <v>260.10000000000002</v>
      </c>
      <c r="Y3583" s="14">
        <f t="shared" si="1104"/>
        <v>0</v>
      </c>
      <c r="Z3583" s="14">
        <f t="shared" si="1105"/>
        <v>0</v>
      </c>
      <c r="AA3583" s="14">
        <f t="shared" si="1106"/>
        <v>569.16</v>
      </c>
      <c r="AB3583" s="14">
        <f t="shared" si="1112"/>
        <v>0</v>
      </c>
      <c r="AC3583" s="15">
        <f t="shared" si="1111"/>
        <v>829.3</v>
      </c>
      <c r="AD3583" s="48">
        <f>(ROUND(AC3583-AC3575,1)/AC3575)</f>
        <v>0.3550653594771242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86.7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183.6</v>
      </c>
      <c r="S3584" s="14">
        <f>(N3584/100)*(I3584*$I$12)+(N3584/100)*(J3584*$J$12)</f>
        <v>173.4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385.55999999999995</v>
      </c>
      <c r="X3584" s="14">
        <f t="shared" si="1103"/>
        <v>260.10000000000002</v>
      </c>
      <c r="Y3584" s="14">
        <f t="shared" si="1104"/>
        <v>0</v>
      </c>
      <c r="Z3584" s="14">
        <f t="shared" si="1105"/>
        <v>0</v>
      </c>
      <c r="AA3584" s="14">
        <f t="shared" si="1106"/>
        <v>0</v>
      </c>
      <c r="AB3584" s="14">
        <f t="shared" si="1112"/>
        <v>569.16</v>
      </c>
      <c r="AC3584" s="15">
        <f t="shared" si="1111"/>
        <v>829.3</v>
      </c>
      <c r="AD3584" s="48">
        <f>(ROUND(AC3584-AC3575,1)/AC3575)</f>
        <v>0.3550653594771242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183.6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660.96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3"/>
        <v>844.56000000000006</v>
      </c>
      <c r="Y3585" s="14">
        <f t="shared" si="1104"/>
        <v>0</v>
      </c>
      <c r="Z3585" s="14">
        <f t="shared" si="1105"/>
        <v>0</v>
      </c>
      <c r="AA3585" s="14">
        <f t="shared" si="1106"/>
        <v>0</v>
      </c>
      <c r="AB3585" s="14">
        <f t="shared" si="1112"/>
        <v>0</v>
      </c>
      <c r="AC3585" s="15">
        <f t="shared" si="1111"/>
        <v>844.6</v>
      </c>
      <c r="AD3585" s="48">
        <f>(ROUND(AC3585-AC3575,1)/AC3575)</f>
        <v>0.38006535947712417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183.6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660.96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3"/>
        <v>844.56000000000006</v>
      </c>
      <c r="Y3586" s="14">
        <f t="shared" si="1104"/>
        <v>0</v>
      </c>
      <c r="Z3586" s="14">
        <f t="shared" si="1105"/>
        <v>0</v>
      </c>
      <c r="AA3586" s="14">
        <f t="shared" si="1106"/>
        <v>0</v>
      </c>
      <c r="AB3586" s="14">
        <f t="shared" si="1112"/>
        <v>0</v>
      </c>
      <c r="AC3586" s="15">
        <f t="shared" si="1111"/>
        <v>844.6</v>
      </c>
      <c r="AD3586" s="48">
        <f>(ROUND(AC3586-AC3575,1)/AC3575)</f>
        <v>0.38006535947712417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183.6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660.96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3"/>
        <v>844.56000000000006</v>
      </c>
      <c r="Y3587" s="14">
        <f t="shared" si="1104"/>
        <v>0</v>
      </c>
      <c r="Z3587" s="14">
        <f t="shared" si="1105"/>
        <v>0</v>
      </c>
      <c r="AA3587" s="14">
        <f t="shared" si="1106"/>
        <v>0</v>
      </c>
      <c r="AB3587" s="14">
        <f t="shared" si="1112"/>
        <v>0</v>
      </c>
      <c r="AC3587" s="15">
        <f t="shared" si="1111"/>
        <v>844.6</v>
      </c>
      <c r="AD3587" s="48">
        <f>(ROUND(AC3587-AC3575,1)/AC3575)</f>
        <v>0.38006535947712417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183.6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505.81799999999998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3"/>
        <v>689.41800000000001</v>
      </c>
      <c r="Y3588" s="14">
        <f t="shared" si="1104"/>
        <v>0</v>
      </c>
      <c r="Z3588" s="14">
        <f t="shared" si="1105"/>
        <v>0</v>
      </c>
      <c r="AA3588" s="14">
        <f t="shared" si="1106"/>
        <v>0</v>
      </c>
      <c r="AB3588" s="14">
        <f t="shared" si="1112"/>
        <v>0</v>
      </c>
      <c r="AC3588" s="15">
        <f t="shared" si="1111"/>
        <v>689.4</v>
      </c>
      <c r="AD3588" s="48">
        <f>(ROUND(AC3588-AC3575,1)/AC3575)</f>
        <v>0.12647058823529414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183.6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505.81799999999998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3"/>
        <v>689.41800000000001</v>
      </c>
      <c r="Y3589" s="14">
        <f t="shared" si="1104"/>
        <v>0</v>
      </c>
      <c r="Z3589" s="14">
        <f t="shared" si="1105"/>
        <v>0</v>
      </c>
      <c r="AA3589" s="14">
        <f t="shared" si="1106"/>
        <v>0</v>
      </c>
      <c r="AB3589" s="14">
        <f t="shared" si="1112"/>
        <v>0</v>
      </c>
      <c r="AC3589" s="15">
        <f t="shared" si="1111"/>
        <v>689.4</v>
      </c>
      <c r="AD3589" s="48">
        <f>(ROUND(AC3589-AC3575,1)/AC3575)</f>
        <v>0.12647058823529414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374.4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03"/>
        <v>582.4</v>
      </c>
      <c r="Y3590" s="52">
        <f t="shared" si="1104"/>
        <v>0</v>
      </c>
      <c r="Z3590" s="52">
        <f t="shared" si="1105"/>
        <v>0</v>
      </c>
      <c r="AA3590" s="52">
        <f t="shared" si="1106"/>
        <v>0</v>
      </c>
      <c r="AB3590" s="52">
        <f t="shared" si="1112"/>
        <v>0</v>
      </c>
      <c r="AC3590" s="53">
        <f>ROUND(X3590+Y3590+Z3590+AA3590+AB3590,1)</f>
        <v>582.4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187.20000000000002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513.86400000000003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03"/>
        <v>701.06400000000008</v>
      </c>
      <c r="Y3591" s="14">
        <f t="shared" si="1104"/>
        <v>0</v>
      </c>
      <c r="Z3591" s="14">
        <f t="shared" si="1105"/>
        <v>0</v>
      </c>
      <c r="AA3591" s="14">
        <f t="shared" si="1106"/>
        <v>0</v>
      </c>
      <c r="AB3591" s="14">
        <f>R3591+W3591</f>
        <v>0</v>
      </c>
      <c r="AC3591" s="15">
        <f>ROUND(X3591+Y3591+Z3591+AA3591+AB3591,1)</f>
        <v>701.1</v>
      </c>
      <c r="AD3591" s="48">
        <f>(ROUND(AC3591-AC3590,1)/AC3590)</f>
        <v>0.20381181318681321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197.6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355.67999999999995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03"/>
        <v>553.28</v>
      </c>
      <c r="Y3592" s="14">
        <f t="shared" si="1104"/>
        <v>0</v>
      </c>
      <c r="Z3592" s="14">
        <f t="shared" si="1105"/>
        <v>0</v>
      </c>
      <c r="AA3592" s="14">
        <f t="shared" si="1106"/>
        <v>0</v>
      </c>
      <c r="AB3592" s="14">
        <f>R3592+W3592</f>
        <v>0</v>
      </c>
      <c r="AC3592" s="15">
        <f t="shared" ref="AC3592:AC3604" si="1113">ROUND(X3592+Y3592+Z3592+AA3592+AB3592,1)</f>
        <v>553.29999999999995</v>
      </c>
      <c r="AD3592" s="48">
        <f>(ROUND(AC3592-AC3590,1)/AC3590)</f>
        <v>-4.9965659340659344E-2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197.6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355.67999999999995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03"/>
        <v>553.28</v>
      </c>
      <c r="Y3593" s="14">
        <f t="shared" si="1104"/>
        <v>0</v>
      </c>
      <c r="Z3593" s="14">
        <f t="shared" si="1105"/>
        <v>0</v>
      </c>
      <c r="AA3593" s="14">
        <f t="shared" si="1106"/>
        <v>0</v>
      </c>
      <c r="AB3593" s="14">
        <f t="shared" ref="AB3593:AB3605" si="1114">R3593+W3593</f>
        <v>0</v>
      </c>
      <c r="AC3593" s="15">
        <f t="shared" si="1113"/>
        <v>553.29999999999995</v>
      </c>
      <c r="AD3593" s="48">
        <f>(ROUND(AC3593-AC3590,1)/AC3590)</f>
        <v>-4.9965659340659344E-2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197.6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355.67999999999995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03"/>
        <v>553.28</v>
      </c>
      <c r="Y3594" s="14">
        <f t="shared" si="1104"/>
        <v>0</v>
      </c>
      <c r="Z3594" s="14">
        <f t="shared" si="1105"/>
        <v>0</v>
      </c>
      <c r="AA3594" s="14">
        <f t="shared" si="1106"/>
        <v>0</v>
      </c>
      <c r="AB3594" s="14">
        <f t="shared" si="1114"/>
        <v>0</v>
      </c>
      <c r="AC3594" s="15">
        <f t="shared" si="1113"/>
        <v>553.29999999999995</v>
      </c>
      <c r="AD3594" s="48">
        <f>(ROUND(AC3594-AC3590,1)/AC3590)</f>
        <v>-4.9965659340659344E-2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197.6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355.67999999999995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03"/>
        <v>553.28</v>
      </c>
      <c r="Y3595" s="14">
        <f t="shared" si="1104"/>
        <v>0</v>
      </c>
      <c r="Z3595" s="14">
        <f t="shared" si="1105"/>
        <v>0</v>
      </c>
      <c r="AA3595" s="14">
        <f t="shared" si="1106"/>
        <v>0</v>
      </c>
      <c r="AB3595" s="14">
        <f t="shared" si="1114"/>
        <v>0</v>
      </c>
      <c r="AC3595" s="15">
        <f t="shared" si="1113"/>
        <v>553.29999999999995</v>
      </c>
      <c r="AD3595" s="48">
        <f>(ROUND(AC3595-AC3590,1)/AC3590)</f>
        <v>-4.9965659340659344E-2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88.399999999999991</v>
      </c>
      <c r="O3596" s="14">
        <f>E3596*$E$9</f>
        <v>187.20000000000002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159.12</v>
      </c>
      <c r="T3596" s="14">
        <f>(O3596/100)*(K3596*$K$9)</f>
        <v>355.68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03"/>
        <v>247.51999999999998</v>
      </c>
      <c r="Y3596" s="14">
        <f t="shared" si="1104"/>
        <v>542.88</v>
      </c>
      <c r="Z3596" s="14">
        <f t="shared" si="1105"/>
        <v>0</v>
      </c>
      <c r="AA3596" s="14">
        <f t="shared" si="1106"/>
        <v>0</v>
      </c>
      <c r="AB3596" s="14">
        <f t="shared" si="1114"/>
        <v>0</v>
      </c>
      <c r="AC3596" s="15">
        <f t="shared" si="1113"/>
        <v>790.4</v>
      </c>
      <c r="AD3596" s="48">
        <f>(ROUND(AC3596-AC3590,1)/AC3590)</f>
        <v>0.35714285714285715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88.399999999999991</v>
      </c>
      <c r="O3597" s="14">
        <f>E3597*$E$10</f>
        <v>0</v>
      </c>
      <c r="P3597" s="14">
        <f>F3597*$F$10</f>
        <v>187.20000000000002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159.12</v>
      </c>
      <c r="T3597" s="14">
        <f>(O3597/100)*(K3597*$J$10)</f>
        <v>0</v>
      </c>
      <c r="U3597" s="14">
        <f>(P3597/100)*(K3597*$K$10)+(P3597/100)*(L3597*$L$10)</f>
        <v>355.68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03"/>
        <v>247.51999999999998</v>
      </c>
      <c r="Y3597" s="14">
        <f t="shared" si="1104"/>
        <v>0</v>
      </c>
      <c r="Z3597" s="14">
        <f t="shared" si="1105"/>
        <v>542.88</v>
      </c>
      <c r="AA3597" s="14">
        <f t="shared" si="1106"/>
        <v>0</v>
      </c>
      <c r="AB3597" s="14">
        <f t="shared" si="1114"/>
        <v>0</v>
      </c>
      <c r="AC3597" s="15">
        <f t="shared" si="1113"/>
        <v>790.4</v>
      </c>
      <c r="AD3597" s="48">
        <f>(ROUND(AC3597-AC3590,1)/AC3590)</f>
        <v>0.35714285714285715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88.399999999999991</v>
      </c>
      <c r="O3598" s="14">
        <f>E3598*$E$11</f>
        <v>0</v>
      </c>
      <c r="P3598" s="14">
        <f>F3598*$F$11</f>
        <v>0</v>
      </c>
      <c r="Q3598" s="14">
        <f>G3598*$G$11</f>
        <v>187.20000000000002</v>
      </c>
      <c r="R3598" s="14">
        <f>H3598*$H$11</f>
        <v>0</v>
      </c>
      <c r="S3598" s="14">
        <f>(N3598/100)*(I3598*$I$11)+(N3598/100)*(J3598*$J$11)</f>
        <v>159.12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355.68</v>
      </c>
      <c r="W3598" s="14">
        <f>(R3598/100)*(K3598*$K$11)+(R3598/100)*(L3598*$L$11)</f>
        <v>0</v>
      </c>
      <c r="X3598" s="14">
        <f t="shared" si="1103"/>
        <v>247.51999999999998</v>
      </c>
      <c r="Y3598" s="14">
        <f t="shared" si="1104"/>
        <v>0</v>
      </c>
      <c r="Z3598" s="14">
        <f t="shared" si="1105"/>
        <v>0</v>
      </c>
      <c r="AA3598" s="14">
        <f t="shared" si="1106"/>
        <v>542.88</v>
      </c>
      <c r="AB3598" s="14">
        <f t="shared" si="1114"/>
        <v>0</v>
      </c>
      <c r="AC3598" s="15">
        <f t="shared" si="1113"/>
        <v>790.4</v>
      </c>
      <c r="AD3598" s="48">
        <f>(ROUND(AC3598-AC3590,1)/AC3590)</f>
        <v>0.35714285714285715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88.399999999999991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187.20000000000002</v>
      </c>
      <c r="S3599" s="14">
        <f>(N3599/100)*(I3599*$I$12)+(N3599/100)*(J3599*$J$12)</f>
        <v>159.12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355.68</v>
      </c>
      <c r="X3599" s="14">
        <f t="shared" si="1103"/>
        <v>247.51999999999998</v>
      </c>
      <c r="Y3599" s="14">
        <f t="shared" si="1104"/>
        <v>0</v>
      </c>
      <c r="Z3599" s="14">
        <f t="shared" si="1105"/>
        <v>0</v>
      </c>
      <c r="AA3599" s="14">
        <f t="shared" si="1106"/>
        <v>0</v>
      </c>
      <c r="AB3599" s="14">
        <f t="shared" si="1114"/>
        <v>542.88</v>
      </c>
      <c r="AC3599" s="15">
        <f t="shared" si="1113"/>
        <v>790.4</v>
      </c>
      <c r="AD3599" s="48">
        <f>(ROUND(AC3599-AC3590,1)/AC3590)</f>
        <v>0.35714285714285715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187.20000000000002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617.76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03"/>
        <v>804.96</v>
      </c>
      <c r="Y3600" s="14">
        <f t="shared" si="1104"/>
        <v>0</v>
      </c>
      <c r="Z3600" s="14">
        <f t="shared" si="1105"/>
        <v>0</v>
      </c>
      <c r="AA3600" s="14">
        <f t="shared" si="1106"/>
        <v>0</v>
      </c>
      <c r="AB3600" s="14">
        <f t="shared" si="1114"/>
        <v>0</v>
      </c>
      <c r="AC3600" s="15">
        <f t="shared" si="1113"/>
        <v>805</v>
      </c>
      <c r="AD3600" s="48">
        <f>(ROUND(AC3600-AC3590,1)/AC3590)</f>
        <v>0.38221153846153849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187.20000000000002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617.76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03"/>
        <v>804.96</v>
      </c>
      <c r="Y3601" s="14">
        <f t="shared" si="1104"/>
        <v>0</v>
      </c>
      <c r="Z3601" s="14">
        <f t="shared" si="1105"/>
        <v>0</v>
      </c>
      <c r="AA3601" s="14">
        <f t="shared" si="1106"/>
        <v>0</v>
      </c>
      <c r="AB3601" s="14">
        <f t="shared" si="1114"/>
        <v>0</v>
      </c>
      <c r="AC3601" s="15">
        <f t="shared" si="1113"/>
        <v>805</v>
      </c>
      <c r="AD3601" s="48">
        <f>(ROUND(AC3601-AC3590,1)/AC3590)</f>
        <v>0.38221153846153849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187.20000000000002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617.76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03"/>
        <v>804.96</v>
      </c>
      <c r="Y3602" s="14">
        <f t="shared" si="1104"/>
        <v>0</v>
      </c>
      <c r="Z3602" s="14">
        <f t="shared" si="1105"/>
        <v>0</v>
      </c>
      <c r="AA3602" s="14">
        <f t="shared" si="1106"/>
        <v>0</v>
      </c>
      <c r="AB3602" s="14">
        <f t="shared" si="1114"/>
        <v>0</v>
      </c>
      <c r="AC3602" s="15">
        <f t="shared" si="1113"/>
        <v>805</v>
      </c>
      <c r="AD3602" s="48">
        <f>(ROUND(AC3602-AC3590,1)/AC3590)</f>
        <v>0.38221153846153849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187.20000000000002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507.31200000000001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03"/>
        <v>694.51200000000006</v>
      </c>
      <c r="Y3603" s="14">
        <f t="shared" si="1104"/>
        <v>0</v>
      </c>
      <c r="Z3603" s="14">
        <f t="shared" si="1105"/>
        <v>0</v>
      </c>
      <c r="AA3603" s="14">
        <f t="shared" si="1106"/>
        <v>0</v>
      </c>
      <c r="AB3603" s="14">
        <f t="shared" si="1114"/>
        <v>0</v>
      </c>
      <c r="AC3603" s="15">
        <f t="shared" si="1113"/>
        <v>694.5</v>
      </c>
      <c r="AD3603" s="48">
        <f>(ROUND(AC3603-AC3590,1)/AC3590)</f>
        <v>0.19247939560439561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187.20000000000002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443.66400000000004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03"/>
        <v>630.86400000000003</v>
      </c>
      <c r="Y3604" s="14">
        <f t="shared" si="1104"/>
        <v>0</v>
      </c>
      <c r="Z3604" s="14">
        <f t="shared" si="1105"/>
        <v>0</v>
      </c>
      <c r="AA3604" s="14">
        <f t="shared" si="1106"/>
        <v>0</v>
      </c>
      <c r="AB3604" s="14">
        <f t="shared" si="1114"/>
        <v>0</v>
      </c>
      <c r="AC3604" s="15">
        <f t="shared" si="1113"/>
        <v>630.9</v>
      </c>
      <c r="AD3604" s="48">
        <f>(ROUND(AC3604-AC3590,1)/AC3590)</f>
        <v>8.3276098901098911E-2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416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03"/>
        <v>624</v>
      </c>
      <c r="Y3605" s="52">
        <f t="shared" si="1104"/>
        <v>0</v>
      </c>
      <c r="Z3605" s="52">
        <f t="shared" si="1105"/>
        <v>0</v>
      </c>
      <c r="AA3605" s="52">
        <f t="shared" si="1106"/>
        <v>0</v>
      </c>
      <c r="AB3605" s="52">
        <f t="shared" si="1114"/>
        <v>0</v>
      </c>
      <c r="AC3605" s="53">
        <f>ROUND(X3605+Y3605+Z3605+AA3605+AB3605,1)</f>
        <v>624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187.20000000000002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560.19600000000003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03"/>
        <v>747.39600000000007</v>
      </c>
      <c r="Y3606" s="14">
        <f t="shared" si="1104"/>
        <v>0</v>
      </c>
      <c r="Z3606" s="14">
        <f t="shared" si="1105"/>
        <v>0</v>
      </c>
      <c r="AA3606" s="14">
        <f t="shared" si="1106"/>
        <v>0</v>
      </c>
      <c r="AB3606" s="14">
        <f>R3606+W3606</f>
        <v>0</v>
      </c>
      <c r="AC3606" s="15">
        <f>ROUND(X3606+Y3606+Z3606+AA3606+AB3606,1)</f>
        <v>747.4</v>
      </c>
      <c r="AD3606" s="48">
        <f>(ROUND(AC3606-AC3605,1)/AC3605)</f>
        <v>0.19775641025641028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197.6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395.2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03"/>
        <v>592.79999999999995</v>
      </c>
      <c r="Y3607" s="14">
        <f t="shared" si="1104"/>
        <v>0</v>
      </c>
      <c r="Z3607" s="14">
        <f t="shared" si="1105"/>
        <v>0</v>
      </c>
      <c r="AA3607" s="14">
        <f t="shared" si="1106"/>
        <v>0</v>
      </c>
      <c r="AB3607" s="14">
        <f>R3607+W3607</f>
        <v>0</v>
      </c>
      <c r="AC3607" s="15">
        <f t="shared" ref="AC3607:AC3619" si="1115">ROUND(X3607+Y3607+Z3607+AA3607+AB3607,1)</f>
        <v>592.79999999999995</v>
      </c>
      <c r="AD3607" s="48">
        <f>(ROUND(AC3607-AC3605,1)/AC3605)</f>
        <v>-4.9999999999999996E-2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197.6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395.2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03"/>
        <v>592.79999999999995</v>
      </c>
      <c r="Y3608" s="14">
        <f t="shared" si="1104"/>
        <v>0</v>
      </c>
      <c r="Z3608" s="14">
        <f t="shared" si="1105"/>
        <v>0</v>
      </c>
      <c r="AA3608" s="14">
        <f t="shared" si="1106"/>
        <v>0</v>
      </c>
      <c r="AB3608" s="14">
        <f t="shared" ref="AB3608:AB3620" si="1116">R3608+W3608</f>
        <v>0</v>
      </c>
      <c r="AC3608" s="15">
        <f t="shared" si="1115"/>
        <v>592.79999999999995</v>
      </c>
      <c r="AD3608" s="48">
        <f>(ROUND(AC3608-AC3605,1)/AC3605)</f>
        <v>-4.9999999999999996E-2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197.6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395.2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17">N3609+S3609</f>
        <v>592.79999999999995</v>
      </c>
      <c r="Y3609" s="14">
        <f t="shared" ref="Y3609:Y3623" si="1118">O3609+T3609</f>
        <v>0</v>
      </c>
      <c r="Z3609" s="14">
        <f t="shared" ref="Z3609:Z3623" si="1119">P3609+U3609</f>
        <v>0</v>
      </c>
      <c r="AA3609" s="14">
        <f t="shared" ref="AA3609:AA3623" si="1120">Q3609+V3609</f>
        <v>0</v>
      </c>
      <c r="AB3609" s="14">
        <f t="shared" si="1116"/>
        <v>0</v>
      </c>
      <c r="AC3609" s="15">
        <f t="shared" si="1115"/>
        <v>592.79999999999995</v>
      </c>
      <c r="AD3609" s="48">
        <f>(ROUND(AC3609-AC3605,1)/AC3605)</f>
        <v>-4.9999999999999996E-2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197.6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395.2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7"/>
        <v>592.79999999999995</v>
      </c>
      <c r="Y3610" s="14">
        <f t="shared" si="1118"/>
        <v>0</v>
      </c>
      <c r="Z3610" s="14">
        <f t="shared" si="1119"/>
        <v>0</v>
      </c>
      <c r="AA3610" s="14">
        <f t="shared" si="1120"/>
        <v>0</v>
      </c>
      <c r="AB3610" s="14">
        <f t="shared" si="1116"/>
        <v>0</v>
      </c>
      <c r="AC3610" s="15">
        <f t="shared" si="1115"/>
        <v>592.79999999999995</v>
      </c>
      <c r="AD3610" s="48">
        <f>(ROUND(AC3610-AC3605,1)/AC3605)</f>
        <v>-4.9999999999999996E-2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88.399999999999991</v>
      </c>
      <c r="O3611" s="14">
        <f>E3611*$E$9</f>
        <v>187.20000000000002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176.79999999999998</v>
      </c>
      <c r="T3611" s="14">
        <f>(O3611/100)*(K3611*$K$9)</f>
        <v>393.12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7"/>
        <v>265.2</v>
      </c>
      <c r="Y3611" s="14">
        <f t="shared" si="1118"/>
        <v>580.32000000000005</v>
      </c>
      <c r="Z3611" s="14">
        <f t="shared" si="1119"/>
        <v>0</v>
      </c>
      <c r="AA3611" s="14">
        <f t="shared" si="1120"/>
        <v>0</v>
      </c>
      <c r="AB3611" s="14">
        <f t="shared" si="1116"/>
        <v>0</v>
      </c>
      <c r="AC3611" s="15">
        <f t="shared" si="1115"/>
        <v>845.5</v>
      </c>
      <c r="AD3611" s="48">
        <f>(ROUND(AC3611-AC3605,1)/AC3605)</f>
        <v>0.35496794871794873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88.399999999999991</v>
      </c>
      <c r="O3612" s="14">
        <f>E3612*$E$10</f>
        <v>0</v>
      </c>
      <c r="P3612" s="14">
        <f>F3612*$F$10</f>
        <v>187.20000000000002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176.79999999999998</v>
      </c>
      <c r="T3612" s="14">
        <f>(O3612/100)*(K3612*$J$10)</f>
        <v>0</v>
      </c>
      <c r="U3612" s="14">
        <f>(P3612/100)*(K3612*$K$10)+(P3612/100)*(L3612*$L$10)</f>
        <v>393.12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7"/>
        <v>265.2</v>
      </c>
      <c r="Y3612" s="14">
        <f t="shared" si="1118"/>
        <v>0</v>
      </c>
      <c r="Z3612" s="14">
        <f t="shared" si="1119"/>
        <v>580.32000000000005</v>
      </c>
      <c r="AA3612" s="14">
        <f t="shared" si="1120"/>
        <v>0</v>
      </c>
      <c r="AB3612" s="14">
        <f t="shared" si="1116"/>
        <v>0</v>
      </c>
      <c r="AC3612" s="15">
        <f t="shared" si="1115"/>
        <v>845.5</v>
      </c>
      <c r="AD3612" s="48">
        <f>(ROUND(AC3612-AC3605,1)/AC3605)</f>
        <v>0.35496794871794873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88.399999999999991</v>
      </c>
      <c r="O3613" s="14">
        <f>E3613*$E$11</f>
        <v>0</v>
      </c>
      <c r="P3613" s="14">
        <f>F3613*$F$11</f>
        <v>0</v>
      </c>
      <c r="Q3613" s="14">
        <f>G3613*$G$11</f>
        <v>187.20000000000002</v>
      </c>
      <c r="R3613" s="14">
        <f>H3613*$H$11</f>
        <v>0</v>
      </c>
      <c r="S3613" s="14">
        <f>(N3613/100)*(I3613*$I$11)+(N3613/100)*(J3613*$J$11)</f>
        <v>176.79999999999998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393.12</v>
      </c>
      <c r="W3613" s="14">
        <f>(R3613/100)*(K3613*$K$11)+(R3613/100)*(L3613*$L$11)</f>
        <v>0</v>
      </c>
      <c r="X3613" s="14">
        <f t="shared" si="1117"/>
        <v>265.2</v>
      </c>
      <c r="Y3613" s="14">
        <f t="shared" si="1118"/>
        <v>0</v>
      </c>
      <c r="Z3613" s="14">
        <f t="shared" si="1119"/>
        <v>0</v>
      </c>
      <c r="AA3613" s="14">
        <f t="shared" si="1120"/>
        <v>580.32000000000005</v>
      </c>
      <c r="AB3613" s="14">
        <f t="shared" si="1116"/>
        <v>0</v>
      </c>
      <c r="AC3613" s="15">
        <f t="shared" si="1115"/>
        <v>845.5</v>
      </c>
      <c r="AD3613" s="48">
        <f>(ROUND(AC3613-AC3605,1)/AC3605)</f>
        <v>0.35496794871794873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88.399999999999991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187.20000000000002</v>
      </c>
      <c r="S3614" s="14">
        <f>(N3614/100)*(I3614*$I$12)+(N3614/100)*(J3614*$J$12)</f>
        <v>176.79999999999998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393.12</v>
      </c>
      <c r="X3614" s="14">
        <f t="shared" si="1117"/>
        <v>265.2</v>
      </c>
      <c r="Y3614" s="14">
        <f t="shared" si="1118"/>
        <v>0</v>
      </c>
      <c r="Z3614" s="14">
        <f t="shared" si="1119"/>
        <v>0</v>
      </c>
      <c r="AA3614" s="14">
        <f t="shared" si="1120"/>
        <v>0</v>
      </c>
      <c r="AB3614" s="14">
        <f t="shared" si="1116"/>
        <v>580.32000000000005</v>
      </c>
      <c r="AC3614" s="15">
        <f t="shared" si="1115"/>
        <v>845.5</v>
      </c>
      <c r="AD3614" s="48">
        <f>(ROUND(AC3614-AC3605,1)/AC3605)</f>
        <v>0.35496794871794873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187.20000000000002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673.92000000000007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7"/>
        <v>861.12000000000012</v>
      </c>
      <c r="Y3615" s="14">
        <f t="shared" si="1118"/>
        <v>0</v>
      </c>
      <c r="Z3615" s="14">
        <f t="shared" si="1119"/>
        <v>0</v>
      </c>
      <c r="AA3615" s="14">
        <f t="shared" si="1120"/>
        <v>0</v>
      </c>
      <c r="AB3615" s="14">
        <f t="shared" si="1116"/>
        <v>0</v>
      </c>
      <c r="AC3615" s="15">
        <f t="shared" si="1115"/>
        <v>861.1</v>
      </c>
      <c r="AD3615" s="48">
        <f>(ROUND(AC3615-AC3605,1)/AC3605)</f>
        <v>0.3799679487179487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187.20000000000002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673.92000000000007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7"/>
        <v>861.12000000000012</v>
      </c>
      <c r="Y3616" s="14">
        <f t="shared" si="1118"/>
        <v>0</v>
      </c>
      <c r="Z3616" s="14">
        <f t="shared" si="1119"/>
        <v>0</v>
      </c>
      <c r="AA3616" s="14">
        <f t="shared" si="1120"/>
        <v>0</v>
      </c>
      <c r="AB3616" s="14">
        <f t="shared" si="1116"/>
        <v>0</v>
      </c>
      <c r="AC3616" s="15">
        <f t="shared" si="1115"/>
        <v>861.1</v>
      </c>
      <c r="AD3616" s="48">
        <f>(ROUND(AC3616-AC3605,1)/AC3605)</f>
        <v>0.3799679487179487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187.20000000000002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673.92000000000007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7"/>
        <v>861.12000000000012</v>
      </c>
      <c r="Y3617" s="14">
        <f t="shared" si="1118"/>
        <v>0</v>
      </c>
      <c r="Z3617" s="14">
        <f t="shared" si="1119"/>
        <v>0</v>
      </c>
      <c r="AA3617" s="14">
        <f t="shared" si="1120"/>
        <v>0</v>
      </c>
      <c r="AB3617" s="14">
        <f t="shared" si="1116"/>
        <v>0</v>
      </c>
      <c r="AC3617" s="15">
        <f t="shared" si="1115"/>
        <v>861.1</v>
      </c>
      <c r="AD3617" s="48">
        <f>(ROUND(AC3617-AC3605,1)/AC3605)</f>
        <v>0.3799679487179487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187.20000000000002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481.10400000000004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7"/>
        <v>668.30400000000009</v>
      </c>
      <c r="Y3618" s="14">
        <f t="shared" si="1118"/>
        <v>0</v>
      </c>
      <c r="Z3618" s="14">
        <f t="shared" si="1119"/>
        <v>0</v>
      </c>
      <c r="AA3618" s="14">
        <f t="shared" si="1120"/>
        <v>0</v>
      </c>
      <c r="AB3618" s="14">
        <f t="shared" si="1116"/>
        <v>0</v>
      </c>
      <c r="AC3618" s="15">
        <f t="shared" si="1115"/>
        <v>668.3</v>
      </c>
      <c r="AD3618" s="48">
        <f>(ROUND(AC3618-AC3605,1)/AC3605)</f>
        <v>7.0993589743589741E-2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187.20000000000002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560.66399999999999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7"/>
        <v>747.86400000000003</v>
      </c>
      <c r="Y3619" s="14">
        <f t="shared" si="1118"/>
        <v>0</v>
      </c>
      <c r="Z3619" s="14">
        <f t="shared" si="1119"/>
        <v>0</v>
      </c>
      <c r="AA3619" s="14">
        <f t="shared" si="1120"/>
        <v>0</v>
      </c>
      <c r="AB3619" s="14">
        <f t="shared" si="1116"/>
        <v>0</v>
      </c>
      <c r="AC3619" s="15">
        <f t="shared" si="1115"/>
        <v>747.9</v>
      </c>
      <c r="AD3619" s="48">
        <f>(ROUND(AC3619-AC3605,1)/AC3605)</f>
        <v>0.19855769230769232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408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7"/>
        <v>612</v>
      </c>
      <c r="Y3620" s="52">
        <f t="shared" si="1118"/>
        <v>0</v>
      </c>
      <c r="Z3620" s="52">
        <f t="shared" si="1119"/>
        <v>0</v>
      </c>
      <c r="AA3620" s="52">
        <f t="shared" si="1120"/>
        <v>0</v>
      </c>
      <c r="AB3620" s="52">
        <f t="shared" si="1116"/>
        <v>0</v>
      </c>
      <c r="AC3620" s="53">
        <f>ROUND(X3620+Y3620+Z3620+AA3620+AB3620,1)</f>
        <v>612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183.6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586.60199999999998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7"/>
        <v>770.202</v>
      </c>
      <c r="Y3621" s="14">
        <f t="shared" si="1118"/>
        <v>0</v>
      </c>
      <c r="Z3621" s="14">
        <f t="shared" si="1119"/>
        <v>0</v>
      </c>
      <c r="AA3621" s="14">
        <f t="shared" si="1120"/>
        <v>0</v>
      </c>
      <c r="AB3621" s="14">
        <f t="shared" ref="AB3621:AB3652" si="1121">R3621+W3621</f>
        <v>0</v>
      </c>
      <c r="AC3621" s="15">
        <f>ROUND(X3621+Y3621+Z3621+AA3621+AB3621,1)</f>
        <v>770.2</v>
      </c>
      <c r="AD3621" s="48">
        <f>(ROUND(AC3621-AC3620,1)/AC3620)</f>
        <v>0.25849673202614376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193.79999999999998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387.59999999999997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7"/>
        <v>581.4</v>
      </c>
      <c r="Y3622" s="14">
        <f t="shared" si="1118"/>
        <v>0</v>
      </c>
      <c r="Z3622" s="14">
        <f t="shared" si="1119"/>
        <v>0</v>
      </c>
      <c r="AA3622" s="14">
        <f t="shared" si="1120"/>
        <v>0</v>
      </c>
      <c r="AB3622" s="14">
        <f t="shared" si="1121"/>
        <v>0</v>
      </c>
      <c r="AC3622" s="15">
        <f t="shared" ref="AC3622:AC3650" si="1122">ROUND(X3622+Y3622+Z3622+AA3622+AB3622,1)</f>
        <v>581.4</v>
      </c>
      <c r="AD3622" s="48">
        <f>(ROUND(AC3622-AC3620,1)/AC3620)</f>
        <v>-0.05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193.79999999999998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387.59999999999997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7"/>
        <v>581.4</v>
      </c>
      <c r="Y3623" s="14">
        <f t="shared" si="1118"/>
        <v>0</v>
      </c>
      <c r="Z3623" s="14">
        <f t="shared" si="1119"/>
        <v>0</v>
      </c>
      <c r="AA3623" s="14">
        <f t="shared" si="1120"/>
        <v>0</v>
      </c>
      <c r="AB3623" s="14">
        <f t="shared" si="1121"/>
        <v>0</v>
      </c>
      <c r="AC3623" s="15">
        <f t="shared" si="1122"/>
        <v>581.4</v>
      </c>
      <c r="AD3623" s="48">
        <f>(ROUND(AC3623-AC3620,1)/AC3620)</f>
        <v>-0.05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193.79999999999998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387.59999999999997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23">N3624+S3624</f>
        <v>581.4</v>
      </c>
      <c r="Y3624" s="14">
        <f t="shared" ref="Y3624:Y3695" si="1124">O3624+T3624</f>
        <v>0</v>
      </c>
      <c r="Z3624" s="14">
        <f t="shared" ref="Z3624:Z3695" si="1125">P3624+U3624</f>
        <v>0</v>
      </c>
      <c r="AA3624" s="14">
        <f t="shared" ref="AA3624:AA3695" si="1126">Q3624+V3624</f>
        <v>0</v>
      </c>
      <c r="AB3624" s="14">
        <f t="shared" si="1121"/>
        <v>0</v>
      </c>
      <c r="AC3624" s="15">
        <f t="shared" si="1122"/>
        <v>581.4</v>
      </c>
      <c r="AD3624" s="48">
        <f>(ROUND(AC3624-AC3620,1)/AC3620)</f>
        <v>-0.05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193.79999999999998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387.59999999999997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3"/>
        <v>581.4</v>
      </c>
      <c r="Y3625" s="14">
        <f t="shared" si="1124"/>
        <v>0</v>
      </c>
      <c r="Z3625" s="14">
        <f t="shared" si="1125"/>
        <v>0</v>
      </c>
      <c r="AA3625" s="14">
        <f t="shared" si="1126"/>
        <v>0</v>
      </c>
      <c r="AB3625" s="14">
        <f t="shared" si="1121"/>
        <v>0</v>
      </c>
      <c r="AC3625" s="15">
        <f t="shared" si="1122"/>
        <v>581.4</v>
      </c>
      <c r="AD3625" s="48">
        <f>(ROUND(AC3625-AC3620,1)/AC3620)</f>
        <v>-0.05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86.7</v>
      </c>
      <c r="O3626" s="14">
        <f>E3626*$E$9</f>
        <v>183.6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173.4</v>
      </c>
      <c r="T3626" s="14">
        <f>(O3626/100)*(K3626*$K$9)</f>
        <v>385.55999999999995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3"/>
        <v>260.10000000000002</v>
      </c>
      <c r="Y3626" s="14">
        <f t="shared" si="1124"/>
        <v>569.16</v>
      </c>
      <c r="Z3626" s="14">
        <f t="shared" si="1125"/>
        <v>0</v>
      </c>
      <c r="AA3626" s="14">
        <f t="shared" si="1126"/>
        <v>0</v>
      </c>
      <c r="AB3626" s="14">
        <f t="shared" si="1121"/>
        <v>0</v>
      </c>
      <c r="AC3626" s="15">
        <f t="shared" si="1122"/>
        <v>829.3</v>
      </c>
      <c r="AD3626" s="48">
        <f>(ROUND(AC3626-AC3620,1)/AC3620)</f>
        <v>0.3550653594771242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86.7</v>
      </c>
      <c r="O3627" s="14">
        <f>E3627*$E$10</f>
        <v>0</v>
      </c>
      <c r="P3627" s="14">
        <f>F3627*$F$10</f>
        <v>183.6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173.4</v>
      </c>
      <c r="T3627" s="14">
        <f>(O3627/100)*(K3627*$J$10)</f>
        <v>0</v>
      </c>
      <c r="U3627" s="14">
        <f>(P3627/100)*(K3627*$K$10)+(P3627/100)*(L3627*$L$10)</f>
        <v>385.55999999999995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3"/>
        <v>260.10000000000002</v>
      </c>
      <c r="Y3627" s="14">
        <f t="shared" si="1124"/>
        <v>0</v>
      </c>
      <c r="Z3627" s="14">
        <f t="shared" si="1125"/>
        <v>569.16</v>
      </c>
      <c r="AA3627" s="14">
        <f t="shared" si="1126"/>
        <v>0</v>
      </c>
      <c r="AB3627" s="14">
        <f t="shared" si="1121"/>
        <v>0</v>
      </c>
      <c r="AC3627" s="15">
        <f t="shared" si="1122"/>
        <v>829.3</v>
      </c>
      <c r="AD3627" s="48">
        <f>(ROUND(AC3627-AC3620,1)/AC3620)</f>
        <v>0.3550653594771242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86.7</v>
      </c>
      <c r="O3628" s="14">
        <f>E3628*$E$11</f>
        <v>0</v>
      </c>
      <c r="P3628" s="14">
        <f>F3628*$F$11</f>
        <v>0</v>
      </c>
      <c r="Q3628" s="14">
        <f>G3628*$G$11</f>
        <v>183.6</v>
      </c>
      <c r="R3628" s="14">
        <f>H3628*$H$11</f>
        <v>0</v>
      </c>
      <c r="S3628" s="14">
        <f>(N3628/100)*(I3628*$I$11)+(N3628/100)*(J3628*$J$11)</f>
        <v>173.4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385.55999999999995</v>
      </c>
      <c r="W3628" s="14">
        <f>(R3628/100)*(K3628*$K$11)+(R3628/100)*(L3628*$L$11)</f>
        <v>0</v>
      </c>
      <c r="X3628" s="14">
        <f t="shared" si="1123"/>
        <v>260.10000000000002</v>
      </c>
      <c r="Y3628" s="14">
        <f t="shared" si="1124"/>
        <v>0</v>
      </c>
      <c r="Z3628" s="14">
        <f t="shared" si="1125"/>
        <v>0</v>
      </c>
      <c r="AA3628" s="14">
        <f t="shared" si="1126"/>
        <v>569.16</v>
      </c>
      <c r="AB3628" s="14">
        <f t="shared" si="1121"/>
        <v>0</v>
      </c>
      <c r="AC3628" s="15">
        <f t="shared" si="1122"/>
        <v>829.3</v>
      </c>
      <c r="AD3628" s="48">
        <f>(ROUND(AC3628-AC3620,1)/AC3620)</f>
        <v>0.3550653594771242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86.7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183.6</v>
      </c>
      <c r="S3629" s="14">
        <f>(N3629/100)*(I3629*$I$12)+(N3629/100)*(J3629*$J$12)</f>
        <v>173.4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385.55999999999995</v>
      </c>
      <c r="X3629" s="14">
        <f t="shared" si="1123"/>
        <v>260.10000000000002</v>
      </c>
      <c r="Y3629" s="14">
        <f t="shared" si="1124"/>
        <v>0</v>
      </c>
      <c r="Z3629" s="14">
        <f t="shared" si="1125"/>
        <v>0</v>
      </c>
      <c r="AA3629" s="14">
        <f t="shared" si="1126"/>
        <v>0</v>
      </c>
      <c r="AB3629" s="14">
        <f t="shared" si="1121"/>
        <v>569.16</v>
      </c>
      <c r="AC3629" s="15">
        <f t="shared" si="1122"/>
        <v>829.3</v>
      </c>
      <c r="AD3629" s="48">
        <f>(ROUND(AC3629-AC3620,1)/AC3620)</f>
        <v>0.3550653594771242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183.6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660.96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3"/>
        <v>844.56000000000006</v>
      </c>
      <c r="Y3630" s="14">
        <f t="shared" si="1124"/>
        <v>0</v>
      </c>
      <c r="Z3630" s="14">
        <f t="shared" si="1125"/>
        <v>0</v>
      </c>
      <c r="AA3630" s="14">
        <f t="shared" si="1126"/>
        <v>0</v>
      </c>
      <c r="AB3630" s="14">
        <f t="shared" si="1121"/>
        <v>0</v>
      </c>
      <c r="AC3630" s="15">
        <f t="shared" si="1122"/>
        <v>844.6</v>
      </c>
      <c r="AD3630" s="48">
        <f>(ROUND(AC3630-AC3620,1)/AC3620)</f>
        <v>0.38006535947712417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183.6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660.96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3"/>
        <v>844.56000000000006</v>
      </c>
      <c r="Y3631" s="14">
        <f t="shared" si="1124"/>
        <v>0</v>
      </c>
      <c r="Z3631" s="14">
        <f t="shared" si="1125"/>
        <v>0</v>
      </c>
      <c r="AA3631" s="14">
        <f t="shared" si="1126"/>
        <v>0</v>
      </c>
      <c r="AB3631" s="14">
        <f t="shared" si="1121"/>
        <v>0</v>
      </c>
      <c r="AC3631" s="15">
        <f t="shared" si="1122"/>
        <v>844.6</v>
      </c>
      <c r="AD3631" s="48">
        <f>(ROUND(AC3631-AC3620,1)/AC3620)</f>
        <v>0.38006535947712417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183.6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660.96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3"/>
        <v>844.56000000000006</v>
      </c>
      <c r="Y3632" s="14">
        <f t="shared" si="1124"/>
        <v>0</v>
      </c>
      <c r="Z3632" s="14">
        <f t="shared" si="1125"/>
        <v>0</v>
      </c>
      <c r="AA3632" s="14">
        <f t="shared" si="1126"/>
        <v>0</v>
      </c>
      <c r="AB3632" s="14">
        <f t="shared" si="1121"/>
        <v>0</v>
      </c>
      <c r="AC3632" s="15">
        <f t="shared" si="1122"/>
        <v>844.6</v>
      </c>
      <c r="AD3632" s="48">
        <f>(ROUND(AC3632-AC3620,1)/AC3620)</f>
        <v>0.38006535947712417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183.6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505.81799999999998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3"/>
        <v>689.41800000000001</v>
      </c>
      <c r="Y3633" s="14">
        <f t="shared" si="1124"/>
        <v>0</v>
      </c>
      <c r="Z3633" s="14">
        <f t="shared" si="1125"/>
        <v>0</v>
      </c>
      <c r="AA3633" s="14">
        <f t="shared" si="1126"/>
        <v>0</v>
      </c>
      <c r="AB3633" s="14">
        <f t="shared" si="1121"/>
        <v>0</v>
      </c>
      <c r="AC3633" s="15">
        <f t="shared" si="1122"/>
        <v>689.4</v>
      </c>
      <c r="AD3633" s="48">
        <f>(ROUND(AC3633-AC3620,1)/AC3620)</f>
        <v>0.12647058823529414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183.6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505.81799999999998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3"/>
        <v>689.41800000000001</v>
      </c>
      <c r="Y3634" s="14">
        <f t="shared" si="1124"/>
        <v>0</v>
      </c>
      <c r="Z3634" s="14">
        <f t="shared" si="1125"/>
        <v>0</v>
      </c>
      <c r="AA3634" s="14">
        <f t="shared" si="1126"/>
        <v>0</v>
      </c>
      <c r="AB3634" s="14">
        <f t="shared" si="1121"/>
        <v>0</v>
      </c>
      <c r="AC3634" s="15">
        <f t="shared" si="1122"/>
        <v>689.4</v>
      </c>
      <c r="AD3634" s="48">
        <f>(ROUND(AC3634-AC3620,1)/AC3620)</f>
        <v>0.12647058823529414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352.79999999999995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23"/>
        <v>548.79999999999995</v>
      </c>
      <c r="Y3635" s="52">
        <f t="shared" si="1124"/>
        <v>0</v>
      </c>
      <c r="Z3635" s="52">
        <f t="shared" si="1125"/>
        <v>160</v>
      </c>
      <c r="AA3635" s="52">
        <f t="shared" si="1126"/>
        <v>0</v>
      </c>
      <c r="AB3635" s="52">
        <f t="shared" si="1121"/>
        <v>0</v>
      </c>
      <c r="AC3635" s="53">
        <f>ROUND(X3635+Y3635+Z3635+AA3635+AB3635,1)</f>
        <v>708.8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176.4</v>
      </c>
      <c r="O3636" s="14">
        <f>E3636*$E$4</f>
        <v>0</v>
      </c>
      <c r="P3636" s="14">
        <f>F3636*$F$4</f>
        <v>144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535.81499999999994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23"/>
        <v>712.21499999999992</v>
      </c>
      <c r="Y3636" s="14">
        <f t="shared" si="1124"/>
        <v>0</v>
      </c>
      <c r="Z3636" s="14">
        <f t="shared" si="1125"/>
        <v>144</v>
      </c>
      <c r="AA3636" s="14">
        <f t="shared" si="1126"/>
        <v>0</v>
      </c>
      <c r="AB3636" s="14">
        <f>R3636+W3636</f>
        <v>0</v>
      </c>
      <c r="AC3636" s="15">
        <f>ROUND(X3636+Y3636+Z3636+AA3636+AB3636,1)</f>
        <v>856.2</v>
      </c>
      <c r="AD3636" s="48">
        <f>(ROUND(AC3636-AC3635,1)/AC3635)</f>
        <v>0.20795711060948083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186.2</v>
      </c>
      <c r="O3637" s="14">
        <f>E3637*$E$5</f>
        <v>0</v>
      </c>
      <c r="P3637" s="14">
        <f>F3637*$F$5</f>
        <v>152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335.15999999999997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23"/>
        <v>521.3599999999999</v>
      </c>
      <c r="Y3637" s="14">
        <f t="shared" si="1124"/>
        <v>0</v>
      </c>
      <c r="Z3637" s="14">
        <f t="shared" si="1125"/>
        <v>152</v>
      </c>
      <c r="AA3637" s="14">
        <f t="shared" si="1126"/>
        <v>0</v>
      </c>
      <c r="AB3637" s="14">
        <f>R3637+W3637</f>
        <v>0</v>
      </c>
      <c r="AC3637" s="15">
        <f t="shared" ref="AC3637:AC3649" si="1127">ROUND(X3637+Y3637+Z3637+AA3637+AB3637,1)</f>
        <v>673.4</v>
      </c>
      <c r="AD3637" s="48">
        <f>(ROUND(AC3637-AC3635,1)/AC3635)</f>
        <v>-4.9943566591422121E-2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186.2</v>
      </c>
      <c r="O3638" s="14">
        <f>E3638*$E$6</f>
        <v>0</v>
      </c>
      <c r="P3638" s="14">
        <f>F3638*$F$6</f>
        <v>152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335.15999999999997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23"/>
        <v>521.3599999999999</v>
      </c>
      <c r="Y3638" s="14">
        <f t="shared" si="1124"/>
        <v>0</v>
      </c>
      <c r="Z3638" s="14">
        <f t="shared" si="1125"/>
        <v>152</v>
      </c>
      <c r="AA3638" s="14">
        <f t="shared" si="1126"/>
        <v>0</v>
      </c>
      <c r="AB3638" s="14">
        <f t="shared" ref="AB3638:AB3649" si="1128">R3638+W3638</f>
        <v>0</v>
      </c>
      <c r="AC3638" s="15">
        <f t="shared" si="1127"/>
        <v>673.4</v>
      </c>
      <c r="AD3638" s="48">
        <f>(ROUND(AC3638-AC3635,1)/AC3635)</f>
        <v>-4.9943566591422121E-2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186.2</v>
      </c>
      <c r="O3639" s="14">
        <f>E3639*$E$7</f>
        <v>0</v>
      </c>
      <c r="P3639" s="14">
        <f>F3639*$F$7</f>
        <v>152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335.15999999999997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23"/>
        <v>521.3599999999999</v>
      </c>
      <c r="Y3639" s="14">
        <f t="shared" si="1124"/>
        <v>0</v>
      </c>
      <c r="Z3639" s="14">
        <f t="shared" si="1125"/>
        <v>152</v>
      </c>
      <c r="AA3639" s="14">
        <f t="shared" si="1126"/>
        <v>0</v>
      </c>
      <c r="AB3639" s="14">
        <f t="shared" si="1128"/>
        <v>0</v>
      </c>
      <c r="AC3639" s="15">
        <f t="shared" si="1127"/>
        <v>673.4</v>
      </c>
      <c r="AD3639" s="48">
        <f>(ROUND(AC3639-AC3635,1)/AC3635)</f>
        <v>-4.9943566591422121E-2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186.2</v>
      </c>
      <c r="O3640" s="14">
        <f>E3640*$E$8</f>
        <v>0</v>
      </c>
      <c r="P3640" s="14">
        <f>F3640*$F$8</f>
        <v>152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335.15999999999997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23"/>
        <v>521.3599999999999</v>
      </c>
      <c r="Y3640" s="14">
        <f t="shared" si="1124"/>
        <v>0</v>
      </c>
      <c r="Z3640" s="14">
        <f t="shared" si="1125"/>
        <v>152</v>
      </c>
      <c r="AA3640" s="14">
        <f t="shared" si="1126"/>
        <v>0</v>
      </c>
      <c r="AB3640" s="14">
        <f t="shared" si="1128"/>
        <v>0</v>
      </c>
      <c r="AC3640" s="15">
        <f t="shared" si="1127"/>
        <v>673.4</v>
      </c>
      <c r="AD3640" s="48">
        <f>(ROUND(AC3640-AC3635,1)/AC3635)</f>
        <v>-4.9943566591422121E-2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83.3</v>
      </c>
      <c r="O3641" s="14">
        <f>E3641*$E$9</f>
        <v>252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149.94</v>
      </c>
      <c r="T3641" s="14">
        <f>(O3641/100)*(K3641*$K$9)</f>
        <v>403.2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23"/>
        <v>233.24</v>
      </c>
      <c r="Y3641" s="14">
        <f t="shared" si="1124"/>
        <v>655.20000000000005</v>
      </c>
      <c r="Z3641" s="14">
        <f t="shared" si="1125"/>
        <v>0</v>
      </c>
      <c r="AA3641" s="14">
        <f t="shared" si="1126"/>
        <v>0</v>
      </c>
      <c r="AB3641" s="14">
        <f t="shared" si="1128"/>
        <v>0</v>
      </c>
      <c r="AC3641" s="15">
        <f t="shared" si="1127"/>
        <v>888.4</v>
      </c>
      <c r="AD3641" s="48">
        <f>(ROUND(AC3641-AC3635,1)/AC3635)</f>
        <v>0.25338600451467269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83.3</v>
      </c>
      <c r="O3642" s="14">
        <f>E3642*$E$10</f>
        <v>0</v>
      </c>
      <c r="P3642" s="14">
        <f>F3642*$F$10</f>
        <v>252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149.94</v>
      </c>
      <c r="T3642" s="14">
        <f>(O3642/100)*(K3642*$J$10)</f>
        <v>0</v>
      </c>
      <c r="U3642" s="14">
        <f>(P3642/100)*(K3642*$K$10)+(P3642/100)*(L3642*$L$10)</f>
        <v>403.2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23"/>
        <v>233.24</v>
      </c>
      <c r="Y3642" s="14">
        <f t="shared" si="1124"/>
        <v>0</v>
      </c>
      <c r="Z3642" s="14">
        <f t="shared" si="1125"/>
        <v>655.20000000000005</v>
      </c>
      <c r="AA3642" s="14">
        <f t="shared" si="1126"/>
        <v>0</v>
      </c>
      <c r="AB3642" s="14">
        <f t="shared" si="1128"/>
        <v>0</v>
      </c>
      <c r="AC3642" s="15">
        <f t="shared" si="1127"/>
        <v>888.4</v>
      </c>
      <c r="AD3642" s="48">
        <f>(ROUND(AC3642-AC3635,1)/AC3635)</f>
        <v>0.25338600451467269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83.3</v>
      </c>
      <c r="O3643" s="14">
        <f>E3643*$E$11</f>
        <v>0</v>
      </c>
      <c r="P3643" s="14">
        <f>F3643*$F$11</f>
        <v>0</v>
      </c>
      <c r="Q3643" s="14">
        <f>G3643*$G$11</f>
        <v>252</v>
      </c>
      <c r="R3643" s="14">
        <f>H3643*$H$11</f>
        <v>0</v>
      </c>
      <c r="S3643" s="14">
        <f>(N3643/100)*(I3643*$I$11)+(N3643/100)*(J3643*$J$11)</f>
        <v>149.94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403.2</v>
      </c>
      <c r="W3643" s="14">
        <f>(R3643/100)*(K3643*$K$11)+(R3643/100)*(L3643*$L$11)</f>
        <v>0</v>
      </c>
      <c r="X3643" s="14">
        <f t="shared" si="1123"/>
        <v>233.24</v>
      </c>
      <c r="Y3643" s="14">
        <f t="shared" si="1124"/>
        <v>0</v>
      </c>
      <c r="Z3643" s="14">
        <f t="shared" si="1125"/>
        <v>0</v>
      </c>
      <c r="AA3643" s="14">
        <f t="shared" si="1126"/>
        <v>655.20000000000005</v>
      </c>
      <c r="AB3643" s="14">
        <f t="shared" si="1128"/>
        <v>0</v>
      </c>
      <c r="AC3643" s="15">
        <f t="shared" si="1127"/>
        <v>888.4</v>
      </c>
      <c r="AD3643" s="48">
        <f>(ROUND(AC3643-AC3635,1)/AC3635)</f>
        <v>0.25338600451467269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83.3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252</v>
      </c>
      <c r="S3644" s="14">
        <f>(N3644/100)*(I3644*$I$12)+(N3644/100)*(J3644*$J$12)</f>
        <v>149.94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403.2</v>
      </c>
      <c r="X3644" s="14">
        <f t="shared" si="1123"/>
        <v>233.24</v>
      </c>
      <c r="Y3644" s="14">
        <f t="shared" si="1124"/>
        <v>0</v>
      </c>
      <c r="Z3644" s="14">
        <f t="shared" si="1125"/>
        <v>0</v>
      </c>
      <c r="AA3644" s="14">
        <f t="shared" si="1126"/>
        <v>0</v>
      </c>
      <c r="AB3644" s="14">
        <f t="shared" si="1128"/>
        <v>655.20000000000005</v>
      </c>
      <c r="AC3644" s="15">
        <f t="shared" si="1127"/>
        <v>888.4</v>
      </c>
      <c r="AD3644" s="48">
        <f>(ROUND(AC3644-AC3635,1)/AC3635)</f>
        <v>0.25338600451467269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176.4</v>
      </c>
      <c r="O3645" s="14">
        <f>E3645*$E$13</f>
        <v>0</v>
      </c>
      <c r="P3645" s="14">
        <f>F3645*$F$13</f>
        <v>144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441</v>
      </c>
      <c r="T3645" s="14">
        <f>(O3645/100)*(K3645*$K$13)+(O3645/100)*(M3645*$M$13)</f>
        <v>0</v>
      </c>
      <c r="U3645" s="14">
        <f>(P3645/100)*(K3645*$K$13)+(P3645/100)*(L3645*$L$13)+(P3645/100)*(M3645*$M$13)</f>
        <v>100.8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23"/>
        <v>617.4</v>
      </c>
      <c r="Y3645" s="14">
        <f t="shared" si="1124"/>
        <v>0</v>
      </c>
      <c r="Z3645" s="14">
        <f t="shared" si="1125"/>
        <v>244.8</v>
      </c>
      <c r="AA3645" s="14">
        <f t="shared" si="1126"/>
        <v>0</v>
      </c>
      <c r="AB3645" s="14">
        <f t="shared" si="1128"/>
        <v>0</v>
      </c>
      <c r="AC3645" s="15">
        <f t="shared" si="1127"/>
        <v>862.2</v>
      </c>
      <c r="AD3645" s="48">
        <f>(ROUND(AC3645-AC3635,1)/AC3635)</f>
        <v>0.21642212189616256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207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703.8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23"/>
        <v>910.8</v>
      </c>
      <c r="Y3646" s="14">
        <f t="shared" si="1124"/>
        <v>0</v>
      </c>
      <c r="Z3646" s="14">
        <f t="shared" si="1125"/>
        <v>0</v>
      </c>
      <c r="AA3646" s="14">
        <f t="shared" si="1126"/>
        <v>0</v>
      </c>
      <c r="AB3646" s="14">
        <f t="shared" si="1128"/>
        <v>0</v>
      </c>
      <c r="AC3646" s="15">
        <f t="shared" si="1127"/>
        <v>910.8</v>
      </c>
      <c r="AD3646" s="48">
        <f>(ROUND(AC3646-AC3635,1)/AC3635)</f>
        <v>0.28498871331828446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207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703.8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23"/>
        <v>910.8</v>
      </c>
      <c r="Y3647" s="14">
        <f t="shared" si="1124"/>
        <v>0</v>
      </c>
      <c r="Z3647" s="14">
        <f t="shared" si="1125"/>
        <v>0</v>
      </c>
      <c r="AA3647" s="14">
        <f t="shared" si="1126"/>
        <v>0</v>
      </c>
      <c r="AB3647" s="14">
        <f t="shared" si="1128"/>
        <v>0</v>
      </c>
      <c r="AC3647" s="15">
        <f t="shared" si="1127"/>
        <v>910.8</v>
      </c>
      <c r="AD3647" s="48">
        <f>(ROUND(AC3647-AC3635,1)/AC3635)</f>
        <v>0.28498871331828446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176.4</v>
      </c>
      <c r="O3648" s="14">
        <f>E3648*$E$16</f>
        <v>0</v>
      </c>
      <c r="P3648" s="14">
        <f>F3648*$F$16</f>
        <v>144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538.02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23"/>
        <v>714.42</v>
      </c>
      <c r="Y3648" s="14">
        <f t="shared" si="1124"/>
        <v>0</v>
      </c>
      <c r="Z3648" s="14">
        <f t="shared" si="1125"/>
        <v>144</v>
      </c>
      <c r="AA3648" s="14">
        <f t="shared" si="1126"/>
        <v>0</v>
      </c>
      <c r="AB3648" s="14">
        <f t="shared" si="1128"/>
        <v>0</v>
      </c>
      <c r="AC3648" s="15">
        <f t="shared" si="1127"/>
        <v>858.4</v>
      </c>
      <c r="AD3648" s="48">
        <f>(ROUND(AC3648-AC3635,1)/AC3635)</f>
        <v>0.2110609480812641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176.4</v>
      </c>
      <c r="O3649" s="14">
        <f>E3649*$E$17</f>
        <v>0</v>
      </c>
      <c r="P3649" s="14">
        <f>F3649*$F$17</f>
        <v>144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445.40999999999997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23"/>
        <v>621.80999999999995</v>
      </c>
      <c r="Y3649" s="14">
        <f t="shared" si="1124"/>
        <v>0</v>
      </c>
      <c r="Z3649" s="14">
        <f t="shared" si="1125"/>
        <v>144</v>
      </c>
      <c r="AA3649" s="14">
        <f t="shared" si="1126"/>
        <v>0</v>
      </c>
      <c r="AB3649" s="14">
        <f t="shared" si="1128"/>
        <v>0</v>
      </c>
      <c r="AC3649" s="15">
        <f t="shared" si="1127"/>
        <v>765.8</v>
      </c>
      <c r="AD3649" s="48">
        <f>(ROUND(AC3649-AC3635,1)/AC3635)</f>
        <v>8.0417607223476309E-2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499.2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23"/>
        <v>691.2</v>
      </c>
      <c r="Y3650" s="52">
        <f t="shared" si="1124"/>
        <v>0</v>
      </c>
      <c r="Z3650" s="52">
        <f t="shared" si="1125"/>
        <v>0</v>
      </c>
      <c r="AA3650" s="52">
        <f t="shared" si="1126"/>
        <v>0</v>
      </c>
      <c r="AB3650" s="52">
        <f t="shared" si="1121"/>
        <v>0</v>
      </c>
      <c r="AC3650" s="53">
        <f t="shared" si="1122"/>
        <v>691.2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172.8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661.82400000000007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23"/>
        <v>834.62400000000002</v>
      </c>
      <c r="Y3651" s="14">
        <f t="shared" si="1124"/>
        <v>0</v>
      </c>
      <c r="Z3651" s="14">
        <f t="shared" si="1125"/>
        <v>0</v>
      </c>
      <c r="AA3651" s="14">
        <f t="shared" si="1126"/>
        <v>0</v>
      </c>
      <c r="AB3651" s="14">
        <f t="shared" si="1121"/>
        <v>0</v>
      </c>
      <c r="AC3651" s="15">
        <f>ROUND(X3651+Y3651+Z3651+AA3651+AB3651,1)</f>
        <v>834.6</v>
      </c>
      <c r="AD3651" s="48">
        <f>(ROUND(AC3651-AC3650,1)/AC3650)</f>
        <v>0.20746527777777776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182.39999999999998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474.24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23"/>
        <v>656.64</v>
      </c>
      <c r="Y3652" s="14">
        <f t="shared" si="1124"/>
        <v>0</v>
      </c>
      <c r="Z3652" s="14">
        <f t="shared" si="1125"/>
        <v>0</v>
      </c>
      <c r="AA3652" s="14">
        <f t="shared" si="1126"/>
        <v>0</v>
      </c>
      <c r="AB3652" s="14">
        <f t="shared" si="1121"/>
        <v>0</v>
      </c>
      <c r="AC3652" s="15">
        <f t="shared" ref="AC3652:AC3664" si="1129">ROUND(X3652+Y3652+Z3652+AA3652+AB3652,1)</f>
        <v>656.6</v>
      </c>
      <c r="AD3652" s="48">
        <f>(ROUND(AC3652-AC3650,1)/AC3650)</f>
        <v>-5.0057870370370371E-2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182.39999999999998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474.24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23"/>
        <v>656.64</v>
      </c>
      <c r="Y3653" s="14">
        <f t="shared" si="1124"/>
        <v>0</v>
      </c>
      <c r="Z3653" s="14">
        <f t="shared" si="1125"/>
        <v>0</v>
      </c>
      <c r="AA3653" s="14">
        <f t="shared" si="1126"/>
        <v>0</v>
      </c>
      <c r="AB3653" s="14">
        <f t="shared" ref="AB3653:AB3664" si="1130">R3653+W3653</f>
        <v>0</v>
      </c>
      <c r="AC3653" s="15">
        <f t="shared" si="1129"/>
        <v>656.6</v>
      </c>
      <c r="AD3653" s="48">
        <f>(ROUND(AC3653-AC3650,1)/AC3650)</f>
        <v>-5.0057870370370371E-2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182.39999999999998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474.24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23"/>
        <v>656.64</v>
      </c>
      <c r="Y3654" s="14">
        <f t="shared" si="1124"/>
        <v>0</v>
      </c>
      <c r="Z3654" s="14">
        <f t="shared" si="1125"/>
        <v>0</v>
      </c>
      <c r="AA3654" s="14">
        <f t="shared" si="1126"/>
        <v>0</v>
      </c>
      <c r="AB3654" s="14">
        <f t="shared" si="1130"/>
        <v>0</v>
      </c>
      <c r="AC3654" s="15">
        <f t="shared" si="1129"/>
        <v>656.6</v>
      </c>
      <c r="AD3654" s="48">
        <f>(ROUND(AC3654-AC3650,1)/AC3650)</f>
        <v>-5.0057870370370371E-2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182.39999999999998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474.24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23"/>
        <v>656.64</v>
      </c>
      <c r="Y3655" s="14">
        <f t="shared" si="1124"/>
        <v>0</v>
      </c>
      <c r="Z3655" s="14">
        <f t="shared" si="1125"/>
        <v>0</v>
      </c>
      <c r="AA3655" s="14">
        <f t="shared" si="1126"/>
        <v>0</v>
      </c>
      <c r="AB3655" s="14">
        <f t="shared" si="1130"/>
        <v>0</v>
      </c>
      <c r="AC3655" s="15">
        <f t="shared" si="1129"/>
        <v>656.6</v>
      </c>
      <c r="AD3655" s="48">
        <f>(ROUND(AC3655-AC3650,1)/AC3650)</f>
        <v>-5.0057870370370371E-2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81.599999999999994</v>
      </c>
      <c r="O3656" s="14">
        <f>E3656*$E$9</f>
        <v>172.8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97.92</v>
      </c>
      <c r="T3656" s="14">
        <f>(O3656/100)*(K3656*$K$9)</f>
        <v>577.15200000000004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23"/>
        <v>179.51999999999998</v>
      </c>
      <c r="Y3656" s="14">
        <f t="shared" si="1124"/>
        <v>749.952</v>
      </c>
      <c r="Z3656" s="14">
        <f t="shared" si="1125"/>
        <v>0</v>
      </c>
      <c r="AA3656" s="14">
        <f t="shared" si="1126"/>
        <v>0</v>
      </c>
      <c r="AB3656" s="14">
        <f t="shared" si="1130"/>
        <v>0</v>
      </c>
      <c r="AC3656" s="15">
        <f t="shared" si="1129"/>
        <v>929.5</v>
      </c>
      <c r="AD3656" s="48">
        <f>(ROUND(AC3656-AC3650,1)/AC3650)</f>
        <v>0.34476273148148145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81.599999999999994</v>
      </c>
      <c r="O3657" s="14">
        <f>E3657*$E$10</f>
        <v>0</v>
      </c>
      <c r="P3657" s="14">
        <f>F3657*$F$10</f>
        <v>172.8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210.52799999999999</v>
      </c>
      <c r="T3657" s="14">
        <f>(O3657/100)*(K3657*$J$10)</f>
        <v>0</v>
      </c>
      <c r="U3657" s="14">
        <f>(P3657/100)*(K3657*$K$10)+(P3657/100)*(L3657*$L$10)</f>
        <v>476.92800000000005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23"/>
        <v>292.12799999999999</v>
      </c>
      <c r="Y3657" s="14">
        <f t="shared" si="1124"/>
        <v>0</v>
      </c>
      <c r="Z3657" s="14">
        <f t="shared" si="1125"/>
        <v>649.72800000000007</v>
      </c>
      <c r="AA3657" s="14">
        <f t="shared" si="1126"/>
        <v>0</v>
      </c>
      <c r="AB3657" s="14">
        <f t="shared" si="1130"/>
        <v>0</v>
      </c>
      <c r="AC3657" s="15">
        <f t="shared" si="1129"/>
        <v>941.9</v>
      </c>
      <c r="AD3657" s="48">
        <f>(ROUND(AC3657-AC3650,1)/AC3650)</f>
        <v>0.36270254629629628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81.599999999999994</v>
      </c>
      <c r="O3658" s="14">
        <f>E3658*$E$11</f>
        <v>0</v>
      </c>
      <c r="P3658" s="14">
        <f>F3658*$F$11</f>
        <v>0</v>
      </c>
      <c r="Q3658" s="14">
        <f>G3658*$G$11</f>
        <v>172.8</v>
      </c>
      <c r="R3658" s="14">
        <f>H3658*$H$11</f>
        <v>0</v>
      </c>
      <c r="S3658" s="14">
        <f>(N3658/100)*(I3658*$I$11)+(N3658/100)*(J3658*$J$11)+(N3658/100)*(L3658*$L$11)</f>
        <v>287.23199999999997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400.89600000000007</v>
      </c>
      <c r="W3658" s="14">
        <f>(R3658/100)*(K3658*$K$11)+(R3658/100)*(L3658*$L$11)</f>
        <v>0</v>
      </c>
      <c r="X3658" s="14">
        <f t="shared" si="1123"/>
        <v>368.83199999999999</v>
      </c>
      <c r="Y3658" s="14">
        <f t="shared" si="1124"/>
        <v>0</v>
      </c>
      <c r="Z3658" s="14">
        <f t="shared" si="1125"/>
        <v>0</v>
      </c>
      <c r="AA3658" s="14">
        <f t="shared" si="1126"/>
        <v>573.69600000000014</v>
      </c>
      <c r="AB3658" s="14">
        <f t="shared" si="1130"/>
        <v>0</v>
      </c>
      <c r="AC3658" s="15">
        <f t="shared" si="1129"/>
        <v>942.5</v>
      </c>
      <c r="AD3658" s="48">
        <f>(ROUND(AC3658-AC3650,1)/AC3650)</f>
        <v>0.36357060185185186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81.599999999999994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172.8</v>
      </c>
      <c r="S3659" s="14">
        <f>(N3659/100)*(I3659*$I$12)+(N3659/100)*(J3659*$J$12)+(N3659/100)*(L3659*$L$12)</f>
        <v>210.52799999999999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476.92800000000005</v>
      </c>
      <c r="X3659" s="14">
        <f t="shared" si="1123"/>
        <v>292.12799999999999</v>
      </c>
      <c r="Y3659" s="14">
        <f t="shared" si="1124"/>
        <v>0</v>
      </c>
      <c r="Z3659" s="14">
        <f t="shared" si="1125"/>
        <v>0</v>
      </c>
      <c r="AA3659" s="14">
        <f t="shared" si="1126"/>
        <v>0</v>
      </c>
      <c r="AB3659" s="14">
        <f t="shared" si="1130"/>
        <v>649.72800000000007</v>
      </c>
      <c r="AC3659" s="15">
        <f t="shared" si="1129"/>
        <v>941.9</v>
      </c>
      <c r="AD3659" s="48">
        <f>(ROUND(AC3659-AC3650,1)/AC3650)</f>
        <v>0.36270254629629628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172.8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774.14400000000001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23"/>
        <v>946.94399999999996</v>
      </c>
      <c r="Y3660" s="14">
        <f t="shared" si="1124"/>
        <v>0</v>
      </c>
      <c r="Z3660" s="14">
        <f t="shared" si="1125"/>
        <v>0</v>
      </c>
      <c r="AA3660" s="14">
        <f t="shared" si="1126"/>
        <v>0</v>
      </c>
      <c r="AB3660" s="14">
        <f t="shared" si="1130"/>
        <v>0</v>
      </c>
      <c r="AC3660" s="15">
        <f t="shared" si="1129"/>
        <v>946.9</v>
      </c>
      <c r="AD3660" s="48">
        <f>(ROUND(AC3660-AC3650,1)/AC3650)</f>
        <v>0.36993634259259256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234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692.63999999999987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23"/>
        <v>926.63999999999987</v>
      </c>
      <c r="Y3661" s="14">
        <f t="shared" si="1124"/>
        <v>0</v>
      </c>
      <c r="Z3661" s="14">
        <f t="shared" si="1125"/>
        <v>0</v>
      </c>
      <c r="AA3661" s="14">
        <f t="shared" si="1126"/>
        <v>0</v>
      </c>
      <c r="AB3661" s="14">
        <f t="shared" si="1130"/>
        <v>0</v>
      </c>
      <c r="AC3661" s="15">
        <f t="shared" si="1129"/>
        <v>926.6</v>
      </c>
      <c r="AD3661" s="48">
        <f>(ROUND(AC3661-AC3650,1)/AC3650)</f>
        <v>0.34056712962962959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234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692.63999999999987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23"/>
        <v>926.63999999999987</v>
      </c>
      <c r="Y3662" s="14">
        <f t="shared" si="1124"/>
        <v>0</v>
      </c>
      <c r="Z3662" s="14">
        <f t="shared" si="1125"/>
        <v>0</v>
      </c>
      <c r="AA3662" s="14">
        <f t="shared" si="1126"/>
        <v>0</v>
      </c>
      <c r="AB3662" s="14">
        <f t="shared" si="1130"/>
        <v>0</v>
      </c>
      <c r="AC3662" s="15">
        <f t="shared" si="1129"/>
        <v>926.6</v>
      </c>
      <c r="AD3662" s="48">
        <f>(ROUND(AC3662-AC3650,1)/AC3650)</f>
        <v>0.34056712962962959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172.8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675.64800000000014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23"/>
        <v>848.44800000000009</v>
      </c>
      <c r="Y3663" s="14">
        <f t="shared" si="1124"/>
        <v>0</v>
      </c>
      <c r="Z3663" s="14">
        <f t="shared" si="1125"/>
        <v>0</v>
      </c>
      <c r="AA3663" s="14">
        <f t="shared" si="1126"/>
        <v>0</v>
      </c>
      <c r="AB3663" s="14">
        <f t="shared" si="1130"/>
        <v>0</v>
      </c>
      <c r="AC3663" s="15">
        <f t="shared" si="1129"/>
        <v>848.4</v>
      </c>
      <c r="AD3663" s="48">
        <f>(ROUND(AC3663-AC3650,1)/AC3650)</f>
        <v>0.22743055555555552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172.8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596.16000000000008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23"/>
        <v>768.96</v>
      </c>
      <c r="Y3664" s="14">
        <f t="shared" si="1124"/>
        <v>0</v>
      </c>
      <c r="Z3664" s="14">
        <f t="shared" si="1125"/>
        <v>0</v>
      </c>
      <c r="AA3664" s="14">
        <f t="shared" si="1126"/>
        <v>0</v>
      </c>
      <c r="AB3664" s="14">
        <f t="shared" si="1130"/>
        <v>0</v>
      </c>
      <c r="AC3664" s="15">
        <f t="shared" si="1129"/>
        <v>769</v>
      </c>
      <c r="AD3664" s="48">
        <f>(ROUND(AC3664-AC3650,1)/AC3650)</f>
        <v>0.11255787037037036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259.20000000000005</v>
      </c>
      <c r="T3665" s="52">
        <f>(O3665/100)*(K3665*$K$3)</f>
        <v>0</v>
      </c>
      <c r="U3665" s="52">
        <f>(P3665/100)*(K3665*$K$3)+(P3665/100)*(L3665*$L$3)</f>
        <v>152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475.20000000000005</v>
      </c>
      <c r="Y3665" s="52">
        <f>O3665+T3665</f>
        <v>0</v>
      </c>
      <c r="Z3665" s="52">
        <f>P3665+U3665</f>
        <v>342</v>
      </c>
      <c r="AA3665" s="52">
        <f>Q3665+V3665</f>
        <v>0</v>
      </c>
      <c r="AB3665" s="52">
        <f>R3665+W3665</f>
        <v>0</v>
      </c>
      <c r="AC3665" s="53">
        <f>ROUND(X3665+Y3665+Z3665+AA3665+AB3665,1)</f>
        <v>817.2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194.4</v>
      </c>
      <c r="O3666" s="14">
        <f>E3666*$E$4</f>
        <v>0</v>
      </c>
      <c r="P3666" s="14">
        <f>F3666*$F$4</f>
        <v>171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446.14800000000002</v>
      </c>
      <c r="T3666" s="14">
        <f>(O3666/100)*(K3666*$K$4)</f>
        <v>0</v>
      </c>
      <c r="U3666" s="14">
        <f>(P3666/100)*(K3666*$K$4)+(P3666/100)*(L3666*$L$4)</f>
        <v>136.80000000000001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31">N3666+S3666</f>
        <v>640.548</v>
      </c>
      <c r="Y3666" s="14">
        <f t="shared" ref="Y3666:Y3679" si="1132">O3666+T3666</f>
        <v>0</v>
      </c>
      <c r="Z3666" s="14">
        <f t="shared" ref="Z3666:Z3679" si="1133">P3666+U3666</f>
        <v>307.8</v>
      </c>
      <c r="AA3666" s="14">
        <f t="shared" ref="AA3666:AA3679" si="1134">Q3666+V3666</f>
        <v>0</v>
      </c>
      <c r="AB3666" s="14">
        <f>R3666+W3666</f>
        <v>0</v>
      </c>
      <c r="AC3666" s="15">
        <f>ROUND(X3666+Y3666+Z3666+AA3666+AB3666,1)</f>
        <v>948.3</v>
      </c>
      <c r="AD3666" s="48">
        <f>(ROUND(AC3666-AC3665,1)/AC3665)</f>
        <v>0.16042584434654919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205.2</v>
      </c>
      <c r="O3667" s="14">
        <f>E3667*$E$5</f>
        <v>0</v>
      </c>
      <c r="P3667" s="14">
        <f>F3667*$F$5</f>
        <v>180.5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246.24</v>
      </c>
      <c r="T3667" s="14">
        <f>(O3667/100)*(K3667*$K$5)</f>
        <v>0</v>
      </c>
      <c r="U3667" s="14">
        <f>(P3667/100)*(K3667*$K$5)+(P3667/100)*(L3667*$L$5)</f>
        <v>144.4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1"/>
        <v>451.44</v>
      </c>
      <c r="Y3667" s="14">
        <f t="shared" si="1132"/>
        <v>0</v>
      </c>
      <c r="Z3667" s="14">
        <f t="shared" si="1133"/>
        <v>324.89999999999998</v>
      </c>
      <c r="AA3667" s="14">
        <f t="shared" si="1134"/>
        <v>0</v>
      </c>
      <c r="AB3667" s="14">
        <f>R3667+W3667</f>
        <v>0</v>
      </c>
      <c r="AC3667" s="15">
        <f t="shared" ref="AC3667:AC3679" si="1135">ROUND(X3667+Y3667+Z3667+AA3667+AB3667,1)</f>
        <v>776.3</v>
      </c>
      <c r="AD3667" s="48">
        <f>(ROUND(AC3667-AC3665,1)/AC3665)</f>
        <v>-5.0048947626040133E-2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205.2</v>
      </c>
      <c r="O3668" s="14">
        <f>E3668*$E$6</f>
        <v>0</v>
      </c>
      <c r="P3668" s="14">
        <f>F3668*$F$6</f>
        <v>180.5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246.24</v>
      </c>
      <c r="T3668" s="14">
        <f>(O3668/100)*(K3668*$K$6)</f>
        <v>0</v>
      </c>
      <c r="U3668" s="14">
        <f>(P3668/100)*(K3668*$K$6)+(P3668/100)*(L3668*$L$6)</f>
        <v>144.4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1"/>
        <v>451.44</v>
      </c>
      <c r="Y3668" s="14">
        <f t="shared" si="1132"/>
        <v>0</v>
      </c>
      <c r="Z3668" s="14">
        <f t="shared" si="1133"/>
        <v>324.89999999999998</v>
      </c>
      <c r="AA3668" s="14">
        <f t="shared" si="1134"/>
        <v>0</v>
      </c>
      <c r="AB3668" s="14">
        <f t="shared" ref="AB3668:AB3679" si="1136">R3668+W3668</f>
        <v>0</v>
      </c>
      <c r="AC3668" s="15">
        <f t="shared" si="1135"/>
        <v>776.3</v>
      </c>
      <c r="AD3668" s="48">
        <f>(ROUND(AC3668-AC3665,1)/AC3665)</f>
        <v>-5.0048947626040133E-2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205.2</v>
      </c>
      <c r="O3669" s="14">
        <f>E3669*$E$7</f>
        <v>0</v>
      </c>
      <c r="P3669" s="14">
        <f>F3669*$F$7</f>
        <v>180.5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246.24</v>
      </c>
      <c r="T3669" s="14">
        <f>(O3669/100)*(K3669*$K$7)</f>
        <v>0</v>
      </c>
      <c r="U3669" s="14">
        <f>(P3669/100)*(K3669*$K$7)+(P3669/100)*(L3669*$L$7)</f>
        <v>144.4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1"/>
        <v>451.44</v>
      </c>
      <c r="Y3669" s="14">
        <f t="shared" si="1132"/>
        <v>0</v>
      </c>
      <c r="Z3669" s="14">
        <f t="shared" si="1133"/>
        <v>324.89999999999998</v>
      </c>
      <c r="AA3669" s="14">
        <f t="shared" si="1134"/>
        <v>0</v>
      </c>
      <c r="AB3669" s="14">
        <f t="shared" si="1136"/>
        <v>0</v>
      </c>
      <c r="AC3669" s="15">
        <f t="shared" si="1135"/>
        <v>776.3</v>
      </c>
      <c r="AD3669" s="48">
        <f>(ROUND(AC3669-AC3665,1)/AC3665)</f>
        <v>-5.0048947626040133E-2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205.2</v>
      </c>
      <c r="O3670" s="14">
        <f>E3670*$E$8</f>
        <v>0</v>
      </c>
      <c r="P3670" s="14">
        <f>F3670*$F$8</f>
        <v>180.5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246.24</v>
      </c>
      <c r="T3670" s="14">
        <f>(O3670/100)*(K3670*$K$8)</f>
        <v>0</v>
      </c>
      <c r="U3670" s="14">
        <f>(P3670/100)*(K3670*$K$8)+(P3670/100)*(L3670*$L$8)</f>
        <v>144.4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1"/>
        <v>451.44</v>
      </c>
      <c r="Y3670" s="14">
        <f t="shared" si="1132"/>
        <v>0</v>
      </c>
      <c r="Z3670" s="14">
        <f t="shared" si="1133"/>
        <v>324.89999999999998</v>
      </c>
      <c r="AA3670" s="14">
        <f t="shared" si="1134"/>
        <v>0</v>
      </c>
      <c r="AB3670" s="14">
        <f t="shared" si="1136"/>
        <v>0</v>
      </c>
      <c r="AC3670" s="15">
        <f t="shared" si="1135"/>
        <v>776.3</v>
      </c>
      <c r="AD3670" s="48">
        <f>(ROUND(AC3670-AC3665,1)/AC3665)</f>
        <v>-5.0048947626040133E-2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91.8</v>
      </c>
      <c r="O3671" s="14">
        <f>E3671*$E$9</f>
        <v>315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110.16</v>
      </c>
      <c r="T3671" s="14">
        <f>(O3671/100)*(K3671*$K$9)</f>
        <v>459.9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1"/>
        <v>201.95999999999998</v>
      </c>
      <c r="Y3671" s="14">
        <f t="shared" si="1132"/>
        <v>774.9</v>
      </c>
      <c r="Z3671" s="14">
        <f t="shared" si="1133"/>
        <v>0</v>
      </c>
      <c r="AA3671" s="14">
        <f t="shared" si="1134"/>
        <v>0</v>
      </c>
      <c r="AB3671" s="14">
        <f t="shared" si="1136"/>
        <v>0</v>
      </c>
      <c r="AC3671" s="15">
        <f t="shared" si="1135"/>
        <v>976.9</v>
      </c>
      <c r="AD3671" s="48">
        <f>(ROUND(AC3671-AC3665,1)/AC3665)</f>
        <v>0.19542339696524716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91.8</v>
      </c>
      <c r="O3672" s="14">
        <f>E3672*$E$10</f>
        <v>0</v>
      </c>
      <c r="P3672" s="14">
        <f>F3672*$F$10</f>
        <v>315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110.16</v>
      </c>
      <c r="T3672" s="14">
        <f>(O3672/100)*(K3672*$J$10)</f>
        <v>0</v>
      </c>
      <c r="U3672" s="14">
        <f>(P3672/100)*(K3672*$K$10)+(P3672/100)*(L3672*$L$10)</f>
        <v>459.9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1"/>
        <v>201.95999999999998</v>
      </c>
      <c r="Y3672" s="14">
        <f t="shared" si="1132"/>
        <v>0</v>
      </c>
      <c r="Z3672" s="14">
        <f t="shared" si="1133"/>
        <v>774.9</v>
      </c>
      <c r="AA3672" s="14">
        <f t="shared" si="1134"/>
        <v>0</v>
      </c>
      <c r="AB3672" s="14">
        <f t="shared" si="1136"/>
        <v>0</v>
      </c>
      <c r="AC3672" s="15">
        <f t="shared" si="1135"/>
        <v>976.9</v>
      </c>
      <c r="AD3672" s="48">
        <f>(ROUND(AC3672-AC3665,1)/AC3665)</f>
        <v>0.19542339696524716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91.8</v>
      </c>
      <c r="O3673" s="14">
        <f>E3673*$E$11</f>
        <v>0</v>
      </c>
      <c r="P3673" s="14">
        <f>F3673*$F$11</f>
        <v>0</v>
      </c>
      <c r="Q3673" s="14">
        <f>G3673*$G$11</f>
        <v>315</v>
      </c>
      <c r="R3673" s="14">
        <f>H3673*$H$11</f>
        <v>0</v>
      </c>
      <c r="S3673" s="14">
        <f>(N3673/100)*(I3673*$I$11)+(N3673/100)*(J3673*$J$11)</f>
        <v>110.16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459.9</v>
      </c>
      <c r="W3673" s="14">
        <f>(R3673/100)*(K3673*$K$11)+(R3673/100)*(L3673*$L$11)</f>
        <v>0</v>
      </c>
      <c r="X3673" s="14">
        <f t="shared" si="1131"/>
        <v>201.95999999999998</v>
      </c>
      <c r="Y3673" s="14">
        <f t="shared" si="1132"/>
        <v>0</v>
      </c>
      <c r="Z3673" s="14">
        <f t="shared" si="1133"/>
        <v>0</v>
      </c>
      <c r="AA3673" s="14">
        <f t="shared" si="1134"/>
        <v>774.9</v>
      </c>
      <c r="AB3673" s="14">
        <f t="shared" si="1136"/>
        <v>0</v>
      </c>
      <c r="AC3673" s="15">
        <f t="shared" si="1135"/>
        <v>976.9</v>
      </c>
      <c r="AD3673" s="48">
        <f>(ROUND(AC3673-AC3665,1)/AC3665)</f>
        <v>0.19542339696524716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91.8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315</v>
      </c>
      <c r="S3674" s="14">
        <f>(N3674/100)*(I3674*$I$12)+(N3674/100)*(J3674*$J$12)</f>
        <v>110.16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459.9</v>
      </c>
      <c r="X3674" s="14">
        <f t="shared" si="1131"/>
        <v>201.95999999999998</v>
      </c>
      <c r="Y3674" s="14">
        <f t="shared" si="1132"/>
        <v>0</v>
      </c>
      <c r="Z3674" s="14">
        <f t="shared" si="1133"/>
        <v>0</v>
      </c>
      <c r="AA3674" s="14">
        <f t="shared" si="1134"/>
        <v>0</v>
      </c>
      <c r="AB3674" s="14">
        <f t="shared" si="1136"/>
        <v>774.9</v>
      </c>
      <c r="AC3674" s="15">
        <f t="shared" si="1135"/>
        <v>976.9</v>
      </c>
      <c r="AD3674" s="48">
        <f>(ROUND(AC3674-AC3665,1)/AC3665)</f>
        <v>0.19542339696524716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194.4</v>
      </c>
      <c r="O3675" s="14">
        <f>E3675*$E$13</f>
        <v>0</v>
      </c>
      <c r="P3675" s="14">
        <f>F3675*$F$13</f>
        <v>171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369.35999999999996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256.5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1"/>
        <v>563.76</v>
      </c>
      <c r="Y3675" s="14">
        <f t="shared" si="1132"/>
        <v>0</v>
      </c>
      <c r="Z3675" s="14">
        <f t="shared" si="1133"/>
        <v>427.5</v>
      </c>
      <c r="AA3675" s="14">
        <f t="shared" si="1134"/>
        <v>0</v>
      </c>
      <c r="AB3675" s="14">
        <f t="shared" si="1136"/>
        <v>0</v>
      </c>
      <c r="AC3675" s="15">
        <f t="shared" si="1135"/>
        <v>991.3</v>
      </c>
      <c r="AD3675" s="48">
        <f>(ROUND(AC3675-AC3665,1)/AC3665)</f>
        <v>0.2130445423396965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288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708.48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1"/>
        <v>996.48</v>
      </c>
      <c r="Y3676" s="14">
        <f t="shared" si="1132"/>
        <v>0</v>
      </c>
      <c r="Z3676" s="14">
        <f t="shared" si="1133"/>
        <v>0</v>
      </c>
      <c r="AA3676" s="14">
        <f t="shared" si="1134"/>
        <v>0</v>
      </c>
      <c r="AB3676" s="14">
        <f t="shared" si="1136"/>
        <v>0</v>
      </c>
      <c r="AC3676" s="15">
        <f t="shared" si="1135"/>
        <v>996.5</v>
      </c>
      <c r="AD3676" s="48">
        <f>(ROUND(AC3676-AC3665,1)/AC3665)</f>
        <v>0.21940773372491434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288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708.48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1"/>
        <v>996.48</v>
      </c>
      <c r="Y3677" s="14">
        <f t="shared" si="1132"/>
        <v>0</v>
      </c>
      <c r="Z3677" s="14">
        <f t="shared" si="1133"/>
        <v>0</v>
      </c>
      <c r="AA3677" s="14">
        <f t="shared" si="1134"/>
        <v>0</v>
      </c>
      <c r="AB3677" s="14">
        <f t="shared" si="1136"/>
        <v>0</v>
      </c>
      <c r="AC3677" s="15">
        <f t="shared" si="1135"/>
        <v>996.5</v>
      </c>
      <c r="AD3677" s="48">
        <f>(ROUND(AC3677-AC3665,1)/AC3665)</f>
        <v>0.21940773372491434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194.4</v>
      </c>
      <c r="O3678" s="14">
        <f>E3678*$E$16</f>
        <v>0</v>
      </c>
      <c r="P3678" s="14">
        <f>F3678*$F$16</f>
        <v>171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377.13599999999997</v>
      </c>
      <c r="T3678" s="14">
        <f>(O3678/100)*(K3678*$K$16)</f>
        <v>0</v>
      </c>
      <c r="U3678" s="14">
        <f>(P3678/100)*(K3678*$K$16)+(P3678/100)*(L3678*$L$16)</f>
        <v>136.80000000000001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1"/>
        <v>571.53599999999994</v>
      </c>
      <c r="Y3678" s="14">
        <f t="shared" si="1132"/>
        <v>0</v>
      </c>
      <c r="Z3678" s="14">
        <f t="shared" si="1133"/>
        <v>307.8</v>
      </c>
      <c r="AA3678" s="14">
        <f t="shared" si="1134"/>
        <v>0</v>
      </c>
      <c r="AB3678" s="14">
        <f t="shared" si="1136"/>
        <v>0</v>
      </c>
      <c r="AC3678" s="15">
        <f t="shared" si="1135"/>
        <v>879.3</v>
      </c>
      <c r="AD3678" s="48">
        <f>(ROUND(AC3678-AC3665,1)/AC3665)</f>
        <v>7.5991189427312769E-2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194.4</v>
      </c>
      <c r="O3679" s="14">
        <f>E3679*$E$17</f>
        <v>0</v>
      </c>
      <c r="P3679" s="14">
        <f>F3679*$F$17</f>
        <v>171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455.86799999999999</v>
      </c>
      <c r="T3679" s="14">
        <f>(O3679/100)*(K3679*$K$17)</f>
        <v>0</v>
      </c>
      <c r="U3679" s="14">
        <f>(P3679/100)*(K3679*$K$17)+(P3679/100)*(L3679*$L$17)</f>
        <v>136.80000000000001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1"/>
        <v>650.26800000000003</v>
      </c>
      <c r="Y3679" s="14">
        <f t="shared" si="1132"/>
        <v>0</v>
      </c>
      <c r="Z3679" s="14">
        <f t="shared" si="1133"/>
        <v>307.8</v>
      </c>
      <c r="AA3679" s="14">
        <f t="shared" si="1134"/>
        <v>0</v>
      </c>
      <c r="AB3679" s="14">
        <f t="shared" si="1136"/>
        <v>0</v>
      </c>
      <c r="AC3679" s="15">
        <f t="shared" si="1135"/>
        <v>958.1</v>
      </c>
      <c r="AD3679" s="48">
        <f>(ROUND(AC3679-AC3665,1)/AC3665)</f>
        <v>0.17241801272638277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204</v>
      </c>
      <c r="T3680" s="52">
        <f>(O3680/100)*(K3680*$K$3)</f>
        <v>180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23"/>
        <v>408</v>
      </c>
      <c r="Y3680" s="52">
        <f t="shared" si="1124"/>
        <v>360</v>
      </c>
      <c r="Z3680" s="52">
        <f t="shared" si="1125"/>
        <v>0</v>
      </c>
      <c r="AA3680" s="52">
        <f t="shared" si="1126"/>
        <v>0</v>
      </c>
      <c r="AB3680" s="52">
        <f>R3680+W3680</f>
        <v>0</v>
      </c>
      <c r="AC3680" s="53">
        <f>ROUND(X3680+Y3680+Z3680+AA3680+AB3680,1)</f>
        <v>768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183.6</v>
      </c>
      <c r="O3681" s="14">
        <f>E3681*$E$4</f>
        <v>162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388.31399999999996</v>
      </c>
      <c r="T3681" s="14">
        <f>(O3681/100)*(K3681*$K$4)</f>
        <v>162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23"/>
        <v>571.91399999999999</v>
      </c>
      <c r="Y3681" s="14">
        <f t="shared" si="1124"/>
        <v>324</v>
      </c>
      <c r="Z3681" s="14">
        <f t="shared" si="1125"/>
        <v>0</v>
      </c>
      <c r="AA3681" s="14">
        <f t="shared" si="1126"/>
        <v>0</v>
      </c>
      <c r="AB3681" s="14">
        <f>R3681+W3681</f>
        <v>0</v>
      </c>
      <c r="AC3681" s="15">
        <f>ROUND(X3681+Y3681+Z3681+AA3681+AB3681,1)</f>
        <v>895.9</v>
      </c>
      <c r="AD3681" s="48">
        <f>(ROUND(AC3681-AC3680,1)/AC3680)</f>
        <v>0.16653645833333333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193.79999999999998</v>
      </c>
      <c r="O3682" s="14">
        <f>E3682*$E$5</f>
        <v>171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193.79999999999995</v>
      </c>
      <c r="T3682" s="14">
        <f>(O3682/100)*(K3682*$K$5)</f>
        <v>171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23"/>
        <v>387.59999999999991</v>
      </c>
      <c r="Y3682" s="14">
        <f t="shared" si="1124"/>
        <v>342</v>
      </c>
      <c r="Z3682" s="14">
        <f t="shared" si="1125"/>
        <v>0</v>
      </c>
      <c r="AA3682" s="14">
        <f t="shared" si="1126"/>
        <v>0</v>
      </c>
      <c r="AB3682" s="14">
        <f>R3682+W3682</f>
        <v>0</v>
      </c>
      <c r="AC3682" s="15">
        <f t="shared" ref="AC3682:AC3694" si="1137">ROUND(X3682+Y3682+Z3682+AA3682+AB3682,1)</f>
        <v>729.6</v>
      </c>
      <c r="AD3682" s="48">
        <f>(ROUND(AC3682-AC3680,1)/AC3680)</f>
        <v>-4.9999999999999996E-2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193.79999999999998</v>
      </c>
      <c r="O3683" s="14">
        <f>E3683*$E$6</f>
        <v>171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193.79999999999995</v>
      </c>
      <c r="T3683" s="14">
        <f>(O3683/100)*(K3683*$K$6)</f>
        <v>171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23"/>
        <v>387.59999999999991</v>
      </c>
      <c r="Y3683" s="14">
        <f t="shared" si="1124"/>
        <v>342</v>
      </c>
      <c r="Z3683" s="14">
        <f t="shared" si="1125"/>
        <v>0</v>
      </c>
      <c r="AA3683" s="14">
        <f t="shared" si="1126"/>
        <v>0</v>
      </c>
      <c r="AB3683" s="14">
        <f t="shared" ref="AB3683:AB3694" si="1138">R3683+W3683</f>
        <v>0</v>
      </c>
      <c r="AC3683" s="15">
        <f t="shared" si="1137"/>
        <v>729.6</v>
      </c>
      <c r="AD3683" s="48">
        <f>(ROUND(AC3683-AC3680,1)/AC3680)</f>
        <v>-4.9999999999999996E-2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193.79999999999998</v>
      </c>
      <c r="O3684" s="14">
        <f>E3684*$E$7</f>
        <v>171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193.79999999999995</v>
      </c>
      <c r="T3684" s="14">
        <f>(O3684/100)*(K3684*$K$7)</f>
        <v>171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23"/>
        <v>387.59999999999991</v>
      </c>
      <c r="Y3684" s="14">
        <f t="shared" si="1124"/>
        <v>342</v>
      </c>
      <c r="Z3684" s="14">
        <f t="shared" si="1125"/>
        <v>0</v>
      </c>
      <c r="AA3684" s="14">
        <f t="shared" si="1126"/>
        <v>0</v>
      </c>
      <c r="AB3684" s="14">
        <f t="shared" si="1138"/>
        <v>0</v>
      </c>
      <c r="AC3684" s="15">
        <f t="shared" si="1137"/>
        <v>729.6</v>
      </c>
      <c r="AD3684" s="48">
        <f>(ROUND(AC3684-AC3680,1)/AC3680)</f>
        <v>-4.9999999999999996E-2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193.79999999999998</v>
      </c>
      <c r="O3685" s="14">
        <f>E3685*$E$8</f>
        <v>171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193.79999999999995</v>
      </c>
      <c r="T3685" s="14">
        <f>(O3685/100)*(K3685*$K$8)</f>
        <v>171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23"/>
        <v>387.59999999999991</v>
      </c>
      <c r="Y3685" s="14">
        <f t="shared" si="1124"/>
        <v>342</v>
      </c>
      <c r="Z3685" s="14">
        <f t="shared" si="1125"/>
        <v>0</v>
      </c>
      <c r="AA3685" s="14">
        <f t="shared" si="1126"/>
        <v>0</v>
      </c>
      <c r="AB3685" s="14">
        <f t="shared" si="1138"/>
        <v>0</v>
      </c>
      <c r="AC3685" s="15">
        <f t="shared" si="1137"/>
        <v>729.6</v>
      </c>
      <c r="AD3685" s="48">
        <f>(ROUND(AC3685-AC3680,1)/AC3680)</f>
        <v>-4.9999999999999996E-2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86.7</v>
      </c>
      <c r="O3686" s="14">
        <f>E3686*$E$9</f>
        <v>306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86.699999999999989</v>
      </c>
      <c r="T3686" s="14">
        <f>(O3686/100)*(K3686*$K$9)</f>
        <v>434.52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23"/>
        <v>173.39999999999998</v>
      </c>
      <c r="Y3686" s="14">
        <f t="shared" si="1124"/>
        <v>740.52</v>
      </c>
      <c r="Z3686" s="14">
        <f t="shared" si="1125"/>
        <v>0</v>
      </c>
      <c r="AA3686" s="14">
        <f t="shared" si="1126"/>
        <v>0</v>
      </c>
      <c r="AB3686" s="14">
        <f t="shared" si="1138"/>
        <v>0</v>
      </c>
      <c r="AC3686" s="15">
        <f t="shared" si="1137"/>
        <v>913.9</v>
      </c>
      <c r="AD3686" s="48">
        <f>(ROUND(AC3686-AC3680,1)/AC3680)</f>
        <v>0.18997395833333333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86.7</v>
      </c>
      <c r="O3687" s="14">
        <f>E3687*$E$10</f>
        <v>0</v>
      </c>
      <c r="P3687" s="14">
        <f>F3687*$F$10</f>
        <v>306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86.699999999999989</v>
      </c>
      <c r="T3687" s="14">
        <f>(O3687/100)*(K3687*$J$10)</f>
        <v>0</v>
      </c>
      <c r="U3687" s="14">
        <f>(P3687/100)*(K3687*$K$10)+(P3687/100)*(L3687*$L$10)</f>
        <v>434.52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23"/>
        <v>173.39999999999998</v>
      </c>
      <c r="Y3687" s="14">
        <f t="shared" si="1124"/>
        <v>0</v>
      </c>
      <c r="Z3687" s="14">
        <f t="shared" si="1125"/>
        <v>740.52</v>
      </c>
      <c r="AA3687" s="14">
        <f t="shared" si="1126"/>
        <v>0</v>
      </c>
      <c r="AB3687" s="14">
        <f t="shared" si="1138"/>
        <v>0</v>
      </c>
      <c r="AC3687" s="15">
        <f t="shared" si="1137"/>
        <v>913.9</v>
      </c>
      <c r="AD3687" s="48">
        <f>(ROUND(AC3687-AC3680,1)/AC3680)</f>
        <v>0.18997395833333333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86.7</v>
      </c>
      <c r="O3688" s="14">
        <f>E3688*$E$11</f>
        <v>0</v>
      </c>
      <c r="P3688" s="14">
        <f>F3688*$F$11</f>
        <v>0</v>
      </c>
      <c r="Q3688" s="14">
        <f>G3688*$G$11</f>
        <v>306</v>
      </c>
      <c r="R3688" s="14">
        <f>H3688*$H$11</f>
        <v>0</v>
      </c>
      <c r="S3688" s="14">
        <f>(N3688/100)*(I3688*$I$11)+(N3688/100)*(J3688*$J$11)</f>
        <v>86.699999999999989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434.52</v>
      </c>
      <c r="W3688" s="14">
        <f>(R3688/100)*(K3688*$K$11)+(R3688/100)*(L3688*$L$11)</f>
        <v>0</v>
      </c>
      <c r="X3688" s="14">
        <f t="shared" si="1123"/>
        <v>173.39999999999998</v>
      </c>
      <c r="Y3688" s="14">
        <f t="shared" si="1124"/>
        <v>0</v>
      </c>
      <c r="Z3688" s="14">
        <f t="shared" si="1125"/>
        <v>0</v>
      </c>
      <c r="AA3688" s="14">
        <f t="shared" si="1126"/>
        <v>740.52</v>
      </c>
      <c r="AB3688" s="14">
        <f t="shared" si="1138"/>
        <v>0</v>
      </c>
      <c r="AC3688" s="15">
        <f t="shared" si="1137"/>
        <v>913.9</v>
      </c>
      <c r="AD3688" s="48">
        <f>(ROUND(AC3688-AC3680,1)/AC3680)</f>
        <v>0.18997395833333333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86.7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306</v>
      </c>
      <c r="S3689" s="14">
        <f>(N3689/100)*(I3689*$I$12)+(N3689/100)*(J3689*$J$12)</f>
        <v>86.699999999999989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434.52</v>
      </c>
      <c r="X3689" s="14">
        <f t="shared" si="1123"/>
        <v>173.39999999999998</v>
      </c>
      <c r="Y3689" s="14">
        <f t="shared" si="1124"/>
        <v>0</v>
      </c>
      <c r="Z3689" s="14">
        <f t="shared" si="1125"/>
        <v>0</v>
      </c>
      <c r="AA3689" s="14">
        <f t="shared" si="1126"/>
        <v>0</v>
      </c>
      <c r="AB3689" s="14">
        <f t="shared" si="1138"/>
        <v>740.52</v>
      </c>
      <c r="AC3689" s="15">
        <f t="shared" si="1137"/>
        <v>913.9</v>
      </c>
      <c r="AD3689" s="48">
        <f>(ROUND(AC3689-AC3680,1)/AC3680)</f>
        <v>0.18997395833333333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183.6</v>
      </c>
      <c r="O3690" s="14">
        <f>E3690*$E$13</f>
        <v>162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385.55999999999995</v>
      </c>
      <c r="T3690" s="14">
        <f>(O3690/100)*(K3690*$K$13)+(O3690/100)*(M3690*$M$13)</f>
        <v>340.20000000000005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23"/>
        <v>569.16</v>
      </c>
      <c r="Y3690" s="14">
        <f t="shared" si="1124"/>
        <v>502.20000000000005</v>
      </c>
      <c r="Z3690" s="14">
        <f t="shared" si="1125"/>
        <v>0</v>
      </c>
      <c r="AA3690" s="14">
        <f t="shared" si="1126"/>
        <v>0</v>
      </c>
      <c r="AB3690" s="14">
        <f t="shared" si="1138"/>
        <v>0</v>
      </c>
      <c r="AC3690" s="15">
        <f t="shared" si="1137"/>
        <v>1071.4000000000001</v>
      </c>
      <c r="AD3690" s="48">
        <f>(ROUND(AC3690-AC3680,1)/AC3680)</f>
        <v>0.3950520833333333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270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685.8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23"/>
        <v>955.8</v>
      </c>
      <c r="Y3691" s="14">
        <f t="shared" si="1124"/>
        <v>0</v>
      </c>
      <c r="Z3691" s="14">
        <f t="shared" si="1125"/>
        <v>0</v>
      </c>
      <c r="AA3691" s="14">
        <f t="shared" si="1126"/>
        <v>0</v>
      </c>
      <c r="AB3691" s="14">
        <f t="shared" si="1138"/>
        <v>0</v>
      </c>
      <c r="AC3691" s="15">
        <f t="shared" si="1137"/>
        <v>955.8</v>
      </c>
      <c r="AD3691" s="48">
        <f>(ROUND(AC3691-AC3680,1)/AC3680)</f>
        <v>0.24453125000000001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270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685.8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23"/>
        <v>955.8</v>
      </c>
      <c r="Y3692" s="14">
        <f t="shared" si="1124"/>
        <v>0</v>
      </c>
      <c r="Z3692" s="14">
        <f t="shared" si="1125"/>
        <v>0</v>
      </c>
      <c r="AA3692" s="14">
        <f t="shared" si="1126"/>
        <v>0</v>
      </c>
      <c r="AB3692" s="14">
        <f t="shared" si="1138"/>
        <v>0</v>
      </c>
      <c r="AC3692" s="15">
        <f t="shared" si="1137"/>
        <v>955.8</v>
      </c>
      <c r="AD3692" s="48">
        <f>(ROUND(AC3692-AC3680,1)/AC3680)</f>
        <v>0.24453125000000001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183.6</v>
      </c>
      <c r="O3693" s="14">
        <f>E3693*$E$16</f>
        <v>162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395.19899999999996</v>
      </c>
      <c r="T3693" s="14">
        <f>(O3693/100)*(K3693*$K$16)</f>
        <v>162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23"/>
        <v>578.79899999999998</v>
      </c>
      <c r="Y3693" s="14">
        <f t="shared" si="1124"/>
        <v>324</v>
      </c>
      <c r="Z3693" s="14">
        <f t="shared" si="1125"/>
        <v>0</v>
      </c>
      <c r="AA3693" s="14">
        <f t="shared" si="1126"/>
        <v>0</v>
      </c>
      <c r="AB3693" s="14">
        <f t="shared" si="1138"/>
        <v>0</v>
      </c>
      <c r="AC3693" s="15">
        <f t="shared" si="1137"/>
        <v>902.8</v>
      </c>
      <c r="AD3693" s="48">
        <f>(ROUND(AC3693-AC3680,1)/AC3680)</f>
        <v>0.17552083333333335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183.6</v>
      </c>
      <c r="O3694" s="14">
        <f>E3694*$E$17</f>
        <v>162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327.72599999999994</v>
      </c>
      <c r="T3694" s="14">
        <f>(O3694/100)*(K3694*$K$17)</f>
        <v>162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23"/>
        <v>511.32599999999991</v>
      </c>
      <c r="Y3694" s="14">
        <f t="shared" si="1124"/>
        <v>324</v>
      </c>
      <c r="Z3694" s="14">
        <f t="shared" si="1125"/>
        <v>0</v>
      </c>
      <c r="AA3694" s="14">
        <f t="shared" si="1126"/>
        <v>0</v>
      </c>
      <c r="AB3694" s="14">
        <f t="shared" si="1138"/>
        <v>0</v>
      </c>
      <c r="AC3694" s="15">
        <f t="shared" si="1137"/>
        <v>835.3</v>
      </c>
      <c r="AD3694" s="48">
        <f>(ROUND(AC3694-AC3680,1)/AC3680)</f>
        <v>8.7630208333333334E-2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224.00000000000003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156.80000000000001</v>
      </c>
      <c r="W3695" s="52">
        <f>(R3695/100)*(K3695*$K$3)+(R3695/100)*(L3695*$L$3)</f>
        <v>0</v>
      </c>
      <c r="X3695" s="52">
        <f t="shared" si="1123"/>
        <v>448</v>
      </c>
      <c r="Y3695" s="52">
        <f t="shared" si="1124"/>
        <v>0</v>
      </c>
      <c r="Z3695" s="52">
        <f t="shared" si="1125"/>
        <v>0</v>
      </c>
      <c r="AA3695" s="52">
        <f t="shared" si="1126"/>
        <v>352.8</v>
      </c>
      <c r="AB3695" s="52">
        <f>R3695+W3695</f>
        <v>0</v>
      </c>
      <c r="AC3695" s="53">
        <f>ROUND(X3695+Y3695+Z3695+AA3695+AB3695,1)</f>
        <v>800.8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201.6</v>
      </c>
      <c r="O3696" s="14">
        <f>E3696*$E$4</f>
        <v>0</v>
      </c>
      <c r="P3696" s="14">
        <f>F3696*$F$4</f>
        <v>0</v>
      </c>
      <c r="Q3696" s="14">
        <f>G3696*$G$4</f>
        <v>176.4</v>
      </c>
      <c r="R3696" s="14">
        <f>H3696*$H$4</f>
        <v>0</v>
      </c>
      <c r="S3696" s="14">
        <f>(N3696/100)*(I3696*$I$4)+(N3696/100)*(J3696*$J$4)</f>
        <v>408.24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141.12</v>
      </c>
      <c r="W3696" s="14">
        <f>(R3696/100)*(K3696*$K$4)+(R3696/100)*(L3696*$L$4)</f>
        <v>0</v>
      </c>
      <c r="X3696" s="14">
        <f t="shared" ref="X3696:X3709" si="1139">N3696+S3696</f>
        <v>609.84</v>
      </c>
      <c r="Y3696" s="14">
        <f t="shared" ref="Y3696:Y3709" si="1140">O3696+T3696</f>
        <v>0</v>
      </c>
      <c r="Z3696" s="14">
        <f t="shared" ref="Z3696:Z3709" si="1141">P3696+U3696</f>
        <v>0</v>
      </c>
      <c r="AA3696" s="14">
        <f t="shared" ref="AA3696:AA3709" si="1142">Q3696+V3696</f>
        <v>317.52</v>
      </c>
      <c r="AB3696" s="14">
        <f>R3696+W3696</f>
        <v>0</v>
      </c>
      <c r="AC3696" s="15">
        <f>ROUND(X3696+Y3696+Z3696+AA3696+AB3696,1)</f>
        <v>927.4</v>
      </c>
      <c r="AD3696" s="48">
        <f>(ROUND(AC3696-AC3695,1)/AC3695)</f>
        <v>0.1580919080919081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212.79999999999998</v>
      </c>
      <c r="O3697" s="14">
        <f>E3697*$E$5</f>
        <v>0</v>
      </c>
      <c r="P3697" s="14">
        <f>F3697*$F$5</f>
        <v>0</v>
      </c>
      <c r="Q3697" s="14">
        <f>G3697*$G$5</f>
        <v>186.2</v>
      </c>
      <c r="R3697" s="14">
        <f>H3697*$H$5</f>
        <v>0</v>
      </c>
      <c r="S3697" s="14">
        <f>(N3697/100)*(I3697*$I$5)+(N3697/100)*(J3697*$J$5)</f>
        <v>212.79999999999998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148.95999999999998</v>
      </c>
      <c r="W3697" s="14">
        <f>(R3697/100)*(K3697*$K$5)+(R3697/100)*(L3697*$L$5)</f>
        <v>0</v>
      </c>
      <c r="X3697" s="14">
        <f t="shared" si="1139"/>
        <v>425.59999999999997</v>
      </c>
      <c r="Y3697" s="14">
        <f t="shared" si="1140"/>
        <v>0</v>
      </c>
      <c r="Z3697" s="14">
        <f t="shared" si="1141"/>
        <v>0</v>
      </c>
      <c r="AA3697" s="14">
        <f t="shared" si="1142"/>
        <v>335.15999999999997</v>
      </c>
      <c r="AB3697" s="14">
        <f>R3697+W3697</f>
        <v>0</v>
      </c>
      <c r="AC3697" s="15">
        <f t="shared" ref="AC3697:AC3709" si="1143">ROUND(X3697+Y3697+Z3697+AA3697+AB3697,1)</f>
        <v>760.8</v>
      </c>
      <c r="AD3697" s="48">
        <f>(ROUND(AC3697-AC3695,1)/AC3695)</f>
        <v>-4.9950049950049952E-2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212.79999999999998</v>
      </c>
      <c r="O3698" s="14">
        <f>E3698*$E$6</f>
        <v>0</v>
      </c>
      <c r="P3698" s="14">
        <f>F3698*$F$6</f>
        <v>0</v>
      </c>
      <c r="Q3698" s="14">
        <f>G3698*$G$6</f>
        <v>186.2</v>
      </c>
      <c r="R3698" s="14">
        <f>H3698*$H$6</f>
        <v>0</v>
      </c>
      <c r="S3698" s="14">
        <f>(N3698/100)*(I3698*$I$6)+(N3698/100)*(J3698*$J$6)</f>
        <v>212.79999999999998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148.95999999999998</v>
      </c>
      <c r="W3698" s="14">
        <f>(R3698/100)*(K3698*$K$6)+(R3698/100)*(L3698*$L$6)</f>
        <v>0</v>
      </c>
      <c r="X3698" s="14">
        <f t="shared" si="1139"/>
        <v>425.59999999999997</v>
      </c>
      <c r="Y3698" s="14">
        <f t="shared" si="1140"/>
        <v>0</v>
      </c>
      <c r="Z3698" s="14">
        <f t="shared" si="1141"/>
        <v>0</v>
      </c>
      <c r="AA3698" s="14">
        <f t="shared" si="1142"/>
        <v>335.15999999999997</v>
      </c>
      <c r="AB3698" s="14">
        <f t="shared" ref="AB3698:AB3709" si="1144">R3698+W3698</f>
        <v>0</v>
      </c>
      <c r="AC3698" s="15">
        <f t="shared" si="1143"/>
        <v>760.8</v>
      </c>
      <c r="AD3698" s="48">
        <f>(ROUND(AC3698-AC3695,1)/AC3695)</f>
        <v>-4.9950049950049952E-2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212.79999999999998</v>
      </c>
      <c r="O3699" s="14">
        <f>E3699*$E$7</f>
        <v>0</v>
      </c>
      <c r="P3699" s="14">
        <f>F3699*$F$7</f>
        <v>0</v>
      </c>
      <c r="Q3699" s="14">
        <f>G3699*$G$7</f>
        <v>186.2</v>
      </c>
      <c r="R3699" s="14">
        <f>H3699*$H$7</f>
        <v>0</v>
      </c>
      <c r="S3699" s="14">
        <f>(N3699/100)*(I3699*$I$7)+(N3699/100)*(J3699*$J$7)</f>
        <v>212.79999999999998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148.95999999999998</v>
      </c>
      <c r="W3699" s="14">
        <f>(R3699/100)*(K3699*$K$7)+(R3699/100)*(L3699*$L$7)</f>
        <v>0</v>
      </c>
      <c r="X3699" s="14">
        <f t="shared" si="1139"/>
        <v>425.59999999999997</v>
      </c>
      <c r="Y3699" s="14">
        <f t="shared" si="1140"/>
        <v>0</v>
      </c>
      <c r="Z3699" s="14">
        <f t="shared" si="1141"/>
        <v>0</v>
      </c>
      <c r="AA3699" s="14">
        <f t="shared" si="1142"/>
        <v>335.15999999999997</v>
      </c>
      <c r="AB3699" s="14">
        <f t="shared" si="1144"/>
        <v>0</v>
      </c>
      <c r="AC3699" s="15">
        <f t="shared" si="1143"/>
        <v>760.8</v>
      </c>
      <c r="AD3699" s="48">
        <f>(ROUND(AC3699-AC3695,1)/AC3695)</f>
        <v>-4.9950049950049952E-2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212.79999999999998</v>
      </c>
      <c r="O3700" s="14">
        <f>E3700*$E$8</f>
        <v>0</v>
      </c>
      <c r="P3700" s="14">
        <f>F3700*$F$8</f>
        <v>0</v>
      </c>
      <c r="Q3700" s="14">
        <f>G3700*$G$8</f>
        <v>186.2</v>
      </c>
      <c r="R3700" s="14">
        <f>H3700*$H$8</f>
        <v>0</v>
      </c>
      <c r="S3700" s="14">
        <f>(N3700/100)*(I3700*$I$8)+(N3700/100)*(J3700*$J$8)</f>
        <v>212.79999999999998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148.95999999999998</v>
      </c>
      <c r="W3700" s="14">
        <f>(R3700/100)*(K3700*$K$8)+(R3700/100)*(L3700*$L$8)</f>
        <v>0</v>
      </c>
      <c r="X3700" s="14">
        <f t="shared" si="1139"/>
        <v>425.59999999999997</v>
      </c>
      <c r="Y3700" s="14">
        <f t="shared" si="1140"/>
        <v>0</v>
      </c>
      <c r="Z3700" s="14">
        <f t="shared" si="1141"/>
        <v>0</v>
      </c>
      <c r="AA3700" s="14">
        <f t="shared" si="1142"/>
        <v>335.15999999999997</v>
      </c>
      <c r="AB3700" s="14">
        <f t="shared" si="1144"/>
        <v>0</v>
      </c>
      <c r="AC3700" s="15">
        <f t="shared" si="1143"/>
        <v>760.8</v>
      </c>
      <c r="AD3700" s="48">
        <f>(ROUND(AC3700-AC3695,1)/AC3695)</f>
        <v>-4.9950049950049952E-2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95.2</v>
      </c>
      <c r="O3701" s="14">
        <f>E3701*$E$9</f>
        <v>333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95.200000000000017</v>
      </c>
      <c r="T3701" s="14">
        <f>(O3701/100)*(K3701*$K$9)</f>
        <v>432.90000000000003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39"/>
        <v>190.40000000000003</v>
      </c>
      <c r="Y3701" s="14">
        <f t="shared" si="1140"/>
        <v>765.90000000000009</v>
      </c>
      <c r="Z3701" s="14">
        <f t="shared" si="1141"/>
        <v>0</v>
      </c>
      <c r="AA3701" s="14">
        <f t="shared" si="1142"/>
        <v>0</v>
      </c>
      <c r="AB3701" s="14">
        <f t="shared" si="1144"/>
        <v>0</v>
      </c>
      <c r="AC3701" s="15">
        <f t="shared" si="1143"/>
        <v>956.3</v>
      </c>
      <c r="AD3701" s="48">
        <f>(ROUND(AC3701-AC3695,1)/AC3695)</f>
        <v>0.1941808191808192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95.2</v>
      </c>
      <c r="O3702" s="14">
        <f>E3702*$E$10</f>
        <v>0</v>
      </c>
      <c r="P3702" s="14">
        <f>F3702*$F$10</f>
        <v>333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95.200000000000017</v>
      </c>
      <c r="T3702" s="14">
        <f>(O3702/100)*(K3702*$J$10)</f>
        <v>0</v>
      </c>
      <c r="U3702" s="14">
        <f>(P3702/100)*(K3702*$K$10)+(P3702/100)*(L3702*$L$10)</f>
        <v>432.90000000000003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39"/>
        <v>190.40000000000003</v>
      </c>
      <c r="Y3702" s="14">
        <f t="shared" si="1140"/>
        <v>0</v>
      </c>
      <c r="Z3702" s="14">
        <f t="shared" si="1141"/>
        <v>765.90000000000009</v>
      </c>
      <c r="AA3702" s="14">
        <f t="shared" si="1142"/>
        <v>0</v>
      </c>
      <c r="AB3702" s="14">
        <f t="shared" si="1144"/>
        <v>0</v>
      </c>
      <c r="AC3702" s="15">
        <f t="shared" si="1143"/>
        <v>956.3</v>
      </c>
      <c r="AD3702" s="48">
        <f>(ROUND(AC3702-AC3695,1)/AC3695)</f>
        <v>0.1941808191808192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95.2</v>
      </c>
      <c r="O3703" s="14">
        <f>E3703*$E$11</f>
        <v>0</v>
      </c>
      <c r="P3703" s="14">
        <f>F3703*$F$11</f>
        <v>0</v>
      </c>
      <c r="Q3703" s="14">
        <f>G3703*$G$11</f>
        <v>333</v>
      </c>
      <c r="R3703" s="14">
        <f>H3703*$H$11</f>
        <v>0</v>
      </c>
      <c r="S3703" s="14">
        <f>(N3703/100)*(I3703*$I$11)+(N3703/100)*(J3703*$J$11)</f>
        <v>95.200000000000017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432.90000000000003</v>
      </c>
      <c r="W3703" s="14">
        <f>(R3703/100)*(K3703*$K$11)+(R3703/100)*(L3703*$L$11)</f>
        <v>0</v>
      </c>
      <c r="X3703" s="14">
        <f t="shared" si="1139"/>
        <v>190.40000000000003</v>
      </c>
      <c r="Y3703" s="14">
        <f t="shared" si="1140"/>
        <v>0</v>
      </c>
      <c r="Z3703" s="14">
        <f t="shared" si="1141"/>
        <v>0</v>
      </c>
      <c r="AA3703" s="14">
        <f t="shared" si="1142"/>
        <v>765.90000000000009</v>
      </c>
      <c r="AB3703" s="14">
        <f t="shared" si="1144"/>
        <v>0</v>
      </c>
      <c r="AC3703" s="15">
        <f t="shared" si="1143"/>
        <v>956.3</v>
      </c>
      <c r="AD3703" s="48">
        <f>(ROUND(AC3703-AC3695,1)/AC3695)</f>
        <v>0.1941808191808192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95.2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333</v>
      </c>
      <c r="S3704" s="14">
        <f>(N3704/100)*(I3704*$I$12)+(N3704/100)*(J3704*$J$12)</f>
        <v>95.200000000000017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432.90000000000003</v>
      </c>
      <c r="X3704" s="14">
        <f t="shared" si="1139"/>
        <v>190.40000000000003</v>
      </c>
      <c r="Y3704" s="14">
        <f t="shared" si="1140"/>
        <v>0</v>
      </c>
      <c r="Z3704" s="14">
        <f t="shared" si="1141"/>
        <v>0</v>
      </c>
      <c r="AA3704" s="14">
        <f t="shared" si="1142"/>
        <v>0</v>
      </c>
      <c r="AB3704" s="14">
        <f t="shared" si="1144"/>
        <v>765.90000000000009</v>
      </c>
      <c r="AC3704" s="15">
        <f t="shared" si="1143"/>
        <v>956.3</v>
      </c>
      <c r="AD3704" s="48">
        <f>(ROUND(AC3704-AC3695,1)/AC3695)</f>
        <v>0.1941808191808192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201.6</v>
      </c>
      <c r="O3705" s="14">
        <f>E3705*$E$13</f>
        <v>0</v>
      </c>
      <c r="P3705" s="14">
        <f>F3705*$F$13</f>
        <v>0</v>
      </c>
      <c r="Q3705" s="14">
        <f>G3705*$G$13</f>
        <v>176.4</v>
      </c>
      <c r="R3705" s="14">
        <f>H3705*$H$13</f>
        <v>0</v>
      </c>
      <c r="S3705" s="14">
        <f>(N3705/100)*(I3705*$I$14)+(N3705/100)*(J3705*$J$14)+(N3705/100)*(M3705*$M$14)</f>
        <v>342.72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264.60000000000002</v>
      </c>
      <c r="W3705" s="14">
        <f>(R3705/100)*(K3705*$K$13)+(R3705/100)*(L3705*$L$13)+(R3705/100)*(M3705*$M$13)</f>
        <v>0</v>
      </c>
      <c r="X3705" s="14">
        <f t="shared" si="1139"/>
        <v>544.32000000000005</v>
      </c>
      <c r="Y3705" s="14">
        <f t="shared" si="1140"/>
        <v>0</v>
      </c>
      <c r="Z3705" s="14">
        <f t="shared" si="1141"/>
        <v>0</v>
      </c>
      <c r="AA3705" s="14">
        <f t="shared" si="1142"/>
        <v>441</v>
      </c>
      <c r="AB3705" s="14">
        <f t="shared" si="1144"/>
        <v>0</v>
      </c>
      <c r="AC3705" s="15">
        <f t="shared" si="1143"/>
        <v>985.3</v>
      </c>
      <c r="AD3705" s="48">
        <f>(ROUND(AC3705-AC3695,1)/AC3695)</f>
        <v>0.23039460539460541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279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714.24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39"/>
        <v>993.24</v>
      </c>
      <c r="Y3706" s="14">
        <f t="shared" si="1140"/>
        <v>0</v>
      </c>
      <c r="Z3706" s="14">
        <f t="shared" si="1141"/>
        <v>0</v>
      </c>
      <c r="AA3706" s="14">
        <f t="shared" si="1142"/>
        <v>0</v>
      </c>
      <c r="AB3706" s="14">
        <f t="shared" si="1144"/>
        <v>0</v>
      </c>
      <c r="AC3706" s="15">
        <f t="shared" si="1143"/>
        <v>993.2</v>
      </c>
      <c r="AD3706" s="48">
        <f>(ROUND(AC3706-AC3695,1)/AC3695)</f>
        <v>0.24025974025974028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279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714.24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39"/>
        <v>993.24</v>
      </c>
      <c r="Y3707" s="14">
        <f t="shared" si="1140"/>
        <v>0</v>
      </c>
      <c r="Z3707" s="14">
        <f t="shared" si="1141"/>
        <v>0</v>
      </c>
      <c r="AA3707" s="14">
        <f t="shared" si="1142"/>
        <v>0</v>
      </c>
      <c r="AB3707" s="14">
        <f t="shared" si="1144"/>
        <v>0</v>
      </c>
      <c r="AC3707" s="15">
        <f t="shared" si="1143"/>
        <v>993.2</v>
      </c>
      <c r="AD3707" s="48">
        <f>(ROUND(AC3707-AC3695,1)/AC3695)</f>
        <v>0.24025974025974028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201.6</v>
      </c>
      <c r="O3708" s="14">
        <f>E3708*$E$16</f>
        <v>0</v>
      </c>
      <c r="P3708" s="14">
        <f>F3708*$F$16</f>
        <v>0</v>
      </c>
      <c r="Q3708" s="14">
        <f>G3708*$G$16</f>
        <v>176.4</v>
      </c>
      <c r="R3708" s="14">
        <f>H3708*$H$16</f>
        <v>0</v>
      </c>
      <c r="S3708" s="14">
        <f>(N3708/100)*(I3708*$I$16)+(N3708/100)*(J3708*$J$16)</f>
        <v>424.87200000000001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141.12</v>
      </c>
      <c r="W3708" s="14">
        <f>(R3708/100)*(K3708*$K$16)+(R3708/100)*(L3708*$L$16)</f>
        <v>0</v>
      </c>
      <c r="X3708" s="14">
        <f t="shared" si="1139"/>
        <v>626.47199999999998</v>
      </c>
      <c r="Y3708" s="14">
        <f t="shared" si="1140"/>
        <v>0</v>
      </c>
      <c r="Z3708" s="14">
        <f t="shared" si="1141"/>
        <v>0</v>
      </c>
      <c r="AA3708" s="14">
        <f t="shared" si="1142"/>
        <v>317.52</v>
      </c>
      <c r="AB3708" s="14">
        <f t="shared" si="1144"/>
        <v>0</v>
      </c>
      <c r="AC3708" s="15">
        <f t="shared" si="1143"/>
        <v>944</v>
      </c>
      <c r="AD3708" s="48">
        <f>(ROUND(AC3708-AC3695,1)/AC3695)</f>
        <v>0.17882117882117882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201.6</v>
      </c>
      <c r="O3709" s="14">
        <f>E3709*$E$17</f>
        <v>0</v>
      </c>
      <c r="P3709" s="14">
        <f>F3709*$F$17</f>
        <v>0</v>
      </c>
      <c r="Q3709" s="14">
        <f>G3709*$G$17</f>
        <v>176.4</v>
      </c>
      <c r="R3709" s="14">
        <f>H3709*$H$17</f>
        <v>0</v>
      </c>
      <c r="S3709" s="14">
        <f>(N3709/100)*(I3709*$I$17)+(N3709/100)*(J3709*$J$17)</f>
        <v>341.20799999999997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141.12</v>
      </c>
      <c r="W3709" s="14">
        <f>(R3709/100)*(K3709*$K$17)+(R3709/100)*(L3709*$L$17)</f>
        <v>0</v>
      </c>
      <c r="X3709" s="14">
        <f t="shared" si="1139"/>
        <v>542.80799999999999</v>
      </c>
      <c r="Y3709" s="14">
        <f t="shared" si="1140"/>
        <v>0</v>
      </c>
      <c r="Z3709" s="14">
        <f t="shared" si="1141"/>
        <v>0</v>
      </c>
      <c r="AA3709" s="14">
        <f t="shared" si="1142"/>
        <v>317.52</v>
      </c>
      <c r="AB3709" s="14">
        <f t="shared" si="1144"/>
        <v>0</v>
      </c>
      <c r="AC3709" s="15">
        <f t="shared" si="1143"/>
        <v>860.3</v>
      </c>
      <c r="AD3709" s="48">
        <f>(ROUND(AC3709-AC3695,1)/AC3695)</f>
        <v>7.4300699300699311E-2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440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45">N3710+S3710</f>
        <v>660</v>
      </c>
      <c r="Y3710" s="52">
        <f t="shared" si="1145"/>
        <v>0</v>
      </c>
      <c r="Z3710" s="52">
        <f t="shared" si="1145"/>
        <v>0</v>
      </c>
      <c r="AA3710" s="52">
        <f t="shared" si="1145"/>
        <v>0</v>
      </c>
      <c r="AB3710" s="52">
        <f t="shared" si="1145"/>
        <v>0</v>
      </c>
      <c r="AC3710" s="53">
        <f>ROUND(X3710+Y3710+Z3710+AA3710+AB3710,1)</f>
        <v>660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198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592.51499999999999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45"/>
        <v>790.51499999999999</v>
      </c>
      <c r="Y3711" s="14">
        <f t="shared" si="1145"/>
        <v>0</v>
      </c>
      <c r="Z3711" s="14">
        <f t="shared" si="1145"/>
        <v>0</v>
      </c>
      <c r="AA3711" s="14">
        <f t="shared" si="1145"/>
        <v>0</v>
      </c>
      <c r="AB3711" s="14">
        <f t="shared" si="1145"/>
        <v>0</v>
      </c>
      <c r="AC3711" s="15">
        <f>ROUND(X3711+Y3711+Z3711+AA3711+AB3711,1)</f>
        <v>790.5</v>
      </c>
      <c r="AD3711" s="48">
        <f>(ROUND(AC3711-AC3710,1)/AC3710)</f>
        <v>0.19772727272727272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209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418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45"/>
        <v>627</v>
      </c>
      <c r="Y3712" s="14">
        <f t="shared" si="1145"/>
        <v>0</v>
      </c>
      <c r="Z3712" s="14">
        <f t="shared" si="1145"/>
        <v>0</v>
      </c>
      <c r="AA3712" s="14">
        <f t="shared" si="1145"/>
        <v>0</v>
      </c>
      <c r="AB3712" s="14">
        <f t="shared" si="1145"/>
        <v>0</v>
      </c>
      <c r="AC3712" s="15">
        <f t="shared" ref="AC3712:AC3724" si="1146">ROUND(X3712+Y3712+Z3712+AA3712+AB3712,1)</f>
        <v>627</v>
      </c>
      <c r="AD3712" s="48">
        <f>(ROUND(AC3712-AC3710,1)/AC3710)</f>
        <v>-0.05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209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418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47">N3713+S3713</f>
        <v>627</v>
      </c>
      <c r="Y3713" s="14">
        <f t="shared" ref="Y3713:Y3725" si="1148">O3713+T3713</f>
        <v>0</v>
      </c>
      <c r="Z3713" s="14">
        <f t="shared" ref="Z3713:Z3725" si="1149">P3713+U3713</f>
        <v>0</v>
      </c>
      <c r="AA3713" s="14">
        <f t="shared" ref="AA3713:AA3725" si="1150">Q3713+V3713</f>
        <v>0</v>
      </c>
      <c r="AB3713" s="14">
        <f t="shared" ref="AB3713:AB3724" si="1151">R3713+W3713</f>
        <v>0</v>
      </c>
      <c r="AC3713" s="15">
        <f t="shared" si="1146"/>
        <v>627</v>
      </c>
      <c r="AD3713" s="48">
        <f>(ROUND(AC3713-AC3710,1)/AC3710)</f>
        <v>-0.05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209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418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47"/>
        <v>627</v>
      </c>
      <c r="Y3714" s="14">
        <f t="shared" si="1148"/>
        <v>0</v>
      </c>
      <c r="Z3714" s="14">
        <f t="shared" si="1149"/>
        <v>0</v>
      </c>
      <c r="AA3714" s="14">
        <f t="shared" si="1150"/>
        <v>0</v>
      </c>
      <c r="AB3714" s="14">
        <f t="shared" si="1151"/>
        <v>0</v>
      </c>
      <c r="AC3714" s="15">
        <f t="shared" si="1146"/>
        <v>627</v>
      </c>
      <c r="AD3714" s="48">
        <f>(ROUND(AC3714-AC3710,1)/AC3710)</f>
        <v>-0.05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209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418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47"/>
        <v>627</v>
      </c>
      <c r="Y3715" s="14">
        <f t="shared" si="1148"/>
        <v>0</v>
      </c>
      <c r="Z3715" s="14">
        <f t="shared" si="1149"/>
        <v>0</v>
      </c>
      <c r="AA3715" s="14">
        <f t="shared" si="1150"/>
        <v>0</v>
      </c>
      <c r="AB3715" s="14">
        <f t="shared" si="1151"/>
        <v>0</v>
      </c>
      <c r="AC3715" s="15">
        <f t="shared" si="1146"/>
        <v>627</v>
      </c>
      <c r="AD3715" s="48">
        <f>(ROUND(AC3715-AC3710,1)/AC3710)</f>
        <v>-0.05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93.5</v>
      </c>
      <c r="O3716" s="14">
        <f>E3716*$E$9</f>
        <v>198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187</v>
      </c>
      <c r="T3716" s="14">
        <f>(O3716/100)*(K3716*$K$9)</f>
        <v>415.8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47"/>
        <v>280.5</v>
      </c>
      <c r="Y3716" s="14">
        <f t="shared" si="1148"/>
        <v>613.79999999999995</v>
      </c>
      <c r="Z3716" s="14">
        <f t="shared" si="1149"/>
        <v>0</v>
      </c>
      <c r="AA3716" s="14">
        <f t="shared" si="1150"/>
        <v>0</v>
      </c>
      <c r="AB3716" s="14">
        <f t="shared" si="1151"/>
        <v>0</v>
      </c>
      <c r="AC3716" s="15">
        <f t="shared" si="1146"/>
        <v>894.3</v>
      </c>
      <c r="AD3716" s="48">
        <f>(ROUND(AC3716-AC3710,1)/AC3710)</f>
        <v>0.35500000000000004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93.5</v>
      </c>
      <c r="O3717" s="14">
        <f>E3717*$E$10</f>
        <v>0</v>
      </c>
      <c r="P3717" s="14">
        <f>F3717*$F$10</f>
        <v>198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187</v>
      </c>
      <c r="T3717" s="14">
        <f>(O3717/100)*(K3717*$J$10)</f>
        <v>0</v>
      </c>
      <c r="U3717" s="14">
        <f>(P3717/100)*(K3717*$K$10)+(P3717/100)*(L3717*$L$10)</f>
        <v>415.8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47"/>
        <v>280.5</v>
      </c>
      <c r="Y3717" s="14">
        <f t="shared" si="1148"/>
        <v>0</v>
      </c>
      <c r="Z3717" s="14">
        <f t="shared" si="1149"/>
        <v>613.79999999999995</v>
      </c>
      <c r="AA3717" s="14">
        <f t="shared" si="1150"/>
        <v>0</v>
      </c>
      <c r="AB3717" s="14">
        <f t="shared" si="1151"/>
        <v>0</v>
      </c>
      <c r="AC3717" s="15">
        <f t="shared" si="1146"/>
        <v>894.3</v>
      </c>
      <c r="AD3717" s="48">
        <f>(ROUND(AC3717-AC3710,1)/AC3710)</f>
        <v>0.35500000000000004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93.5</v>
      </c>
      <c r="O3718" s="14">
        <f>E3718*$E$11</f>
        <v>0</v>
      </c>
      <c r="P3718" s="14">
        <f>F3718*$F$11</f>
        <v>0</v>
      </c>
      <c r="Q3718" s="14">
        <f>G3718*$G$11</f>
        <v>198</v>
      </c>
      <c r="R3718" s="14">
        <f>H3718*$H$11</f>
        <v>0</v>
      </c>
      <c r="S3718" s="14">
        <f>(N3718/100)*(I3718*$I$11)+(N3718/100)*(J3718*$J$11)</f>
        <v>187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415.8</v>
      </c>
      <c r="W3718" s="14">
        <f>(R3718/100)*(K3718*$K$11)+(R3718/100)*(L3718*$L$11)</f>
        <v>0</v>
      </c>
      <c r="X3718" s="14">
        <f t="shared" si="1147"/>
        <v>280.5</v>
      </c>
      <c r="Y3718" s="14">
        <f t="shared" si="1148"/>
        <v>0</v>
      </c>
      <c r="Z3718" s="14">
        <f t="shared" si="1149"/>
        <v>0</v>
      </c>
      <c r="AA3718" s="14">
        <f t="shared" si="1150"/>
        <v>613.79999999999995</v>
      </c>
      <c r="AB3718" s="14">
        <f t="shared" si="1151"/>
        <v>0</v>
      </c>
      <c r="AC3718" s="15">
        <f t="shared" si="1146"/>
        <v>894.3</v>
      </c>
      <c r="AD3718" s="48">
        <f>(ROUND(AC3718-AC3710,1)/AC3710)</f>
        <v>0.35500000000000004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93.5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198</v>
      </c>
      <c r="S3719" s="14">
        <f>(N3719/100)*(I3719*$I$12)+(N3719/100)*(J3719*$J$12)</f>
        <v>187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415.8</v>
      </c>
      <c r="X3719" s="14">
        <f t="shared" si="1147"/>
        <v>280.5</v>
      </c>
      <c r="Y3719" s="14">
        <f t="shared" si="1148"/>
        <v>0</v>
      </c>
      <c r="Z3719" s="14">
        <f t="shared" si="1149"/>
        <v>0</v>
      </c>
      <c r="AA3719" s="14">
        <f t="shared" si="1150"/>
        <v>0</v>
      </c>
      <c r="AB3719" s="14">
        <f t="shared" si="1151"/>
        <v>613.79999999999995</v>
      </c>
      <c r="AC3719" s="15">
        <f t="shared" si="1146"/>
        <v>894.3</v>
      </c>
      <c r="AD3719" s="48">
        <f>(ROUND(AC3719-AC3710,1)/AC3710)</f>
        <v>0.35500000000000004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198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712.8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47"/>
        <v>910.8</v>
      </c>
      <c r="Y3720" s="14">
        <f t="shared" si="1148"/>
        <v>0</v>
      </c>
      <c r="Z3720" s="14">
        <f t="shared" si="1149"/>
        <v>0</v>
      </c>
      <c r="AA3720" s="14">
        <f t="shared" si="1150"/>
        <v>0</v>
      </c>
      <c r="AB3720" s="14">
        <f t="shared" si="1151"/>
        <v>0</v>
      </c>
      <c r="AC3720" s="15">
        <f t="shared" si="1146"/>
        <v>910.8</v>
      </c>
      <c r="AD3720" s="48">
        <f>(ROUND(AC3720-AC3710,1)/AC3710)</f>
        <v>0.38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216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682.56000000000006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47"/>
        <v>898.56000000000006</v>
      </c>
      <c r="Y3721" s="14">
        <f t="shared" si="1148"/>
        <v>0</v>
      </c>
      <c r="Z3721" s="14">
        <f t="shared" si="1149"/>
        <v>0</v>
      </c>
      <c r="AA3721" s="14">
        <f t="shared" si="1150"/>
        <v>0</v>
      </c>
      <c r="AB3721" s="14">
        <f t="shared" si="1151"/>
        <v>0</v>
      </c>
      <c r="AC3721" s="15">
        <f t="shared" si="1146"/>
        <v>898.6</v>
      </c>
      <c r="AD3721" s="48">
        <f>(ROUND(AC3721-AC3710,1)/AC3710)</f>
        <v>0.36151515151515151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216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682.56000000000006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47"/>
        <v>898.56000000000006</v>
      </c>
      <c r="Y3722" s="14">
        <f t="shared" si="1148"/>
        <v>0</v>
      </c>
      <c r="Z3722" s="14">
        <f t="shared" si="1149"/>
        <v>0</v>
      </c>
      <c r="AA3722" s="14">
        <f t="shared" si="1150"/>
        <v>0</v>
      </c>
      <c r="AB3722" s="14">
        <f t="shared" si="1151"/>
        <v>0</v>
      </c>
      <c r="AC3722" s="15">
        <f t="shared" si="1146"/>
        <v>898.6</v>
      </c>
      <c r="AD3722" s="48">
        <f>(ROUND(AC3722-AC3710,1)/AC3710)</f>
        <v>0.36151515151515151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198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510.84000000000003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47"/>
        <v>708.84</v>
      </c>
      <c r="Y3723" s="14">
        <f t="shared" si="1148"/>
        <v>0</v>
      </c>
      <c r="Z3723" s="14">
        <f t="shared" si="1149"/>
        <v>0</v>
      </c>
      <c r="AA3723" s="14">
        <f t="shared" si="1150"/>
        <v>0</v>
      </c>
      <c r="AB3723" s="14">
        <f t="shared" si="1151"/>
        <v>0</v>
      </c>
      <c r="AC3723" s="15">
        <f t="shared" si="1146"/>
        <v>708.8</v>
      </c>
      <c r="AD3723" s="48">
        <f>(ROUND(AC3723-AC3710,1)/AC3710)</f>
        <v>7.393939393939393E-2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198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585.58500000000004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47"/>
        <v>783.58500000000004</v>
      </c>
      <c r="Y3724" s="14">
        <f t="shared" si="1148"/>
        <v>0</v>
      </c>
      <c r="Z3724" s="14">
        <f t="shared" si="1149"/>
        <v>0</v>
      </c>
      <c r="AA3724" s="14">
        <f t="shared" si="1150"/>
        <v>0</v>
      </c>
      <c r="AB3724" s="14">
        <f t="shared" si="1151"/>
        <v>0</v>
      </c>
      <c r="AC3724" s="15">
        <f t="shared" si="1146"/>
        <v>783.6</v>
      </c>
      <c r="AD3724" s="48">
        <f>(ROUND(AC3724-AC3710,1)/AC3710)</f>
        <v>0.18727272727272726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259.20000000000005</v>
      </c>
      <c r="T3725" s="52">
        <f>(O3725/100)*(K3725*$K$3)</f>
        <v>0</v>
      </c>
      <c r="U3725" s="52">
        <f>(P3725/100)*(K3725*$K$3)+(P3725/100)*(L3725*$L$3)</f>
        <v>192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47"/>
        <v>475.20000000000005</v>
      </c>
      <c r="Y3725" s="52">
        <f t="shared" si="1148"/>
        <v>0</v>
      </c>
      <c r="Z3725" s="52">
        <f t="shared" si="1149"/>
        <v>352</v>
      </c>
      <c r="AA3725" s="52">
        <f t="shared" si="1150"/>
        <v>0</v>
      </c>
      <c r="AB3725" s="52">
        <f>R3725+W3725</f>
        <v>0</v>
      </c>
      <c r="AC3725" s="53">
        <f>ROUND(X3725+Y3725+Z3725+AA3725+AB3725,1)</f>
        <v>827.2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194.4</v>
      </c>
      <c r="O3726" s="14">
        <f>E3726*$E$4</f>
        <v>0</v>
      </c>
      <c r="P3726" s="14">
        <f>F3726*$F$4</f>
        <v>144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481.14</v>
      </c>
      <c r="T3726" s="14">
        <f>(O3726/100)*(K3726*$K$4)</f>
        <v>0</v>
      </c>
      <c r="U3726" s="14">
        <f>(P3726/100)*(K3726*$K$4)+(P3726/100)*(L3726*$L$4)</f>
        <v>172.79999999999998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52">N3726+S3726</f>
        <v>675.54</v>
      </c>
      <c r="Y3726" s="14">
        <f t="shared" ref="Y3726:Y3739" si="1153">O3726+T3726</f>
        <v>0</v>
      </c>
      <c r="Z3726" s="14">
        <f t="shared" ref="Z3726:Z3739" si="1154">P3726+U3726</f>
        <v>316.79999999999995</v>
      </c>
      <c r="AA3726" s="14">
        <f t="shared" ref="AA3726:AA3739" si="1155">Q3726+V3726</f>
        <v>0</v>
      </c>
      <c r="AB3726" s="14">
        <f>R3726+W3726</f>
        <v>0</v>
      </c>
      <c r="AC3726" s="15">
        <f>ROUND(X3726+Y3726+Z3726+AA3726+AB3726,1)</f>
        <v>992.3</v>
      </c>
      <c r="AD3726" s="48">
        <f>(ROUND(AC3726-AC3725,1)/AC3725)</f>
        <v>0.19958897485493229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205.2</v>
      </c>
      <c r="O3727" s="14">
        <f>E3727*$E$5</f>
        <v>0</v>
      </c>
      <c r="P3727" s="14">
        <f>F3727*$F$5</f>
        <v>152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246.24</v>
      </c>
      <c r="T3727" s="14">
        <f>(O3727/100)*(K3727*$K$5)</f>
        <v>0</v>
      </c>
      <c r="U3727" s="14">
        <f>(P3727/100)*(K3727*$K$5)+(P3727/100)*(L3727*$L$5)</f>
        <v>182.4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52"/>
        <v>451.44</v>
      </c>
      <c r="Y3727" s="14">
        <f t="shared" si="1153"/>
        <v>0</v>
      </c>
      <c r="Z3727" s="14">
        <f t="shared" si="1154"/>
        <v>334.4</v>
      </c>
      <c r="AA3727" s="14">
        <f t="shared" si="1155"/>
        <v>0</v>
      </c>
      <c r="AB3727" s="14">
        <f>R3727+W3727</f>
        <v>0</v>
      </c>
      <c r="AC3727" s="15">
        <f t="shared" ref="AC3727:AC3739" si="1156">ROUND(X3727+Y3727+Z3727+AA3727+AB3727,1)</f>
        <v>785.8</v>
      </c>
      <c r="AD3727" s="48">
        <f>(ROUND(AC3727-AC3725,1)/AC3725)</f>
        <v>-5.0048355899419722E-2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205.2</v>
      </c>
      <c r="O3728" s="14">
        <f>E3728*$E$6</f>
        <v>0</v>
      </c>
      <c r="P3728" s="14">
        <f>F3728*$F$6</f>
        <v>152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246.24</v>
      </c>
      <c r="T3728" s="14">
        <f>(O3728/100)*(K3728*$K$6)</f>
        <v>0</v>
      </c>
      <c r="U3728" s="14">
        <f>(P3728/100)*(K3728*$K$6)+(P3728/100)*(L3728*$L$6)</f>
        <v>182.4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52"/>
        <v>451.44</v>
      </c>
      <c r="Y3728" s="14">
        <f t="shared" si="1153"/>
        <v>0</v>
      </c>
      <c r="Z3728" s="14">
        <f t="shared" si="1154"/>
        <v>334.4</v>
      </c>
      <c r="AA3728" s="14">
        <f t="shared" si="1155"/>
        <v>0</v>
      </c>
      <c r="AB3728" s="14">
        <f t="shared" ref="AB3728:AB3739" si="1157">R3728+W3728</f>
        <v>0</v>
      </c>
      <c r="AC3728" s="15">
        <f t="shared" si="1156"/>
        <v>785.8</v>
      </c>
      <c r="AD3728" s="48">
        <f>(ROUND(AC3728-AC3725,1)/AC3725)</f>
        <v>-5.0048355899419722E-2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205.2</v>
      </c>
      <c r="O3729" s="14">
        <f>E3729*$E$7</f>
        <v>0</v>
      </c>
      <c r="P3729" s="14">
        <f>F3729*$F$7</f>
        <v>152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246.24</v>
      </c>
      <c r="T3729" s="14">
        <f>(O3729/100)*(K3729*$K$7)</f>
        <v>0</v>
      </c>
      <c r="U3729" s="14">
        <f>(P3729/100)*(K3729*$K$7)+(P3729/100)*(L3729*$L$7)</f>
        <v>182.4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52"/>
        <v>451.44</v>
      </c>
      <c r="Y3729" s="14">
        <f t="shared" si="1153"/>
        <v>0</v>
      </c>
      <c r="Z3729" s="14">
        <f t="shared" si="1154"/>
        <v>334.4</v>
      </c>
      <c r="AA3729" s="14">
        <f t="shared" si="1155"/>
        <v>0</v>
      </c>
      <c r="AB3729" s="14">
        <f t="shared" si="1157"/>
        <v>0</v>
      </c>
      <c r="AC3729" s="15">
        <f t="shared" si="1156"/>
        <v>785.8</v>
      </c>
      <c r="AD3729" s="48">
        <f>(ROUND(AC3729-AC3725,1)/AC3725)</f>
        <v>-5.0048355899419722E-2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205.2</v>
      </c>
      <c r="O3730" s="14">
        <f>E3730*$E$8</f>
        <v>0</v>
      </c>
      <c r="P3730" s="14">
        <f>F3730*$F$8</f>
        <v>152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246.24</v>
      </c>
      <c r="T3730" s="14">
        <f>(O3730/100)*(K3730*$K$8)</f>
        <v>0</v>
      </c>
      <c r="U3730" s="14">
        <f>(P3730/100)*(K3730*$K$8)+(P3730/100)*(L3730*$L$8)</f>
        <v>182.4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52"/>
        <v>451.44</v>
      </c>
      <c r="Y3730" s="14">
        <f t="shared" si="1153"/>
        <v>0</v>
      </c>
      <c r="Z3730" s="14">
        <f t="shared" si="1154"/>
        <v>334.4</v>
      </c>
      <c r="AA3730" s="14">
        <f t="shared" si="1155"/>
        <v>0</v>
      </c>
      <c r="AB3730" s="14">
        <f t="shared" si="1157"/>
        <v>0</v>
      </c>
      <c r="AC3730" s="15">
        <f t="shared" si="1156"/>
        <v>785.8</v>
      </c>
      <c r="AD3730" s="48">
        <f>(ROUND(AC3730-AC3725,1)/AC3725)</f>
        <v>-5.0048355899419722E-2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91.8</v>
      </c>
      <c r="O3731" s="14">
        <f>E3731*$E$9</f>
        <v>306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110.16</v>
      </c>
      <c r="T3731" s="14">
        <f>(O3731/100)*(K3731*$K$9)</f>
        <v>489.6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2"/>
        <v>201.95999999999998</v>
      </c>
      <c r="Y3731" s="14">
        <f t="shared" si="1153"/>
        <v>795.6</v>
      </c>
      <c r="Z3731" s="14">
        <f t="shared" si="1154"/>
        <v>0</v>
      </c>
      <c r="AA3731" s="14">
        <f t="shared" si="1155"/>
        <v>0</v>
      </c>
      <c r="AB3731" s="14">
        <f t="shared" si="1157"/>
        <v>0</v>
      </c>
      <c r="AC3731" s="15">
        <f t="shared" si="1156"/>
        <v>997.6</v>
      </c>
      <c r="AD3731" s="48">
        <f>(ROUND(AC3731-AC3725,1)/AC3725)</f>
        <v>0.20599613152804641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91.8</v>
      </c>
      <c r="O3732" s="14">
        <f>E3732*$E$10</f>
        <v>0</v>
      </c>
      <c r="P3732" s="14">
        <f>F3732*$F$10</f>
        <v>306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110.16</v>
      </c>
      <c r="T3732" s="14">
        <f>(O3732/100)*(K3732*$J$10)</f>
        <v>0</v>
      </c>
      <c r="U3732" s="14">
        <f>(P3732/100)*(K3732*$K$10)+(P3732/100)*(L3732*$L$10)</f>
        <v>489.6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2"/>
        <v>201.95999999999998</v>
      </c>
      <c r="Y3732" s="14">
        <f t="shared" si="1153"/>
        <v>0</v>
      </c>
      <c r="Z3732" s="14">
        <f t="shared" si="1154"/>
        <v>795.6</v>
      </c>
      <c r="AA3732" s="14">
        <f t="shared" si="1155"/>
        <v>0</v>
      </c>
      <c r="AB3732" s="14">
        <f t="shared" si="1157"/>
        <v>0</v>
      </c>
      <c r="AC3732" s="15">
        <f t="shared" si="1156"/>
        <v>997.6</v>
      </c>
      <c r="AD3732" s="48">
        <f>(ROUND(AC3732-AC3725,1)/AC3725)</f>
        <v>0.20599613152804641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91.8</v>
      </c>
      <c r="O3733" s="14">
        <f>E3733*$E$11</f>
        <v>0</v>
      </c>
      <c r="P3733" s="14">
        <f>F3733*$F$11</f>
        <v>0</v>
      </c>
      <c r="Q3733" s="14">
        <f>G3733*$G$11</f>
        <v>306</v>
      </c>
      <c r="R3733" s="14">
        <f>H3733*$H$11</f>
        <v>0</v>
      </c>
      <c r="S3733" s="14">
        <f>(N3733/100)*(I3733*$I$11)+(N3733/100)*(J3733*$J$11)</f>
        <v>110.16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489.6</v>
      </c>
      <c r="W3733" s="14">
        <f>(R3733/100)*(K3733*$K$11)+(R3733/100)*(L3733*$L$11)</f>
        <v>0</v>
      </c>
      <c r="X3733" s="14">
        <f t="shared" si="1152"/>
        <v>201.95999999999998</v>
      </c>
      <c r="Y3733" s="14">
        <f t="shared" si="1153"/>
        <v>0</v>
      </c>
      <c r="Z3733" s="14">
        <f t="shared" si="1154"/>
        <v>0</v>
      </c>
      <c r="AA3733" s="14">
        <f t="shared" si="1155"/>
        <v>795.6</v>
      </c>
      <c r="AB3733" s="14">
        <f t="shared" si="1157"/>
        <v>0</v>
      </c>
      <c r="AC3733" s="15">
        <f t="shared" si="1156"/>
        <v>997.6</v>
      </c>
      <c r="AD3733" s="48">
        <f>(ROUND(AC3733-AC3725,1)/AC3725)</f>
        <v>0.20599613152804641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91.8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306</v>
      </c>
      <c r="S3734" s="14">
        <f>(N3734/100)*(I3734*$I$12)+(N3734/100)*(J3734*$J$12)</f>
        <v>110.16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489.6</v>
      </c>
      <c r="X3734" s="14">
        <f t="shared" si="1152"/>
        <v>201.95999999999998</v>
      </c>
      <c r="Y3734" s="14">
        <f t="shared" si="1153"/>
        <v>0</v>
      </c>
      <c r="Z3734" s="14">
        <f t="shared" si="1154"/>
        <v>0</v>
      </c>
      <c r="AA3734" s="14">
        <f t="shared" si="1155"/>
        <v>0</v>
      </c>
      <c r="AB3734" s="14">
        <f t="shared" si="1157"/>
        <v>795.6</v>
      </c>
      <c r="AC3734" s="15">
        <f t="shared" si="1156"/>
        <v>997.6</v>
      </c>
      <c r="AD3734" s="48">
        <f>(ROUND(AC3734-AC3725,1)/AC3725)</f>
        <v>0.20599613152804641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194.4</v>
      </c>
      <c r="O3735" s="14">
        <f>E3735*$E$13</f>
        <v>0</v>
      </c>
      <c r="P3735" s="14">
        <f>F3735*$F$13</f>
        <v>144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369.36</v>
      </c>
      <c r="T3735" s="14">
        <f>(O3735/100)*(K3735*$K$13)+(O3735/100)*(M3735*$M$13)</f>
        <v>0</v>
      </c>
      <c r="U3735" s="14">
        <f>(P3735/100)*(K3735*$K$13)+(P3735/100)*(L3735*$L$13)+(P3735/100)*(M3735*$M$13)</f>
        <v>273.59999999999997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52"/>
        <v>563.76</v>
      </c>
      <c r="Y3735" s="14">
        <f t="shared" si="1153"/>
        <v>0</v>
      </c>
      <c r="Z3735" s="14">
        <f t="shared" si="1154"/>
        <v>417.59999999999997</v>
      </c>
      <c r="AA3735" s="14">
        <f t="shared" si="1155"/>
        <v>0</v>
      </c>
      <c r="AB3735" s="14">
        <f t="shared" si="1157"/>
        <v>0</v>
      </c>
      <c r="AC3735" s="15">
        <f t="shared" si="1156"/>
        <v>981.4</v>
      </c>
      <c r="AD3735" s="48">
        <f>(ROUND(AC3735-AC3725,1)/AC3725)</f>
        <v>0.18641199226305608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261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762.11999999999989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2"/>
        <v>1023.1199999999999</v>
      </c>
      <c r="Y3736" s="14">
        <f t="shared" si="1153"/>
        <v>0</v>
      </c>
      <c r="Z3736" s="14">
        <f t="shared" si="1154"/>
        <v>0</v>
      </c>
      <c r="AA3736" s="14">
        <f t="shared" si="1155"/>
        <v>0</v>
      </c>
      <c r="AB3736" s="14">
        <f t="shared" si="1157"/>
        <v>0</v>
      </c>
      <c r="AC3736" s="15">
        <f t="shared" si="1156"/>
        <v>1023.1</v>
      </c>
      <c r="AD3736" s="48">
        <f>(ROUND(AC3736-AC3725,1)/AC3725)</f>
        <v>0.23682301740812378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261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762.11999999999989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2"/>
        <v>1023.1199999999999</v>
      </c>
      <c r="Y3737" s="14">
        <f t="shared" si="1153"/>
        <v>0</v>
      </c>
      <c r="Z3737" s="14">
        <f t="shared" si="1154"/>
        <v>0</v>
      </c>
      <c r="AA3737" s="14">
        <f t="shared" si="1155"/>
        <v>0</v>
      </c>
      <c r="AB3737" s="14">
        <f t="shared" si="1157"/>
        <v>0</v>
      </c>
      <c r="AC3737" s="15">
        <f t="shared" si="1156"/>
        <v>1023.1</v>
      </c>
      <c r="AD3737" s="48">
        <f>(ROUND(AC3737-AC3725,1)/AC3725)</f>
        <v>0.23682301740812378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194.4</v>
      </c>
      <c r="O3738" s="14">
        <f>E3738*$E$16</f>
        <v>0</v>
      </c>
      <c r="P3738" s="14">
        <f>F3738*$F$16</f>
        <v>144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416.50200000000001</v>
      </c>
      <c r="T3738" s="14">
        <f>(O3738/100)*(K3738*$K$16)</f>
        <v>0</v>
      </c>
      <c r="U3738" s="14">
        <f>(P3738/100)*(K3738*$K$16)+(P3738/100)*(L3738*$L$16)</f>
        <v>172.79999999999998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52"/>
        <v>610.90200000000004</v>
      </c>
      <c r="Y3738" s="14">
        <f t="shared" si="1153"/>
        <v>0</v>
      </c>
      <c r="Z3738" s="14">
        <f t="shared" si="1154"/>
        <v>316.79999999999995</v>
      </c>
      <c r="AA3738" s="14">
        <f t="shared" si="1155"/>
        <v>0</v>
      </c>
      <c r="AB3738" s="14">
        <f t="shared" si="1157"/>
        <v>0</v>
      </c>
      <c r="AC3738" s="15">
        <f t="shared" si="1156"/>
        <v>927.7</v>
      </c>
      <c r="AD3738" s="48">
        <f>(ROUND(AC3738-AC3725,1)/AC3725)</f>
        <v>0.12149419729206963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194.4</v>
      </c>
      <c r="O3739" s="14">
        <f>E3739*$E$17</f>
        <v>0</v>
      </c>
      <c r="P3739" s="14">
        <f>F3739*$F$17</f>
        <v>144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416.50200000000001</v>
      </c>
      <c r="T3739" s="14">
        <f>(O3739/100)*(K3739*$K$17)</f>
        <v>0</v>
      </c>
      <c r="U3739" s="14">
        <f>(P3739/100)*(K3739*$K$17)+(P3739/100)*(L3739*$L$17)</f>
        <v>172.79999999999998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52"/>
        <v>610.90200000000004</v>
      </c>
      <c r="Y3739" s="14">
        <f t="shared" si="1153"/>
        <v>0</v>
      </c>
      <c r="Z3739" s="14">
        <f t="shared" si="1154"/>
        <v>316.79999999999995</v>
      </c>
      <c r="AA3739" s="14">
        <f t="shared" si="1155"/>
        <v>0</v>
      </c>
      <c r="AB3739" s="14">
        <f t="shared" si="1157"/>
        <v>0</v>
      </c>
      <c r="AC3739" s="15">
        <f t="shared" si="1156"/>
        <v>927.7</v>
      </c>
      <c r="AD3739" s="48">
        <f>(ROUND(AC3739-AC3725,1)/AC3725)</f>
        <v>0.12149419729206963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278.39999999999998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170</v>
      </c>
      <c r="W3740" s="52">
        <f>(R3740/100)*(K3740*$K$3)+(R3740/100)*(L3740*$L$3)</f>
        <v>0</v>
      </c>
      <c r="X3740" s="52">
        <f t="shared" ref="X3740:AB3742" si="1158">N3740+S3740</f>
        <v>510.4</v>
      </c>
      <c r="Y3740" s="52">
        <f t="shared" si="1158"/>
        <v>0</v>
      </c>
      <c r="Z3740" s="52">
        <f t="shared" si="1158"/>
        <v>0</v>
      </c>
      <c r="AA3740" s="52">
        <f t="shared" si="1158"/>
        <v>340</v>
      </c>
      <c r="AB3740" s="52">
        <f t="shared" si="1158"/>
        <v>0</v>
      </c>
      <c r="AC3740" s="53">
        <f>ROUND(X3740+Y3740+Z3740+AA3740+AB3740,1)</f>
        <v>850.4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208.8</v>
      </c>
      <c r="O3741" s="14">
        <f>E3741*$E$4</f>
        <v>0</v>
      </c>
      <c r="P3741" s="14">
        <f>F3741*$F$4</f>
        <v>0</v>
      </c>
      <c r="Q3741" s="14">
        <f>G3741*$G$4</f>
        <v>153</v>
      </c>
      <c r="R3741" s="14">
        <f>H3741*$H$4</f>
        <v>0</v>
      </c>
      <c r="S3741" s="14">
        <f>(N3741/100)*(I3741*$I$4)+(N3741/100)*(J3741*$J$4)</f>
        <v>469.8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153</v>
      </c>
      <c r="W3741" s="14">
        <f>(R3741/100)*(K3741*$K$4)+(R3741/100)*(L3741*$L$4)</f>
        <v>0</v>
      </c>
      <c r="X3741" s="14">
        <f t="shared" si="1158"/>
        <v>678.6</v>
      </c>
      <c r="Y3741" s="14">
        <f t="shared" si="1158"/>
        <v>0</v>
      </c>
      <c r="Z3741" s="14">
        <f t="shared" si="1158"/>
        <v>0</v>
      </c>
      <c r="AA3741" s="14">
        <f t="shared" si="1158"/>
        <v>306</v>
      </c>
      <c r="AB3741" s="14">
        <f t="shared" si="1158"/>
        <v>0</v>
      </c>
      <c r="AC3741" s="15">
        <f>ROUND(X3741+Y3741+Z3741+AA3741+AB3741,1)</f>
        <v>984.6</v>
      </c>
      <c r="AD3741" s="48">
        <f>(ROUND(AC3741-AC3740,1)/AC3740)</f>
        <v>0.15780809031044213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220.39999999999998</v>
      </c>
      <c r="O3742" s="14">
        <f>E3742*$E$5</f>
        <v>0</v>
      </c>
      <c r="P3742" s="14">
        <f>F3742*$F$5</f>
        <v>0</v>
      </c>
      <c r="Q3742" s="14">
        <f>G3742*$G$5</f>
        <v>161.5</v>
      </c>
      <c r="R3742" s="14">
        <f>H3742*$H$5</f>
        <v>0</v>
      </c>
      <c r="S3742" s="14">
        <f>(N3742/100)*(I3742*$I$5)+(N3742/100)*(J3742*$J$5)</f>
        <v>264.47999999999996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161.5</v>
      </c>
      <c r="W3742" s="14">
        <f>(R3742/100)*(K3742*$K$5)+(R3742/100)*(L3742*$L$5)</f>
        <v>0</v>
      </c>
      <c r="X3742" s="14">
        <f t="shared" si="1158"/>
        <v>484.87999999999994</v>
      </c>
      <c r="Y3742" s="14">
        <f t="shared" si="1158"/>
        <v>0</v>
      </c>
      <c r="Z3742" s="14">
        <f t="shared" si="1158"/>
        <v>0</v>
      </c>
      <c r="AA3742" s="14">
        <f t="shared" si="1158"/>
        <v>323</v>
      </c>
      <c r="AB3742" s="14">
        <f t="shared" si="1158"/>
        <v>0</v>
      </c>
      <c r="AC3742" s="15">
        <f t="shared" ref="AC3742:AC3754" si="1159">ROUND(X3742+Y3742+Z3742+AA3742+AB3742,1)</f>
        <v>807.9</v>
      </c>
      <c r="AD3742" s="48">
        <f>(ROUND(AC3742-AC3740,1)/AC3740)</f>
        <v>-4.9976481655691442E-2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220.39999999999998</v>
      </c>
      <c r="O3743" s="14">
        <f>E3743*$E$6</f>
        <v>0</v>
      </c>
      <c r="P3743" s="14">
        <f>F3743*$F$6</f>
        <v>0</v>
      </c>
      <c r="Q3743" s="14">
        <f>G3743*$G$6</f>
        <v>161.5</v>
      </c>
      <c r="R3743" s="14">
        <f>H3743*$H$6</f>
        <v>0</v>
      </c>
      <c r="S3743" s="14">
        <f>(N3743/100)*(I3743*$I$6)+(N3743/100)*(J3743*$J$6)</f>
        <v>264.47999999999996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161.5</v>
      </c>
      <c r="W3743" s="14">
        <f>(R3743/100)*(K3743*$K$6)+(R3743/100)*(L3743*$L$6)</f>
        <v>0</v>
      </c>
      <c r="X3743" s="14">
        <f t="shared" ref="X3743:X3755" si="1160">N3743+S3743</f>
        <v>484.87999999999994</v>
      </c>
      <c r="Y3743" s="14">
        <f t="shared" ref="Y3743:Y3755" si="1161">O3743+T3743</f>
        <v>0</v>
      </c>
      <c r="Z3743" s="14">
        <f t="shared" ref="Z3743:Z3755" si="1162">P3743+U3743</f>
        <v>0</v>
      </c>
      <c r="AA3743" s="14">
        <f t="shared" ref="AA3743:AA3755" si="1163">Q3743+V3743</f>
        <v>323</v>
      </c>
      <c r="AB3743" s="14">
        <f t="shared" ref="AB3743:AB3754" si="1164">R3743+W3743</f>
        <v>0</v>
      </c>
      <c r="AC3743" s="15">
        <f t="shared" si="1159"/>
        <v>807.9</v>
      </c>
      <c r="AD3743" s="48">
        <f>(ROUND(AC3743-AC3740,1)/AC3740)</f>
        <v>-4.9976481655691442E-2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220.39999999999998</v>
      </c>
      <c r="O3744" s="14">
        <f>E3744*$E$7</f>
        <v>0</v>
      </c>
      <c r="P3744" s="14">
        <f>F3744*$F$7</f>
        <v>0</v>
      </c>
      <c r="Q3744" s="14">
        <f>G3744*$G$7</f>
        <v>161.5</v>
      </c>
      <c r="R3744" s="14">
        <f>H3744*$H$7</f>
        <v>0</v>
      </c>
      <c r="S3744" s="14">
        <f>(N3744/100)*(I3744*$I$7)+(N3744/100)*(J3744*$J$7)</f>
        <v>264.47999999999996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161.5</v>
      </c>
      <c r="W3744" s="14">
        <f>(R3744/100)*(K3744*$K$7)+(R3744/100)*(L3744*$L$7)</f>
        <v>0</v>
      </c>
      <c r="X3744" s="14">
        <f t="shared" si="1160"/>
        <v>484.87999999999994</v>
      </c>
      <c r="Y3744" s="14">
        <f t="shared" si="1161"/>
        <v>0</v>
      </c>
      <c r="Z3744" s="14">
        <f t="shared" si="1162"/>
        <v>0</v>
      </c>
      <c r="AA3744" s="14">
        <f t="shared" si="1163"/>
        <v>323</v>
      </c>
      <c r="AB3744" s="14">
        <f t="shared" si="1164"/>
        <v>0</v>
      </c>
      <c r="AC3744" s="15">
        <f t="shared" si="1159"/>
        <v>807.9</v>
      </c>
      <c r="AD3744" s="48">
        <f>(ROUND(AC3744-AC3740,1)/AC3740)</f>
        <v>-4.9976481655691442E-2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220.39999999999998</v>
      </c>
      <c r="O3745" s="14">
        <f>E3745*$E$8</f>
        <v>0</v>
      </c>
      <c r="P3745" s="14">
        <f>F3745*$F$8</f>
        <v>0</v>
      </c>
      <c r="Q3745" s="14">
        <f>G3745*$G$8</f>
        <v>161.5</v>
      </c>
      <c r="R3745" s="14">
        <f>H3745*$H$8</f>
        <v>0</v>
      </c>
      <c r="S3745" s="14">
        <f>(N3745/100)*(I3745*$I$8)+(N3745/100)*(J3745*$J$8)</f>
        <v>264.47999999999996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161.5</v>
      </c>
      <c r="W3745" s="14">
        <f>(R3745/100)*(K3745*$K$8)+(R3745/100)*(L3745*$L$8)</f>
        <v>0</v>
      </c>
      <c r="X3745" s="14">
        <f t="shared" si="1160"/>
        <v>484.87999999999994</v>
      </c>
      <c r="Y3745" s="14">
        <f t="shared" si="1161"/>
        <v>0</v>
      </c>
      <c r="Z3745" s="14">
        <f t="shared" si="1162"/>
        <v>0</v>
      </c>
      <c r="AA3745" s="14">
        <f t="shared" si="1163"/>
        <v>323</v>
      </c>
      <c r="AB3745" s="14">
        <f t="shared" si="1164"/>
        <v>0</v>
      </c>
      <c r="AC3745" s="15">
        <f t="shared" si="1159"/>
        <v>807.9</v>
      </c>
      <c r="AD3745" s="48">
        <f>(ROUND(AC3745-AC3740,1)/AC3740)</f>
        <v>-4.9976481655691442E-2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98.6</v>
      </c>
      <c r="O3746" s="14">
        <f>E3746*$E$9</f>
        <v>315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118.32</v>
      </c>
      <c r="T3746" s="14">
        <f>(O3746/100)*(K3746*$K$9)</f>
        <v>472.5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0"/>
        <v>216.92</v>
      </c>
      <c r="Y3746" s="14">
        <f t="shared" si="1161"/>
        <v>787.5</v>
      </c>
      <c r="Z3746" s="14">
        <f t="shared" si="1162"/>
        <v>0</v>
      </c>
      <c r="AA3746" s="14">
        <f t="shared" si="1163"/>
        <v>0</v>
      </c>
      <c r="AB3746" s="14">
        <f t="shared" si="1164"/>
        <v>0</v>
      </c>
      <c r="AC3746" s="15">
        <f t="shared" si="1159"/>
        <v>1004.4</v>
      </c>
      <c r="AD3746" s="48">
        <f>(ROUND(AC3746-AC3740,1)/AC3740)</f>
        <v>0.18109125117591723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98.6</v>
      </c>
      <c r="O3747" s="14">
        <f>E3747*$E$10</f>
        <v>0</v>
      </c>
      <c r="P3747" s="14">
        <f>F3747*$F$10</f>
        <v>315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118.32</v>
      </c>
      <c r="T3747" s="14">
        <f>(O3747/100)*(K3747*$J$10)</f>
        <v>0</v>
      </c>
      <c r="U3747" s="14">
        <f>(P3747/100)*(K3747*$K$10)+(P3747/100)*(L3747*$L$10)</f>
        <v>472.5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0"/>
        <v>216.92</v>
      </c>
      <c r="Y3747" s="14">
        <f t="shared" si="1161"/>
        <v>0</v>
      </c>
      <c r="Z3747" s="14">
        <f t="shared" si="1162"/>
        <v>787.5</v>
      </c>
      <c r="AA3747" s="14">
        <f t="shared" si="1163"/>
        <v>0</v>
      </c>
      <c r="AB3747" s="14">
        <f t="shared" si="1164"/>
        <v>0</v>
      </c>
      <c r="AC3747" s="15">
        <f t="shared" si="1159"/>
        <v>1004.4</v>
      </c>
      <c r="AD3747" s="48">
        <f>(ROUND(AC3747-AC3740,1)/AC3740)</f>
        <v>0.18109125117591723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98.6</v>
      </c>
      <c r="O3748" s="14">
        <f>E3748*$E$11</f>
        <v>0</v>
      </c>
      <c r="P3748" s="14">
        <f>F3748*$F$11</f>
        <v>0</v>
      </c>
      <c r="Q3748" s="14">
        <f>G3748*$G$11</f>
        <v>315</v>
      </c>
      <c r="R3748" s="14">
        <f>H3748*$H$11</f>
        <v>0</v>
      </c>
      <c r="S3748" s="14">
        <f>(N3748/100)*(I3748*$I$11)+(N3748/100)*(J3748*$J$11)</f>
        <v>118.32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472.5</v>
      </c>
      <c r="W3748" s="14">
        <f>(R3748/100)*(K3748*$K$11)+(R3748/100)*(L3748*$L$11)</f>
        <v>0</v>
      </c>
      <c r="X3748" s="14">
        <f t="shared" si="1160"/>
        <v>216.92</v>
      </c>
      <c r="Y3748" s="14">
        <f t="shared" si="1161"/>
        <v>0</v>
      </c>
      <c r="Z3748" s="14">
        <f t="shared" si="1162"/>
        <v>0</v>
      </c>
      <c r="AA3748" s="14">
        <f t="shared" si="1163"/>
        <v>787.5</v>
      </c>
      <c r="AB3748" s="14">
        <f t="shared" si="1164"/>
        <v>0</v>
      </c>
      <c r="AC3748" s="15">
        <f t="shared" si="1159"/>
        <v>1004.4</v>
      </c>
      <c r="AD3748" s="48">
        <f>(ROUND(AC3748-AC3740,1)/AC3740)</f>
        <v>0.18109125117591723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98.6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315</v>
      </c>
      <c r="S3749" s="14">
        <f>(N3749/100)*(I3749*$I$12)+(N3749/100)*(J3749*$J$12)</f>
        <v>118.32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472.5</v>
      </c>
      <c r="X3749" s="14">
        <f t="shared" si="1160"/>
        <v>216.92</v>
      </c>
      <c r="Y3749" s="14">
        <f t="shared" si="1161"/>
        <v>0</v>
      </c>
      <c r="Z3749" s="14">
        <f t="shared" si="1162"/>
        <v>0</v>
      </c>
      <c r="AA3749" s="14">
        <f t="shared" si="1163"/>
        <v>0</v>
      </c>
      <c r="AB3749" s="14">
        <f t="shared" si="1164"/>
        <v>787.5</v>
      </c>
      <c r="AC3749" s="15">
        <f t="shared" si="1159"/>
        <v>1004.4</v>
      </c>
      <c r="AD3749" s="48">
        <f>(ROUND(AC3749-AC3740,1)/AC3740)</f>
        <v>0.18109125117591723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208.8</v>
      </c>
      <c r="O3750" s="14">
        <f>E3750*$E$13</f>
        <v>0</v>
      </c>
      <c r="P3750" s="14">
        <f>F3750*$F$13</f>
        <v>0</v>
      </c>
      <c r="Q3750" s="14">
        <f>G3750*$G$13</f>
        <v>153</v>
      </c>
      <c r="R3750" s="14">
        <f>H3750*$H$13</f>
        <v>0</v>
      </c>
      <c r="S3750" s="14">
        <f>(N3750/100)*(I3750*$I$14)+(N3750/100)*(J3750*$J$14)+(N3750/100)*(M3750*$M$14)</f>
        <v>396.72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260.10000000000002</v>
      </c>
      <c r="W3750" s="14">
        <f>(R3750/100)*(K3750*$K$13)+(R3750/100)*(L3750*$L$13)+(R3750/100)*(M3750*$M$13)</f>
        <v>0</v>
      </c>
      <c r="X3750" s="14">
        <f t="shared" si="1160"/>
        <v>605.52</v>
      </c>
      <c r="Y3750" s="14">
        <f t="shared" si="1161"/>
        <v>0</v>
      </c>
      <c r="Z3750" s="14">
        <f t="shared" si="1162"/>
        <v>0</v>
      </c>
      <c r="AA3750" s="14">
        <f t="shared" si="1163"/>
        <v>413.1</v>
      </c>
      <c r="AB3750" s="14">
        <f t="shared" si="1164"/>
        <v>0</v>
      </c>
      <c r="AC3750" s="15">
        <f t="shared" si="1159"/>
        <v>1018.6</v>
      </c>
      <c r="AD3750" s="48">
        <f>(ROUND(AC3750-AC3740,1)/AC3740)</f>
        <v>0.19778927563499529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279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770.04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0"/>
        <v>1049.04</v>
      </c>
      <c r="Y3751" s="14">
        <f t="shared" si="1161"/>
        <v>0</v>
      </c>
      <c r="Z3751" s="14">
        <f t="shared" si="1162"/>
        <v>0</v>
      </c>
      <c r="AA3751" s="14">
        <f t="shared" si="1163"/>
        <v>0</v>
      </c>
      <c r="AB3751" s="14">
        <f t="shared" si="1164"/>
        <v>0</v>
      </c>
      <c r="AC3751" s="15">
        <f t="shared" si="1159"/>
        <v>1049</v>
      </c>
      <c r="AD3751" s="48">
        <f>(ROUND(AC3751-AC3740,1)/AC3740)</f>
        <v>0.23353715898400754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279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770.04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0"/>
        <v>1049.04</v>
      </c>
      <c r="Y3752" s="14">
        <f t="shared" si="1161"/>
        <v>0</v>
      </c>
      <c r="Z3752" s="14">
        <f t="shared" si="1162"/>
        <v>0</v>
      </c>
      <c r="AA3752" s="14">
        <f t="shared" si="1163"/>
        <v>0</v>
      </c>
      <c r="AB3752" s="14">
        <f t="shared" si="1164"/>
        <v>0</v>
      </c>
      <c r="AC3752" s="15">
        <f t="shared" si="1159"/>
        <v>1049</v>
      </c>
      <c r="AD3752" s="48">
        <f>(ROUND(AC3752-AC3740,1)/AC3740)</f>
        <v>0.23353715898400754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208.8</v>
      </c>
      <c r="O3753" s="14">
        <f>E3753*$E$16</f>
        <v>0</v>
      </c>
      <c r="P3753" s="14">
        <f>F3753*$F$16</f>
        <v>0</v>
      </c>
      <c r="Q3753" s="14">
        <f>G3753*$G$16</f>
        <v>153</v>
      </c>
      <c r="R3753" s="14">
        <f>H3753*$H$16</f>
        <v>0</v>
      </c>
      <c r="S3753" s="14">
        <f>(N3753/100)*(I3753*$I$16)+(N3753/100)*(J3753*$J$16)</f>
        <v>480.24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153</v>
      </c>
      <c r="W3753" s="14">
        <f>(R3753/100)*(K3753*$K$16)+(R3753/100)*(L3753*$L$16)</f>
        <v>0</v>
      </c>
      <c r="X3753" s="14">
        <f t="shared" si="1160"/>
        <v>689.04</v>
      </c>
      <c r="Y3753" s="14">
        <f t="shared" si="1161"/>
        <v>0</v>
      </c>
      <c r="Z3753" s="14">
        <f t="shared" si="1162"/>
        <v>0</v>
      </c>
      <c r="AA3753" s="14">
        <f t="shared" si="1163"/>
        <v>306</v>
      </c>
      <c r="AB3753" s="14">
        <f t="shared" si="1164"/>
        <v>0</v>
      </c>
      <c r="AC3753" s="15">
        <f t="shared" si="1159"/>
        <v>995</v>
      </c>
      <c r="AD3753" s="48">
        <f>(ROUND(AC3753-AC3740,1)/AC3740)</f>
        <v>0.1700376293508937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208.8</v>
      </c>
      <c r="O3754" s="14">
        <f>E3754*$E$17</f>
        <v>0</v>
      </c>
      <c r="P3754" s="14">
        <f>F3754*$F$17</f>
        <v>0</v>
      </c>
      <c r="Q3754" s="14">
        <f>G3754*$G$17</f>
        <v>153</v>
      </c>
      <c r="R3754" s="14">
        <f>H3754*$H$17</f>
        <v>0</v>
      </c>
      <c r="S3754" s="14">
        <f>(N3754/100)*(I3754*$I$17)+(N3754/100)*(J3754*$J$17)</f>
        <v>391.5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153</v>
      </c>
      <c r="W3754" s="14">
        <f>(R3754/100)*(K3754*$K$17)+(R3754/100)*(L3754*$L$17)</f>
        <v>0</v>
      </c>
      <c r="X3754" s="14">
        <f t="shared" si="1160"/>
        <v>600.29999999999995</v>
      </c>
      <c r="Y3754" s="14">
        <f t="shared" si="1161"/>
        <v>0</v>
      </c>
      <c r="Z3754" s="14">
        <f t="shared" si="1162"/>
        <v>0</v>
      </c>
      <c r="AA3754" s="14">
        <f t="shared" si="1163"/>
        <v>306</v>
      </c>
      <c r="AB3754" s="14">
        <f t="shared" si="1164"/>
        <v>0</v>
      </c>
      <c r="AC3754" s="15">
        <f t="shared" si="1159"/>
        <v>906.3</v>
      </c>
      <c r="AD3754" s="48">
        <f>(ROUND(AC3754-AC3740,1)/AC3740)</f>
        <v>6.5733772342427096E-2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432.00000000000006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0"/>
        <v>648</v>
      </c>
      <c r="Y3755" s="52">
        <f t="shared" si="1161"/>
        <v>0</v>
      </c>
      <c r="Z3755" s="52">
        <f t="shared" si="1162"/>
        <v>0</v>
      </c>
      <c r="AA3755" s="52">
        <f t="shared" si="1163"/>
        <v>0</v>
      </c>
      <c r="AB3755" s="52">
        <f>R3755+W3755</f>
        <v>0</v>
      </c>
      <c r="AC3755" s="53">
        <f>ROUND(X3755+Y3755+Z3755+AA3755+AB3755,1)</f>
        <v>648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194.4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581.74199999999996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5">N3756+S3756</f>
        <v>776.14199999999994</v>
      </c>
      <c r="Y3756" s="14">
        <f t="shared" ref="Y3756:Y3769" si="1166">O3756+T3756</f>
        <v>0</v>
      </c>
      <c r="Z3756" s="14">
        <f t="shared" ref="Z3756:Z3769" si="1167">P3756+U3756</f>
        <v>0</v>
      </c>
      <c r="AA3756" s="14">
        <f t="shared" ref="AA3756:AA3769" si="1168">Q3756+V3756</f>
        <v>0</v>
      </c>
      <c r="AB3756" s="14">
        <f>R3756+W3756</f>
        <v>0</v>
      </c>
      <c r="AC3756" s="15">
        <f>ROUND(X3756+Y3756+Z3756+AA3756+AB3756,1)</f>
        <v>776.1</v>
      </c>
      <c r="AD3756" s="48">
        <f>(ROUND(AC3756-AC3755,1)/AC3755)</f>
        <v>0.19768518518518519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205.2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410.40000000000003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5"/>
        <v>615.6</v>
      </c>
      <c r="Y3757" s="14">
        <f t="shared" si="1166"/>
        <v>0</v>
      </c>
      <c r="Z3757" s="14">
        <f t="shared" si="1167"/>
        <v>0</v>
      </c>
      <c r="AA3757" s="14">
        <f t="shared" si="1168"/>
        <v>0</v>
      </c>
      <c r="AB3757" s="14">
        <f>R3757+W3757</f>
        <v>0</v>
      </c>
      <c r="AC3757" s="15">
        <f t="shared" ref="AC3757:AC3769" si="1169">ROUND(X3757+Y3757+Z3757+AA3757+AB3757,1)</f>
        <v>615.6</v>
      </c>
      <c r="AD3757" s="48">
        <f>(ROUND(AC3757-AC3755,1)/AC3755)</f>
        <v>-4.9999999999999996E-2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205.2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410.40000000000003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5"/>
        <v>615.6</v>
      </c>
      <c r="Y3758" s="14">
        <f t="shared" si="1166"/>
        <v>0</v>
      </c>
      <c r="Z3758" s="14">
        <f t="shared" si="1167"/>
        <v>0</v>
      </c>
      <c r="AA3758" s="14">
        <f t="shared" si="1168"/>
        <v>0</v>
      </c>
      <c r="AB3758" s="14">
        <f t="shared" ref="AB3758:AB3769" si="1170">R3758+W3758</f>
        <v>0</v>
      </c>
      <c r="AC3758" s="15">
        <f t="shared" si="1169"/>
        <v>615.6</v>
      </c>
      <c r="AD3758" s="48">
        <f>(ROUND(AC3758-AC3755,1)/AC3755)</f>
        <v>-4.9999999999999996E-2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205.2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410.40000000000003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5"/>
        <v>615.6</v>
      </c>
      <c r="Y3759" s="14">
        <f t="shared" si="1166"/>
        <v>0</v>
      </c>
      <c r="Z3759" s="14">
        <f t="shared" si="1167"/>
        <v>0</v>
      </c>
      <c r="AA3759" s="14">
        <f t="shared" si="1168"/>
        <v>0</v>
      </c>
      <c r="AB3759" s="14">
        <f t="shared" si="1170"/>
        <v>0</v>
      </c>
      <c r="AC3759" s="15">
        <f t="shared" si="1169"/>
        <v>615.6</v>
      </c>
      <c r="AD3759" s="48">
        <f>(ROUND(AC3759-AC3755,1)/AC3755)</f>
        <v>-4.9999999999999996E-2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205.2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410.40000000000003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5"/>
        <v>615.6</v>
      </c>
      <c r="Y3760" s="14">
        <f t="shared" si="1166"/>
        <v>0</v>
      </c>
      <c r="Z3760" s="14">
        <f t="shared" si="1167"/>
        <v>0</v>
      </c>
      <c r="AA3760" s="14">
        <f t="shared" si="1168"/>
        <v>0</v>
      </c>
      <c r="AB3760" s="14">
        <f t="shared" si="1170"/>
        <v>0</v>
      </c>
      <c r="AC3760" s="15">
        <f t="shared" si="1169"/>
        <v>615.6</v>
      </c>
      <c r="AD3760" s="48">
        <f>(ROUND(AC3760-AC3755,1)/AC3755)</f>
        <v>-4.9999999999999996E-2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91.8</v>
      </c>
      <c r="O3761" s="14">
        <f>E3761*$E$9</f>
        <v>194.4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183.59999999999997</v>
      </c>
      <c r="T3761" s="14">
        <f>(O3761/100)*(K3761*$K$9)</f>
        <v>408.24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5"/>
        <v>275.39999999999998</v>
      </c>
      <c r="Y3761" s="14">
        <f t="shared" si="1166"/>
        <v>602.64</v>
      </c>
      <c r="Z3761" s="14">
        <f t="shared" si="1167"/>
        <v>0</v>
      </c>
      <c r="AA3761" s="14">
        <f t="shared" si="1168"/>
        <v>0</v>
      </c>
      <c r="AB3761" s="14">
        <f t="shared" si="1170"/>
        <v>0</v>
      </c>
      <c r="AC3761" s="15">
        <f t="shared" si="1169"/>
        <v>878</v>
      </c>
      <c r="AD3761" s="48">
        <f>(ROUND(AC3761-AC3755,1)/AC3755)</f>
        <v>0.35493827160493829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91.8</v>
      </c>
      <c r="O3762" s="14">
        <f>E3762*$E$10</f>
        <v>0</v>
      </c>
      <c r="P3762" s="14">
        <f>F3762*$F$10</f>
        <v>194.4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183.59999999999997</v>
      </c>
      <c r="T3762" s="14">
        <f>(O3762/100)*(K3762*$J$10)</f>
        <v>0</v>
      </c>
      <c r="U3762" s="14">
        <f>(P3762/100)*(K3762*$K$10)+(P3762/100)*(L3762*$L$10)</f>
        <v>408.24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5"/>
        <v>275.39999999999998</v>
      </c>
      <c r="Y3762" s="14">
        <f t="shared" si="1166"/>
        <v>0</v>
      </c>
      <c r="Z3762" s="14">
        <f t="shared" si="1167"/>
        <v>602.64</v>
      </c>
      <c r="AA3762" s="14">
        <f t="shared" si="1168"/>
        <v>0</v>
      </c>
      <c r="AB3762" s="14">
        <f t="shared" si="1170"/>
        <v>0</v>
      </c>
      <c r="AC3762" s="15">
        <f t="shared" si="1169"/>
        <v>878</v>
      </c>
      <c r="AD3762" s="48">
        <f>(ROUND(AC3762-AC3755,1)/AC3755)</f>
        <v>0.35493827160493829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91.8</v>
      </c>
      <c r="O3763" s="14">
        <f>E3763*$E$11</f>
        <v>0</v>
      </c>
      <c r="P3763" s="14">
        <f>F3763*$F$11</f>
        <v>0</v>
      </c>
      <c r="Q3763" s="14">
        <f>G3763*$G$11</f>
        <v>194.4</v>
      </c>
      <c r="R3763" s="14">
        <f>H3763*$H$11</f>
        <v>0</v>
      </c>
      <c r="S3763" s="14">
        <f>(N3763/100)*(I3763*$I$11)+(N3763/100)*(J3763*$J$11)</f>
        <v>183.59999999999997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408.24</v>
      </c>
      <c r="W3763" s="14">
        <f>(R3763/100)*(K3763*$K$11)+(R3763/100)*(L3763*$L$11)</f>
        <v>0</v>
      </c>
      <c r="X3763" s="14">
        <f t="shared" si="1165"/>
        <v>275.39999999999998</v>
      </c>
      <c r="Y3763" s="14">
        <f t="shared" si="1166"/>
        <v>0</v>
      </c>
      <c r="Z3763" s="14">
        <f t="shared" si="1167"/>
        <v>0</v>
      </c>
      <c r="AA3763" s="14">
        <f t="shared" si="1168"/>
        <v>602.64</v>
      </c>
      <c r="AB3763" s="14">
        <f t="shared" si="1170"/>
        <v>0</v>
      </c>
      <c r="AC3763" s="15">
        <f t="shared" si="1169"/>
        <v>878</v>
      </c>
      <c r="AD3763" s="48">
        <f>(ROUND(AC3763-AC3755,1)/AC3755)</f>
        <v>0.35493827160493829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91.8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194.4</v>
      </c>
      <c r="S3764" s="14">
        <f>(N3764/100)*(I3764*$I$12)+(N3764/100)*(J3764*$J$12)</f>
        <v>183.59999999999997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408.24</v>
      </c>
      <c r="X3764" s="14">
        <f t="shared" si="1165"/>
        <v>275.39999999999998</v>
      </c>
      <c r="Y3764" s="14">
        <f t="shared" si="1166"/>
        <v>0</v>
      </c>
      <c r="Z3764" s="14">
        <f t="shared" si="1167"/>
        <v>0</v>
      </c>
      <c r="AA3764" s="14">
        <f t="shared" si="1168"/>
        <v>0</v>
      </c>
      <c r="AB3764" s="14">
        <f t="shared" si="1170"/>
        <v>602.64</v>
      </c>
      <c r="AC3764" s="15">
        <f t="shared" si="1169"/>
        <v>878</v>
      </c>
      <c r="AD3764" s="48">
        <f>(ROUND(AC3764-AC3755,1)/AC3755)</f>
        <v>0.35493827160493829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194.4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699.83999999999992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5"/>
        <v>894.2399999999999</v>
      </c>
      <c r="Y3765" s="14">
        <f t="shared" si="1166"/>
        <v>0</v>
      </c>
      <c r="Z3765" s="14">
        <f t="shared" si="1167"/>
        <v>0</v>
      </c>
      <c r="AA3765" s="14">
        <f t="shared" si="1168"/>
        <v>0</v>
      </c>
      <c r="AB3765" s="14">
        <f t="shared" si="1170"/>
        <v>0</v>
      </c>
      <c r="AC3765" s="15">
        <f t="shared" si="1169"/>
        <v>894.2</v>
      </c>
      <c r="AD3765" s="48">
        <f>(ROUND(AC3765-AC3755,1)/AC3755)</f>
        <v>0.37993827160493826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194.4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699.83999999999992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5"/>
        <v>894.2399999999999</v>
      </c>
      <c r="Y3766" s="14">
        <f t="shared" si="1166"/>
        <v>0</v>
      </c>
      <c r="Z3766" s="14">
        <f t="shared" si="1167"/>
        <v>0</v>
      </c>
      <c r="AA3766" s="14">
        <f t="shared" si="1168"/>
        <v>0</v>
      </c>
      <c r="AB3766" s="14">
        <f t="shared" si="1170"/>
        <v>0</v>
      </c>
      <c r="AC3766" s="15">
        <f t="shared" si="1169"/>
        <v>894.2</v>
      </c>
      <c r="AD3766" s="48">
        <f>(ROUND(AC3766-AC3755,1)/AC3755)</f>
        <v>0.37993827160493826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194.4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699.83999999999992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5"/>
        <v>894.2399999999999</v>
      </c>
      <c r="Y3767" s="14">
        <f t="shared" si="1166"/>
        <v>0</v>
      </c>
      <c r="Z3767" s="14">
        <f t="shared" si="1167"/>
        <v>0</v>
      </c>
      <c r="AA3767" s="14">
        <f t="shared" si="1168"/>
        <v>0</v>
      </c>
      <c r="AB3767" s="14">
        <f t="shared" si="1170"/>
        <v>0</v>
      </c>
      <c r="AC3767" s="15">
        <f t="shared" si="1169"/>
        <v>894.2</v>
      </c>
      <c r="AD3767" s="48">
        <f>(ROUND(AC3767-AC3755,1)/AC3755)</f>
        <v>0.37993827160493826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194.4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582.22800000000007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5"/>
        <v>776.62800000000004</v>
      </c>
      <c r="Y3768" s="14">
        <f t="shared" si="1166"/>
        <v>0</v>
      </c>
      <c r="Z3768" s="14">
        <f t="shared" si="1167"/>
        <v>0</v>
      </c>
      <c r="AA3768" s="14">
        <f t="shared" si="1168"/>
        <v>0</v>
      </c>
      <c r="AB3768" s="14">
        <f t="shared" si="1170"/>
        <v>0</v>
      </c>
      <c r="AC3768" s="15">
        <f t="shared" si="1169"/>
        <v>776.6</v>
      </c>
      <c r="AD3768" s="48">
        <f>(ROUND(AC3768-AC3755,1)/AC3755)</f>
        <v>0.19845679012345679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194.4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499.60799999999995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5"/>
        <v>694.00799999999992</v>
      </c>
      <c r="Y3769" s="14">
        <f t="shared" si="1166"/>
        <v>0</v>
      </c>
      <c r="Z3769" s="14">
        <f t="shared" si="1167"/>
        <v>0</v>
      </c>
      <c r="AA3769" s="14">
        <f t="shared" si="1168"/>
        <v>0</v>
      </c>
      <c r="AB3769" s="14">
        <f t="shared" si="1170"/>
        <v>0</v>
      </c>
      <c r="AC3769" s="15">
        <f t="shared" si="1169"/>
        <v>694</v>
      </c>
      <c r="AD3769" s="48">
        <f>(ROUND(AC3769-AC3755,1)/AC3755)</f>
        <v>7.098765432098765E-2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464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71">N3770+S3770</f>
        <v>696</v>
      </c>
      <c r="Y3770" s="52">
        <f t="shared" si="1171"/>
        <v>0</v>
      </c>
      <c r="Z3770" s="52">
        <f t="shared" si="1171"/>
        <v>0</v>
      </c>
      <c r="AA3770" s="52">
        <f t="shared" si="1171"/>
        <v>0</v>
      </c>
      <c r="AB3770" s="52">
        <f t="shared" si="1171"/>
        <v>0</v>
      </c>
      <c r="AC3770" s="53">
        <f>ROUND(X3770+Y3770+Z3770+AA3770+AB3770,1)</f>
        <v>696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208.8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636.31799999999998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1"/>
        <v>845.11799999999994</v>
      </c>
      <c r="Y3771" s="14">
        <f t="shared" si="1171"/>
        <v>0</v>
      </c>
      <c r="Z3771" s="14">
        <f t="shared" si="1171"/>
        <v>0</v>
      </c>
      <c r="AA3771" s="14">
        <f t="shared" si="1171"/>
        <v>0</v>
      </c>
      <c r="AB3771" s="14">
        <f t="shared" si="1171"/>
        <v>0</v>
      </c>
      <c r="AC3771" s="15">
        <f>ROUND(X3771+Y3771+Z3771+AA3771+AB3771,1)</f>
        <v>845.1</v>
      </c>
      <c r="AD3771" s="48">
        <f>(ROUND(AC3771-AC3770,1)/AC3770)</f>
        <v>0.21422413793103448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220.39999999999998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440.79999999999995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1"/>
        <v>661.19999999999993</v>
      </c>
      <c r="Y3772" s="14">
        <f t="shared" si="1171"/>
        <v>0</v>
      </c>
      <c r="Z3772" s="14">
        <f t="shared" si="1171"/>
        <v>0</v>
      </c>
      <c r="AA3772" s="14">
        <f t="shared" si="1171"/>
        <v>0</v>
      </c>
      <c r="AB3772" s="14">
        <f t="shared" si="1171"/>
        <v>0</v>
      </c>
      <c r="AC3772" s="15">
        <f t="shared" ref="AC3772:AC3784" si="1172">ROUND(X3772+Y3772+Z3772+AA3772+AB3772,1)</f>
        <v>661.2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220.39999999999998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440.79999999999995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73">N3773+S3773</f>
        <v>661.19999999999993</v>
      </c>
      <c r="Y3773" s="14">
        <f t="shared" ref="Y3773:Y3784" si="1174">O3773+T3773</f>
        <v>0</v>
      </c>
      <c r="Z3773" s="14">
        <f t="shared" ref="Z3773:Z3784" si="1175">P3773+U3773</f>
        <v>0</v>
      </c>
      <c r="AA3773" s="14">
        <f t="shared" ref="AA3773:AA3784" si="1176">Q3773+V3773</f>
        <v>0</v>
      </c>
      <c r="AB3773" s="14">
        <f t="shared" ref="AB3773:AB3784" si="1177">R3773+W3773</f>
        <v>0</v>
      </c>
      <c r="AC3773" s="15">
        <f t="shared" si="1172"/>
        <v>661.2</v>
      </c>
      <c r="AD3773" s="48">
        <f>(ROUND(AC3773-AC3770,1)/AC3770)</f>
        <v>-4.9999999999999996E-2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220.39999999999998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440.79999999999995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3"/>
        <v>661.19999999999993</v>
      </c>
      <c r="Y3774" s="14">
        <f t="shared" si="1174"/>
        <v>0</v>
      </c>
      <c r="Z3774" s="14">
        <f t="shared" si="1175"/>
        <v>0</v>
      </c>
      <c r="AA3774" s="14">
        <f t="shared" si="1176"/>
        <v>0</v>
      </c>
      <c r="AB3774" s="14">
        <f t="shared" si="1177"/>
        <v>0</v>
      </c>
      <c r="AC3774" s="15">
        <f t="shared" si="1172"/>
        <v>661.2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220.39999999999998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440.79999999999995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3"/>
        <v>661.19999999999993</v>
      </c>
      <c r="Y3775" s="14">
        <f t="shared" si="1174"/>
        <v>0</v>
      </c>
      <c r="Z3775" s="14">
        <f t="shared" si="1175"/>
        <v>0</v>
      </c>
      <c r="AA3775" s="14">
        <f t="shared" si="1176"/>
        <v>0</v>
      </c>
      <c r="AB3775" s="14">
        <f t="shared" si="1177"/>
        <v>0</v>
      </c>
      <c r="AC3775" s="15">
        <f t="shared" si="1172"/>
        <v>661.2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98.6</v>
      </c>
      <c r="O3776" s="14">
        <f>E3776*$E$9</f>
        <v>208.8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274.108</v>
      </c>
      <c r="T3776" s="14">
        <f>(O3776/100)*(K3776*$K$9)</f>
        <v>371.66399999999999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3"/>
        <v>372.70799999999997</v>
      </c>
      <c r="Y3776" s="14">
        <f t="shared" si="1174"/>
        <v>580.46399999999994</v>
      </c>
      <c r="Z3776" s="14">
        <f t="shared" si="1175"/>
        <v>0</v>
      </c>
      <c r="AA3776" s="14">
        <f t="shared" si="1176"/>
        <v>0</v>
      </c>
      <c r="AB3776" s="14">
        <f t="shared" si="1177"/>
        <v>0</v>
      </c>
      <c r="AC3776" s="15">
        <f t="shared" si="1172"/>
        <v>953.2</v>
      </c>
      <c r="AD3776" s="48">
        <f>(ROUND(AC3776-AC3770,1)/AC3770)</f>
        <v>0.36954022988505747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98.6</v>
      </c>
      <c r="O3777" s="14">
        <f>E3777*$E$10</f>
        <v>0</v>
      </c>
      <c r="P3777" s="14">
        <f>F3777*$F$10</f>
        <v>208.8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202.13</v>
      </c>
      <c r="T3777" s="14">
        <f>(O3777/100)*(K3777*$J$10)</f>
        <v>0</v>
      </c>
      <c r="U3777" s="14">
        <f>(P3777/100)*(K3777*$K$10)+(P3777/100)*(L3777*$L$10)</f>
        <v>438.48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3"/>
        <v>300.73</v>
      </c>
      <c r="Y3777" s="14">
        <f t="shared" si="1174"/>
        <v>0</v>
      </c>
      <c r="Z3777" s="14">
        <f t="shared" si="1175"/>
        <v>647.28</v>
      </c>
      <c r="AA3777" s="14">
        <f t="shared" si="1176"/>
        <v>0</v>
      </c>
      <c r="AB3777" s="14">
        <f t="shared" si="1177"/>
        <v>0</v>
      </c>
      <c r="AC3777" s="15">
        <f t="shared" si="1172"/>
        <v>948</v>
      </c>
      <c r="AD3777" s="48">
        <f>(ROUND(AC3777-AC3770,1)/AC3770)</f>
        <v>0.36206896551724138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98.6</v>
      </c>
      <c r="O3778" s="14">
        <f>E3778*$E$11</f>
        <v>0</v>
      </c>
      <c r="P3778" s="14">
        <f>F3778*$F$11</f>
        <v>0</v>
      </c>
      <c r="Q3778" s="14">
        <f>G3778*$G$11</f>
        <v>208.8</v>
      </c>
      <c r="R3778" s="14">
        <f>H3778*$H$11</f>
        <v>0</v>
      </c>
      <c r="S3778" s="14">
        <f>(N3778/100)*(I3778*$I$11)+(N3778/100)*(J3778*$J$11)+(N3778/100)*(K3778*$L$11)</f>
        <v>98.6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534.52800000000002</v>
      </c>
      <c r="W3778" s="14">
        <f>(R3778/100)*(K3778*$K$11)+(R3778/100)*(L3778*$L$11)</f>
        <v>0</v>
      </c>
      <c r="X3778" s="14">
        <f t="shared" si="1173"/>
        <v>197.2</v>
      </c>
      <c r="Y3778" s="14">
        <f t="shared" si="1174"/>
        <v>0</v>
      </c>
      <c r="Z3778" s="14">
        <f t="shared" si="1175"/>
        <v>0</v>
      </c>
      <c r="AA3778" s="14">
        <f t="shared" si="1176"/>
        <v>743.32799999999997</v>
      </c>
      <c r="AB3778" s="14">
        <f t="shared" si="1177"/>
        <v>0</v>
      </c>
      <c r="AC3778" s="15">
        <f t="shared" si="1172"/>
        <v>940.5</v>
      </c>
      <c r="AD3778" s="48">
        <f>(ROUND(AC3778-AC3770,1)/AC3770)</f>
        <v>0.35129310344827586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98.6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208.8</v>
      </c>
      <c r="S3779" s="14">
        <f>(N3779/100)*(I3779*$I$12)+(N3779/100)*(J3779*$J$12)+(N3779/100)*(K3779*$L$12)</f>
        <v>202.13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438.48</v>
      </c>
      <c r="X3779" s="14">
        <f t="shared" si="1173"/>
        <v>300.73</v>
      </c>
      <c r="Y3779" s="14">
        <f t="shared" si="1174"/>
        <v>0</v>
      </c>
      <c r="Z3779" s="14">
        <f t="shared" si="1175"/>
        <v>0</v>
      </c>
      <c r="AA3779" s="14">
        <f t="shared" si="1176"/>
        <v>0</v>
      </c>
      <c r="AB3779" s="14">
        <f t="shared" si="1177"/>
        <v>647.28</v>
      </c>
      <c r="AC3779" s="15">
        <f t="shared" si="1172"/>
        <v>948</v>
      </c>
      <c r="AD3779" s="48">
        <f>(ROUND(AC3779-AC3770,1)/AC3770)</f>
        <v>0.36206896551724138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208.8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751.68000000000006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3"/>
        <v>960.48</v>
      </c>
      <c r="Y3780" s="14">
        <f t="shared" si="1174"/>
        <v>0</v>
      </c>
      <c r="Z3780" s="14">
        <f t="shared" si="1175"/>
        <v>0</v>
      </c>
      <c r="AA3780" s="14">
        <f t="shared" si="1176"/>
        <v>0</v>
      </c>
      <c r="AB3780" s="14">
        <f t="shared" si="1177"/>
        <v>0</v>
      </c>
      <c r="AC3780" s="15">
        <f t="shared" si="1172"/>
        <v>960.5</v>
      </c>
      <c r="AD3780" s="48">
        <f>(ROUND(AC3780-AC3770,1)/AC3770)</f>
        <v>0.38002873563218392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252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695.52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3"/>
        <v>947.52</v>
      </c>
      <c r="Y3781" s="14">
        <f t="shared" si="1174"/>
        <v>0</v>
      </c>
      <c r="Z3781" s="14">
        <f t="shared" si="1175"/>
        <v>0</v>
      </c>
      <c r="AA3781" s="14">
        <f t="shared" si="1176"/>
        <v>0</v>
      </c>
      <c r="AB3781" s="14">
        <f t="shared" si="1177"/>
        <v>0</v>
      </c>
      <c r="AC3781" s="15">
        <f t="shared" si="1172"/>
        <v>947.5</v>
      </c>
      <c r="AD3781" s="48">
        <f>(ROUND(AC3781-AC3770,1)/AC3770)</f>
        <v>0.3613505747126437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252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695.52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3"/>
        <v>947.52</v>
      </c>
      <c r="Y3782" s="14">
        <f t="shared" si="1174"/>
        <v>0</v>
      </c>
      <c r="Z3782" s="14">
        <f t="shared" si="1175"/>
        <v>0</v>
      </c>
      <c r="AA3782" s="14">
        <f t="shared" si="1176"/>
        <v>0</v>
      </c>
      <c r="AB3782" s="14">
        <f t="shared" si="1177"/>
        <v>0</v>
      </c>
      <c r="AC3782" s="15">
        <f t="shared" si="1172"/>
        <v>947.5</v>
      </c>
      <c r="AD3782" s="48">
        <f>(ROUND(AC3782-AC3770,1)/AC3770)</f>
        <v>0.3613505747126437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208.8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654.58799999999997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3"/>
        <v>863.38799999999992</v>
      </c>
      <c r="Y3783" s="14">
        <f t="shared" si="1174"/>
        <v>0</v>
      </c>
      <c r="Z3783" s="14">
        <f t="shared" si="1175"/>
        <v>0</v>
      </c>
      <c r="AA3783" s="14">
        <f t="shared" si="1176"/>
        <v>0</v>
      </c>
      <c r="AB3783" s="14">
        <f t="shared" si="1177"/>
        <v>0</v>
      </c>
      <c r="AC3783" s="15">
        <f t="shared" si="1172"/>
        <v>863.4</v>
      </c>
      <c r="AD3783" s="48">
        <f>(ROUND(AC3783-AC3770,1)/AC3770)</f>
        <v>0.24051724137931035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208.8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567.93599999999992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3"/>
        <v>776.73599999999988</v>
      </c>
      <c r="Y3784" s="14">
        <f t="shared" si="1174"/>
        <v>0</v>
      </c>
      <c r="Z3784" s="14">
        <f t="shared" si="1175"/>
        <v>0</v>
      </c>
      <c r="AA3784" s="14">
        <f t="shared" si="1176"/>
        <v>0</v>
      </c>
      <c r="AB3784" s="14">
        <f t="shared" si="1177"/>
        <v>0</v>
      </c>
      <c r="AC3784" s="15">
        <f t="shared" si="1172"/>
        <v>776.7</v>
      </c>
      <c r="AD3784" s="48">
        <f>(ROUND(AC3784-AC3770,1)/AC3770)</f>
        <v>0.11594827586206898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257.60000000000002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78">N3785+S3785</f>
        <v>441.6</v>
      </c>
      <c r="Y3785" s="52">
        <f t="shared" ref="Y3785:Y3875" si="1179">O3785+T3785</f>
        <v>0</v>
      </c>
      <c r="Z3785" s="52">
        <f t="shared" ref="Z3785:Z3875" si="1180">P3785+U3785</f>
        <v>0</v>
      </c>
      <c r="AA3785" s="52">
        <f t="shared" ref="AA3785:AA3875" si="1181">Q3785+V3785</f>
        <v>284</v>
      </c>
      <c r="AB3785" s="52">
        <f>R3785+W3785</f>
        <v>0</v>
      </c>
      <c r="AC3785" s="53">
        <f>ROUND(X3785+Y3785+Z3785+AA3785+AB3785,1)</f>
        <v>725.6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165.6</v>
      </c>
      <c r="O3786" s="14">
        <f>E3786*$E$4</f>
        <v>0</v>
      </c>
      <c r="P3786" s="14">
        <f>F3786*$F$4</f>
        <v>0</v>
      </c>
      <c r="Q3786" s="14">
        <f>G3786*$G$4</f>
        <v>255.6</v>
      </c>
      <c r="R3786" s="14">
        <f>H3786*$H$4</f>
        <v>0</v>
      </c>
      <c r="S3786" s="14">
        <f>(N3786/100)*(I3786*$I$4)+(N3786/100)*(J3786*$J$4)</f>
        <v>447.12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78"/>
        <v>612.72</v>
      </c>
      <c r="Y3786" s="14">
        <f t="shared" si="1179"/>
        <v>0</v>
      </c>
      <c r="Z3786" s="14">
        <f t="shared" si="1180"/>
        <v>0</v>
      </c>
      <c r="AA3786" s="14">
        <f t="shared" si="1181"/>
        <v>255.6</v>
      </c>
      <c r="AB3786" s="14">
        <f>R3786+W3786</f>
        <v>0</v>
      </c>
      <c r="AC3786" s="15">
        <f>ROUND(X3786+Y3786+Z3786+AA3786+AB3786,1)</f>
        <v>868.3</v>
      </c>
      <c r="AD3786" s="48">
        <f>(ROUND(AC3786-AC3785,1)/AC3785)</f>
        <v>0.19666482910694597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174.79999999999998</v>
      </c>
      <c r="O3787" s="14">
        <f>E3787*$E$5</f>
        <v>0</v>
      </c>
      <c r="P3787" s="14">
        <f>F3787*$F$5</f>
        <v>0</v>
      </c>
      <c r="Q3787" s="14">
        <f>G3787*$G$5</f>
        <v>269.8</v>
      </c>
      <c r="R3787" s="14">
        <f>H3787*$H$5</f>
        <v>0</v>
      </c>
      <c r="S3787" s="14">
        <f>(N3787/100)*(I3787*$I$5)+(N3787/100)*(J3787*$J$5)</f>
        <v>244.71999999999997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78"/>
        <v>419.52</v>
      </c>
      <c r="Y3787" s="14">
        <f t="shared" si="1179"/>
        <v>0</v>
      </c>
      <c r="Z3787" s="14">
        <f t="shared" si="1180"/>
        <v>0</v>
      </c>
      <c r="AA3787" s="14">
        <f t="shared" si="1181"/>
        <v>269.8</v>
      </c>
      <c r="AB3787" s="14">
        <f>R3787+W3787</f>
        <v>0</v>
      </c>
      <c r="AC3787" s="15">
        <f t="shared" ref="AC3787:AC3799" si="1182">ROUND(X3787+Y3787+Z3787+AA3787+AB3787,1)</f>
        <v>689.3</v>
      </c>
      <c r="AD3787" s="48">
        <f>(ROUND(AC3787-AC3785,1)/AC3785)</f>
        <v>-5.0027563395810361E-2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174.79999999999998</v>
      </c>
      <c r="O3788" s="14">
        <f>E3788*$E$6</f>
        <v>0</v>
      </c>
      <c r="P3788" s="14">
        <f>F3788*$F$6</f>
        <v>0</v>
      </c>
      <c r="Q3788" s="14">
        <f>G3788*$G$6</f>
        <v>269.8</v>
      </c>
      <c r="R3788" s="14">
        <f>H3788*$H$6</f>
        <v>0</v>
      </c>
      <c r="S3788" s="14">
        <f>(N3788/100)*(I3788*$I$6)+(N3788/100)*(J3788*$J$6)</f>
        <v>244.71999999999997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78"/>
        <v>419.52</v>
      </c>
      <c r="Y3788" s="14">
        <f t="shared" si="1179"/>
        <v>0</v>
      </c>
      <c r="Z3788" s="14">
        <f t="shared" si="1180"/>
        <v>0</v>
      </c>
      <c r="AA3788" s="14">
        <f t="shared" si="1181"/>
        <v>269.8</v>
      </c>
      <c r="AB3788" s="14">
        <f t="shared" ref="AB3788:AB3799" si="1183">R3788+W3788</f>
        <v>0</v>
      </c>
      <c r="AC3788" s="15">
        <f t="shared" si="1182"/>
        <v>689.3</v>
      </c>
      <c r="AD3788" s="48">
        <f>(ROUND(AC3788-AC3785,1)/AC3785)</f>
        <v>-5.0027563395810361E-2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174.79999999999998</v>
      </c>
      <c r="O3789" s="14">
        <f>E3789*$E$7</f>
        <v>0</v>
      </c>
      <c r="P3789" s="14">
        <f>F3789*$F$7</f>
        <v>0</v>
      </c>
      <c r="Q3789" s="14">
        <f>G3789*$G$7</f>
        <v>269.8</v>
      </c>
      <c r="R3789" s="14">
        <f>H3789*$H$7</f>
        <v>0</v>
      </c>
      <c r="S3789" s="14">
        <f>(N3789/100)*(I3789*$I$7)+(N3789/100)*(J3789*$J$7)</f>
        <v>244.71999999999997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78"/>
        <v>419.52</v>
      </c>
      <c r="Y3789" s="14">
        <f t="shared" si="1179"/>
        <v>0</v>
      </c>
      <c r="Z3789" s="14">
        <f t="shared" si="1180"/>
        <v>0</v>
      </c>
      <c r="AA3789" s="14">
        <f t="shared" si="1181"/>
        <v>269.8</v>
      </c>
      <c r="AB3789" s="14">
        <f t="shared" si="1183"/>
        <v>0</v>
      </c>
      <c r="AC3789" s="15">
        <f t="shared" si="1182"/>
        <v>689.3</v>
      </c>
      <c r="AD3789" s="48">
        <f>(ROUND(AC3789-AC3785,1)/AC3785)</f>
        <v>-5.0027563395810361E-2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174.79999999999998</v>
      </c>
      <c r="O3790" s="14">
        <f>E3790*$E$8</f>
        <v>0</v>
      </c>
      <c r="P3790" s="14">
        <f>F3790*$F$8</f>
        <v>0</v>
      </c>
      <c r="Q3790" s="14">
        <f>G3790*$G$8</f>
        <v>269.8</v>
      </c>
      <c r="R3790" s="14">
        <f>H3790*$H$8</f>
        <v>0</v>
      </c>
      <c r="S3790" s="14">
        <f>(N3790/100)*(I3790*$I$8)+(N3790/100)*(J3790*$J$8)</f>
        <v>244.71999999999997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78"/>
        <v>419.52</v>
      </c>
      <c r="Y3790" s="14">
        <f t="shared" si="1179"/>
        <v>0</v>
      </c>
      <c r="Z3790" s="14">
        <f t="shared" si="1180"/>
        <v>0</v>
      </c>
      <c r="AA3790" s="14">
        <f t="shared" si="1181"/>
        <v>269.8</v>
      </c>
      <c r="AB3790" s="14">
        <f t="shared" si="1183"/>
        <v>0</v>
      </c>
      <c r="AC3790" s="15">
        <f t="shared" si="1182"/>
        <v>689.3</v>
      </c>
      <c r="AD3790" s="48">
        <f>(ROUND(AC3790-AC3785,1)/AC3785)</f>
        <v>-5.0027563395810361E-2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78.2</v>
      </c>
      <c r="O3791" s="14">
        <f>E3791*$E$9</f>
        <v>345.6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109.48</v>
      </c>
      <c r="T3791" s="14">
        <f>(O3791/100)*(K3791*$K$9)</f>
        <v>359.42400000000004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78"/>
        <v>187.68</v>
      </c>
      <c r="Y3791" s="14">
        <f t="shared" si="1179"/>
        <v>705.02400000000011</v>
      </c>
      <c r="Z3791" s="14">
        <f t="shared" si="1180"/>
        <v>0</v>
      </c>
      <c r="AA3791" s="14">
        <f t="shared" si="1181"/>
        <v>0</v>
      </c>
      <c r="AB3791" s="14">
        <f t="shared" si="1183"/>
        <v>0</v>
      </c>
      <c r="AC3791" s="15">
        <f t="shared" si="1182"/>
        <v>892.7</v>
      </c>
      <c r="AD3791" s="48">
        <f>(ROUND(AC3791-AC3785,1)/AC3785)</f>
        <v>0.23029217199558985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78.2</v>
      </c>
      <c r="O3792" s="14">
        <f>E3792*$E$10</f>
        <v>0</v>
      </c>
      <c r="P3792" s="14">
        <f>F3792*$F$10</f>
        <v>345.6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109.48</v>
      </c>
      <c r="T3792" s="14">
        <f>(O3792/100)*(K3792*$J$10)</f>
        <v>0</v>
      </c>
      <c r="U3792" s="14">
        <f>(P3792/100)*(K3792*$K$10)+(P3792/100)*(L3792*$L$10)</f>
        <v>359.42400000000004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78"/>
        <v>187.68</v>
      </c>
      <c r="Y3792" s="14">
        <f t="shared" si="1179"/>
        <v>0</v>
      </c>
      <c r="Z3792" s="14">
        <f t="shared" si="1180"/>
        <v>705.02400000000011</v>
      </c>
      <c r="AA3792" s="14">
        <f t="shared" si="1181"/>
        <v>0</v>
      </c>
      <c r="AB3792" s="14">
        <f t="shared" si="1183"/>
        <v>0</v>
      </c>
      <c r="AC3792" s="15">
        <f t="shared" si="1182"/>
        <v>892.7</v>
      </c>
      <c r="AD3792" s="48">
        <f>(ROUND(AC3792-AC3785,1)/AC3785)</f>
        <v>0.23029217199558985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78.2</v>
      </c>
      <c r="O3793" s="14">
        <f>E3793*$E$11</f>
        <v>0</v>
      </c>
      <c r="P3793" s="14">
        <f>F3793*$F$11</f>
        <v>0</v>
      </c>
      <c r="Q3793" s="14">
        <f>G3793*$G$11</f>
        <v>345.6</v>
      </c>
      <c r="R3793" s="14">
        <f>H3793*$H$11</f>
        <v>0</v>
      </c>
      <c r="S3793" s="14">
        <f>(N3793/100)*(I3793*$I$11)+(N3793/100)*(J3793*$J$11)</f>
        <v>109.48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359.42400000000004</v>
      </c>
      <c r="W3793" s="14">
        <f>(R3793/100)*(K3793*$K$11)+(R3793/100)*(L3793*$L$11)</f>
        <v>0</v>
      </c>
      <c r="X3793" s="14">
        <f t="shared" si="1178"/>
        <v>187.68</v>
      </c>
      <c r="Y3793" s="14">
        <f t="shared" si="1179"/>
        <v>0</v>
      </c>
      <c r="Z3793" s="14">
        <f t="shared" si="1180"/>
        <v>0</v>
      </c>
      <c r="AA3793" s="14">
        <f t="shared" si="1181"/>
        <v>705.02400000000011</v>
      </c>
      <c r="AB3793" s="14">
        <f t="shared" si="1183"/>
        <v>0</v>
      </c>
      <c r="AC3793" s="15">
        <f t="shared" si="1182"/>
        <v>892.7</v>
      </c>
      <c r="AD3793" s="48">
        <f>(ROUND(AC3793-AC3785,1)/AC3785)</f>
        <v>0.23029217199558985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78.2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345.6</v>
      </c>
      <c r="S3794" s="14">
        <f>(N3794/100)*(I3794*$I$12)+(N3794/100)*(J3794*$J$12)</f>
        <v>109.48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359.42400000000004</v>
      </c>
      <c r="X3794" s="14">
        <f t="shared" si="1178"/>
        <v>187.68</v>
      </c>
      <c r="Y3794" s="14">
        <f t="shared" si="1179"/>
        <v>0</v>
      </c>
      <c r="Z3794" s="14">
        <f t="shared" si="1180"/>
        <v>0</v>
      </c>
      <c r="AA3794" s="14">
        <f t="shared" si="1181"/>
        <v>0</v>
      </c>
      <c r="AB3794" s="14">
        <f t="shared" si="1183"/>
        <v>705.02400000000011</v>
      </c>
      <c r="AC3794" s="15">
        <f t="shared" si="1182"/>
        <v>892.7</v>
      </c>
      <c r="AD3794" s="48">
        <f>(ROUND(AC3794-AC3785,1)/AC3785)</f>
        <v>0.23029217199558985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165.6</v>
      </c>
      <c r="O3795" s="14">
        <f>E3795*$E$13</f>
        <v>0</v>
      </c>
      <c r="P3795" s="14">
        <f>F3795*$F$13</f>
        <v>0</v>
      </c>
      <c r="Q3795" s="14">
        <f>G3795*$G$13</f>
        <v>255.6</v>
      </c>
      <c r="R3795" s="14">
        <f>H3795*$H$13</f>
        <v>0</v>
      </c>
      <c r="S3795" s="14">
        <f>(N3795/100)*(I3795*$I$14)+(N3795/100)*(J3795*$J$14)+(N3795/100)*(M3795*$M$14)</f>
        <v>331.2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153.36000000000001</v>
      </c>
      <c r="W3795" s="14">
        <f>(R3795/100)*(K3795*$K$13)+(R3795/100)*(L3795*$L$13)+(R3795/100)*(M3795*$M$13)</f>
        <v>0</v>
      </c>
      <c r="X3795" s="14">
        <f t="shared" si="1178"/>
        <v>496.79999999999995</v>
      </c>
      <c r="Y3795" s="14">
        <f t="shared" si="1179"/>
        <v>0</v>
      </c>
      <c r="Z3795" s="14">
        <f t="shared" si="1180"/>
        <v>0</v>
      </c>
      <c r="AA3795" s="14">
        <f t="shared" si="1181"/>
        <v>408.96000000000004</v>
      </c>
      <c r="AB3795" s="14">
        <f t="shared" si="1183"/>
        <v>0</v>
      </c>
      <c r="AC3795" s="15">
        <f t="shared" si="1182"/>
        <v>905.8</v>
      </c>
      <c r="AD3795" s="48">
        <f>(ROUND(AC3795-AC3785,1)/AC3785)</f>
        <v>0.24834619625137816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270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658.8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78"/>
        <v>928.8</v>
      </c>
      <c r="Y3796" s="14">
        <f t="shared" si="1179"/>
        <v>0</v>
      </c>
      <c r="Z3796" s="14">
        <f t="shared" si="1180"/>
        <v>0</v>
      </c>
      <c r="AA3796" s="14">
        <f t="shared" si="1181"/>
        <v>0</v>
      </c>
      <c r="AB3796" s="14">
        <f t="shared" si="1183"/>
        <v>0</v>
      </c>
      <c r="AC3796" s="15">
        <f t="shared" si="1182"/>
        <v>928.8</v>
      </c>
      <c r="AD3796" s="48">
        <f>(ROUND(AC3796-AC3785,1)/AC3785)</f>
        <v>0.28004410143329656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270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658.8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78"/>
        <v>928.8</v>
      </c>
      <c r="Y3797" s="14">
        <f t="shared" si="1179"/>
        <v>0</v>
      </c>
      <c r="Z3797" s="14">
        <f t="shared" si="1180"/>
        <v>0</v>
      </c>
      <c r="AA3797" s="14">
        <f t="shared" si="1181"/>
        <v>0</v>
      </c>
      <c r="AB3797" s="14">
        <f t="shared" si="1183"/>
        <v>0</v>
      </c>
      <c r="AC3797" s="15">
        <f t="shared" si="1182"/>
        <v>928.8</v>
      </c>
      <c r="AD3797" s="48">
        <f>(ROUND(AC3797-AC3785,1)/AC3785)</f>
        <v>0.28004410143329656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165.6</v>
      </c>
      <c r="O3798" s="14">
        <f>E3798*$E$16</f>
        <v>0</v>
      </c>
      <c r="P3798" s="14">
        <f>F3798*$F$16</f>
        <v>0</v>
      </c>
      <c r="Q3798" s="14">
        <f>G3798*$G$16</f>
        <v>255.6</v>
      </c>
      <c r="R3798" s="14">
        <f>H3798*$H$16</f>
        <v>0</v>
      </c>
      <c r="S3798" s="14">
        <f>(N3798/100)*(I3798*$I$16)+(N3798/100)*(J3798*$J$16)</f>
        <v>461.19599999999997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78"/>
        <v>626.79599999999994</v>
      </c>
      <c r="Y3798" s="14">
        <f t="shared" si="1179"/>
        <v>0</v>
      </c>
      <c r="Z3798" s="14">
        <f t="shared" si="1180"/>
        <v>0</v>
      </c>
      <c r="AA3798" s="14">
        <f t="shared" si="1181"/>
        <v>255.6</v>
      </c>
      <c r="AB3798" s="14">
        <f t="shared" si="1183"/>
        <v>0</v>
      </c>
      <c r="AC3798" s="15">
        <f t="shared" si="1182"/>
        <v>882.4</v>
      </c>
      <c r="AD3798" s="48">
        <f>(ROUND(AC3798-AC3785,1)/AC3785)</f>
        <v>0.21609702315325249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165.6</v>
      </c>
      <c r="O3799" s="14">
        <f>E3799*$E$17</f>
        <v>0</v>
      </c>
      <c r="P3799" s="14">
        <f>F3799*$F$17</f>
        <v>0</v>
      </c>
      <c r="Q3799" s="14">
        <f>G3799*$G$17</f>
        <v>255.6</v>
      </c>
      <c r="R3799" s="14">
        <f>H3799*$H$17</f>
        <v>0</v>
      </c>
      <c r="S3799" s="14">
        <f>(N3799/100)*(I3799*$I$17)+(N3799/100)*(J3799*$J$17)</f>
        <v>378.81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78"/>
        <v>544.41</v>
      </c>
      <c r="Y3799" s="14">
        <f t="shared" si="1179"/>
        <v>0</v>
      </c>
      <c r="Z3799" s="14">
        <f t="shared" si="1180"/>
        <v>0</v>
      </c>
      <c r="AA3799" s="14">
        <f t="shared" si="1181"/>
        <v>255.6</v>
      </c>
      <c r="AB3799" s="14">
        <f t="shared" si="1183"/>
        <v>0</v>
      </c>
      <c r="AC3799" s="15">
        <f t="shared" si="1182"/>
        <v>800</v>
      </c>
      <c r="AD3799" s="48">
        <f>(ROUND(AC3799-AC3785,1)/AC3785)</f>
        <v>0.10253583241455348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78"/>
        <v>650</v>
      </c>
      <c r="Y3800" s="52">
        <f t="shared" si="1179"/>
        <v>0</v>
      </c>
      <c r="Z3800" s="52">
        <f t="shared" si="1180"/>
        <v>0</v>
      </c>
      <c r="AA3800" s="52">
        <f t="shared" si="1181"/>
        <v>0</v>
      </c>
      <c r="AB3800" s="52">
        <f>R3800+W3800</f>
        <v>0</v>
      </c>
      <c r="AC3800" s="53">
        <f>ROUND(X3800+Y3800+Z3800+AA3800+AB3800,1)</f>
        <v>650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225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597.375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84">N3801+S3801</f>
        <v>822.375</v>
      </c>
      <c r="Y3801" s="14">
        <f t="shared" ref="Y3801:Y3814" si="1185">O3801+T3801</f>
        <v>0</v>
      </c>
      <c r="Z3801" s="14">
        <f t="shared" ref="Z3801:Z3814" si="1186">P3801+U3801</f>
        <v>0</v>
      </c>
      <c r="AA3801" s="14">
        <f t="shared" ref="AA3801:AA3814" si="1187">Q3801+V3801</f>
        <v>0</v>
      </c>
      <c r="AB3801" s="14">
        <f>R3801+W3801</f>
        <v>0</v>
      </c>
      <c r="AC3801" s="15">
        <f>ROUND(X3801+Y3801+Z3801+AA3801+AB3801,1)</f>
        <v>822.4</v>
      </c>
      <c r="AD3801" s="48">
        <f>(ROUND(AC3801-AC3800,1)/AC3800)</f>
        <v>0.26523076923076921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237.5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380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4"/>
        <v>617.5</v>
      </c>
      <c r="Y3802" s="14">
        <f t="shared" si="1185"/>
        <v>0</v>
      </c>
      <c r="Z3802" s="14">
        <f t="shared" si="1186"/>
        <v>0</v>
      </c>
      <c r="AA3802" s="14">
        <f t="shared" si="1187"/>
        <v>0</v>
      </c>
      <c r="AB3802" s="14">
        <f>R3802+W3802</f>
        <v>0</v>
      </c>
      <c r="AC3802" s="15">
        <f t="shared" ref="AC3802:AC3814" si="1188">ROUND(X3802+Y3802+Z3802+AA3802+AB3802,1)</f>
        <v>617.5</v>
      </c>
      <c r="AD3802" s="48">
        <f>(ROUND(AC3802-AC3800,1)/AC3800)</f>
        <v>-0.05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237.5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380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84"/>
        <v>617.5</v>
      </c>
      <c r="Y3803" s="14">
        <f t="shared" si="1185"/>
        <v>0</v>
      </c>
      <c r="Z3803" s="14">
        <f t="shared" si="1186"/>
        <v>0</v>
      </c>
      <c r="AA3803" s="14">
        <f t="shared" si="1187"/>
        <v>0</v>
      </c>
      <c r="AB3803" s="14">
        <f t="shared" ref="AB3803:AB3814" si="1189">R3803+W3803</f>
        <v>0</v>
      </c>
      <c r="AC3803" s="15">
        <f t="shared" si="1188"/>
        <v>617.5</v>
      </c>
      <c r="AD3803" s="48">
        <f>(ROUND(AC3803-AC3800,1)/AC3800)</f>
        <v>-0.05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237.5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380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4"/>
        <v>617.5</v>
      </c>
      <c r="Y3804" s="14">
        <f t="shared" si="1185"/>
        <v>0</v>
      </c>
      <c r="Z3804" s="14">
        <f t="shared" si="1186"/>
        <v>0</v>
      </c>
      <c r="AA3804" s="14">
        <f t="shared" si="1187"/>
        <v>0</v>
      </c>
      <c r="AB3804" s="14">
        <f t="shared" si="1189"/>
        <v>0</v>
      </c>
      <c r="AC3804" s="15">
        <f t="shared" si="1188"/>
        <v>617.5</v>
      </c>
      <c r="AD3804" s="48">
        <f>(ROUND(AC3804-AC3800,1)/AC3800)</f>
        <v>-0.05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237.5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380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4"/>
        <v>617.5</v>
      </c>
      <c r="Y3805" s="14">
        <f t="shared" si="1185"/>
        <v>0</v>
      </c>
      <c r="Z3805" s="14">
        <f t="shared" si="1186"/>
        <v>0</v>
      </c>
      <c r="AA3805" s="14">
        <f t="shared" si="1187"/>
        <v>0</v>
      </c>
      <c r="AB3805" s="14">
        <f t="shared" si="1189"/>
        <v>0</v>
      </c>
      <c r="AC3805" s="15">
        <f t="shared" si="1188"/>
        <v>617.5</v>
      </c>
      <c r="AD3805" s="48">
        <f>(ROUND(AC3805-AC3800,1)/AC3800)</f>
        <v>-0.05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107.1</v>
      </c>
      <c r="O3806" s="14">
        <f>E3806*$E$9</f>
        <v>225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171.35999999999999</v>
      </c>
      <c r="T3806" s="14">
        <f>(O3806/100)*(K3806*$K$9)</f>
        <v>382.5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4"/>
        <v>278.45999999999998</v>
      </c>
      <c r="Y3806" s="14">
        <f t="shared" si="1185"/>
        <v>607.5</v>
      </c>
      <c r="Z3806" s="14">
        <f t="shared" si="1186"/>
        <v>0</v>
      </c>
      <c r="AA3806" s="14">
        <f t="shared" si="1187"/>
        <v>0</v>
      </c>
      <c r="AB3806" s="14">
        <f t="shared" si="1189"/>
        <v>0</v>
      </c>
      <c r="AC3806" s="15">
        <f t="shared" si="1188"/>
        <v>886</v>
      </c>
      <c r="AD3806" s="48">
        <f>(ROUND(AC3806-AC3800,1)/AC3800)</f>
        <v>0.36307692307692307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107.1</v>
      </c>
      <c r="O3807" s="14">
        <f>E3807*$E$10</f>
        <v>0</v>
      </c>
      <c r="P3807" s="14">
        <f>F3807*$F$10</f>
        <v>225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171.35999999999999</v>
      </c>
      <c r="T3807" s="14">
        <f>(O3807/100)*(K3807*$J$10)</f>
        <v>0</v>
      </c>
      <c r="U3807" s="14">
        <f>(P3807/100)*(K3807*$K$10)+(P3807/100)*(L3807*$L$10)</f>
        <v>382.5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4"/>
        <v>278.45999999999998</v>
      </c>
      <c r="Y3807" s="14">
        <f t="shared" si="1185"/>
        <v>0</v>
      </c>
      <c r="Z3807" s="14">
        <f t="shared" si="1186"/>
        <v>607.5</v>
      </c>
      <c r="AA3807" s="14">
        <f t="shared" si="1187"/>
        <v>0</v>
      </c>
      <c r="AB3807" s="14">
        <f t="shared" si="1189"/>
        <v>0</v>
      </c>
      <c r="AC3807" s="15">
        <f t="shared" si="1188"/>
        <v>886</v>
      </c>
      <c r="AD3807" s="48">
        <f>(ROUND(AC3807-AC3800,1)/AC3800)</f>
        <v>0.36307692307692307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107.1</v>
      </c>
      <c r="O3808" s="14">
        <f>E3808*$E$11</f>
        <v>0</v>
      </c>
      <c r="P3808" s="14">
        <f>F3808*$F$11</f>
        <v>0</v>
      </c>
      <c r="Q3808" s="14">
        <f>G3808*$G$11</f>
        <v>225</v>
      </c>
      <c r="R3808" s="14">
        <f>H3808*$H$11</f>
        <v>0</v>
      </c>
      <c r="S3808" s="14">
        <f>(N3808/100)*(I3808*$I$11)+(N3808/100)*(J3808*$J$11)</f>
        <v>171.35999999999999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382.5</v>
      </c>
      <c r="W3808" s="14">
        <f>(R3808/100)*(K3808*$K$11)+(R3808/100)*(L3808*$L$11)</f>
        <v>0</v>
      </c>
      <c r="X3808" s="14">
        <f t="shared" si="1184"/>
        <v>278.45999999999998</v>
      </c>
      <c r="Y3808" s="14">
        <f t="shared" si="1185"/>
        <v>0</v>
      </c>
      <c r="Z3808" s="14">
        <f t="shared" si="1186"/>
        <v>0</v>
      </c>
      <c r="AA3808" s="14">
        <f t="shared" si="1187"/>
        <v>607.5</v>
      </c>
      <c r="AB3808" s="14">
        <f t="shared" si="1189"/>
        <v>0</v>
      </c>
      <c r="AC3808" s="15">
        <f t="shared" si="1188"/>
        <v>886</v>
      </c>
      <c r="AD3808" s="48">
        <f>(ROUND(AC3808-AC3800,1)/AC3800)</f>
        <v>0.36307692307692307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107.1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225</v>
      </c>
      <c r="S3809" s="14">
        <f>(N3809/100)*(I3809*$I$12)+(N3809/100)*(J3809*$J$12)</f>
        <v>171.35999999999999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382.5</v>
      </c>
      <c r="X3809" s="14">
        <f t="shared" si="1184"/>
        <v>278.45999999999998</v>
      </c>
      <c r="Y3809" s="14">
        <f t="shared" si="1185"/>
        <v>0</v>
      </c>
      <c r="Z3809" s="14">
        <f t="shared" si="1186"/>
        <v>0</v>
      </c>
      <c r="AA3809" s="14">
        <f t="shared" si="1187"/>
        <v>0</v>
      </c>
      <c r="AB3809" s="14">
        <f t="shared" si="1189"/>
        <v>607.5</v>
      </c>
      <c r="AC3809" s="15">
        <f t="shared" si="1188"/>
        <v>886</v>
      </c>
      <c r="AD3809" s="48">
        <f>(ROUND(AC3809-AC3800,1)/AC3800)</f>
        <v>0.36307692307692307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225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4"/>
        <v>900</v>
      </c>
      <c r="Y3810" s="14">
        <f t="shared" si="1185"/>
        <v>0</v>
      </c>
      <c r="Z3810" s="14">
        <f t="shared" si="1186"/>
        <v>0</v>
      </c>
      <c r="AA3810" s="14">
        <f t="shared" si="1187"/>
        <v>0</v>
      </c>
      <c r="AB3810" s="14">
        <f t="shared" si="1189"/>
        <v>0</v>
      </c>
      <c r="AC3810" s="15">
        <f t="shared" si="1188"/>
        <v>900</v>
      </c>
      <c r="AD3810" s="48">
        <f>(ROUND(AC3810-AC3800,1)/AC3800)</f>
        <v>0.38461538461538464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4"/>
        <v>900</v>
      </c>
      <c r="Y3811" s="14">
        <f t="shared" si="1185"/>
        <v>0</v>
      </c>
      <c r="Z3811" s="14">
        <f t="shared" si="1186"/>
        <v>0</v>
      </c>
      <c r="AA3811" s="14">
        <f t="shared" si="1187"/>
        <v>0</v>
      </c>
      <c r="AB3811" s="14">
        <f t="shared" si="1189"/>
        <v>0</v>
      </c>
      <c r="AC3811" s="15">
        <f t="shared" si="1188"/>
        <v>900</v>
      </c>
      <c r="AD3811" s="48">
        <f>(ROUND(AC3811-AC3800,1)/AC3800)</f>
        <v>0.38461538461538464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4"/>
        <v>900</v>
      </c>
      <c r="Y3812" s="14">
        <f t="shared" si="1185"/>
        <v>0</v>
      </c>
      <c r="Z3812" s="14">
        <f t="shared" si="1186"/>
        <v>0</v>
      </c>
      <c r="AA3812" s="14">
        <f t="shared" si="1187"/>
        <v>0</v>
      </c>
      <c r="AB3812" s="14">
        <f t="shared" si="1189"/>
        <v>0</v>
      </c>
      <c r="AC3812" s="15">
        <f t="shared" si="1188"/>
        <v>900</v>
      </c>
      <c r="AD3812" s="48">
        <f>(ROUND(AC3812-AC3800,1)/AC3800)</f>
        <v>0.38461538461538464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225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516.9375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4"/>
        <v>741.9375</v>
      </c>
      <c r="Y3813" s="14">
        <f t="shared" si="1185"/>
        <v>0</v>
      </c>
      <c r="Z3813" s="14">
        <f t="shared" si="1186"/>
        <v>0</v>
      </c>
      <c r="AA3813" s="14">
        <f t="shared" si="1187"/>
        <v>0</v>
      </c>
      <c r="AB3813" s="14">
        <f t="shared" si="1189"/>
        <v>0</v>
      </c>
      <c r="AC3813" s="15">
        <f t="shared" si="1188"/>
        <v>741.9</v>
      </c>
      <c r="AD3813" s="48">
        <f>(ROUND(AC3813-AC3800,1)/AC3800)</f>
        <v>0.14138461538461539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225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516.9375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4"/>
        <v>741.9375</v>
      </c>
      <c r="Y3814" s="14">
        <f t="shared" si="1185"/>
        <v>0</v>
      </c>
      <c r="Z3814" s="14">
        <f t="shared" si="1186"/>
        <v>0</v>
      </c>
      <c r="AA3814" s="14">
        <f t="shared" si="1187"/>
        <v>0</v>
      </c>
      <c r="AB3814" s="14">
        <f t="shared" si="1189"/>
        <v>0</v>
      </c>
      <c r="AC3814" s="15">
        <f t="shared" si="1188"/>
        <v>741.9</v>
      </c>
      <c r="AD3814" s="48">
        <f>(ROUND(AC3814-AC3800,1)/AC3800)</f>
        <v>0.14138461538461539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302.39999999999998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8"/>
        <v>518.4</v>
      </c>
      <c r="Y3815" s="52">
        <f t="shared" si="1179"/>
        <v>0</v>
      </c>
      <c r="Z3815" s="52">
        <f t="shared" si="1180"/>
        <v>0</v>
      </c>
      <c r="AA3815" s="52">
        <f t="shared" si="1181"/>
        <v>200</v>
      </c>
      <c r="AB3815" s="52">
        <f>R3815+W3815</f>
        <v>0</v>
      </c>
      <c r="AC3815" s="53">
        <f>ROUND(X3815+Y3815+Z3815+AA3815+AB3815,1)</f>
        <v>718.4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194.4</v>
      </c>
      <c r="O3816" s="14">
        <f>E3816*$E$4</f>
        <v>0</v>
      </c>
      <c r="P3816" s="14">
        <f>F3816*$F$4</f>
        <v>0</v>
      </c>
      <c r="Q3816" s="14">
        <f>G3816*$G$4</f>
        <v>180</v>
      </c>
      <c r="R3816" s="14">
        <f>H3816*$H$4</f>
        <v>0</v>
      </c>
      <c r="S3816" s="14">
        <f>(N3816/100)*(I3816*$I$4)+(N3816/100)*(J3816*$J$4)</f>
        <v>481.14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78"/>
        <v>675.54</v>
      </c>
      <c r="Y3816" s="14">
        <f t="shared" si="1179"/>
        <v>0</v>
      </c>
      <c r="Z3816" s="14">
        <f t="shared" si="1180"/>
        <v>0</v>
      </c>
      <c r="AA3816" s="14">
        <f t="shared" si="1181"/>
        <v>180</v>
      </c>
      <c r="AB3816" s="14">
        <f>R3816+W3816</f>
        <v>0</v>
      </c>
      <c r="AC3816" s="15">
        <f>ROUND(X3816+Y3816+Z3816+AA3816+AB3816,1)</f>
        <v>855.5</v>
      </c>
      <c r="AD3816" s="48">
        <f>(ROUND(AC3816-AC3815,1)/AC3815)</f>
        <v>0.19084075723830735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205.2</v>
      </c>
      <c r="O3817" s="14">
        <f>E3817*$E$5</f>
        <v>0</v>
      </c>
      <c r="P3817" s="14">
        <f>F3817*$F$5</f>
        <v>0</v>
      </c>
      <c r="Q3817" s="14">
        <f>G3817*$G$5</f>
        <v>190</v>
      </c>
      <c r="R3817" s="14">
        <f>H3817*$H$5</f>
        <v>0</v>
      </c>
      <c r="S3817" s="14">
        <f>(N3817/100)*(I3817*$I$5)+(N3817/100)*(J3817*$J$5)</f>
        <v>287.28000000000003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78"/>
        <v>492.48</v>
      </c>
      <c r="Y3817" s="14">
        <f t="shared" si="1179"/>
        <v>0</v>
      </c>
      <c r="Z3817" s="14">
        <f t="shared" si="1180"/>
        <v>0</v>
      </c>
      <c r="AA3817" s="14">
        <f t="shared" si="1181"/>
        <v>190</v>
      </c>
      <c r="AB3817" s="14">
        <f>R3817+W3817</f>
        <v>0</v>
      </c>
      <c r="AC3817" s="15">
        <f t="shared" ref="AC3817:AC3829" si="1190">ROUND(X3817+Y3817+Z3817+AA3817+AB3817,1)</f>
        <v>682.5</v>
      </c>
      <c r="AD3817" s="48">
        <f>(ROUND(AC3817-AC3815,1)/AC3815)</f>
        <v>-4.9972160356347439E-2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205.2</v>
      </c>
      <c r="O3818" s="14">
        <f>E3818*$E$6</f>
        <v>0</v>
      </c>
      <c r="P3818" s="14">
        <f>F3818*$F$6</f>
        <v>0</v>
      </c>
      <c r="Q3818" s="14">
        <f>G3818*$G$6</f>
        <v>190</v>
      </c>
      <c r="R3818" s="14">
        <f>H3818*$H$6</f>
        <v>0</v>
      </c>
      <c r="S3818" s="14">
        <f>(N3818/100)*(I3818*$I$6)+(N3818/100)*(J3818*$J$6)</f>
        <v>287.28000000000003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78"/>
        <v>492.48</v>
      </c>
      <c r="Y3818" s="14">
        <f t="shared" si="1179"/>
        <v>0</v>
      </c>
      <c r="Z3818" s="14">
        <f t="shared" si="1180"/>
        <v>0</v>
      </c>
      <c r="AA3818" s="14">
        <f t="shared" si="1181"/>
        <v>190</v>
      </c>
      <c r="AB3818" s="14">
        <f t="shared" ref="AB3818:AB3829" si="1191">R3818+W3818</f>
        <v>0</v>
      </c>
      <c r="AC3818" s="15">
        <f t="shared" si="1190"/>
        <v>682.5</v>
      </c>
      <c r="AD3818" s="48">
        <f>(ROUND(AC3818-AC3815,1)/AC3815)</f>
        <v>-4.9972160356347439E-2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205.2</v>
      </c>
      <c r="O3819" s="14">
        <f>E3819*$E$7</f>
        <v>0</v>
      </c>
      <c r="P3819" s="14">
        <f>F3819*$F$7</f>
        <v>0</v>
      </c>
      <c r="Q3819" s="14">
        <f>G3819*$G$7</f>
        <v>190</v>
      </c>
      <c r="R3819" s="14">
        <f>H3819*$H$7</f>
        <v>0</v>
      </c>
      <c r="S3819" s="14">
        <f>(N3819/100)*(I3819*$I$7)+(N3819/100)*(J3819*$J$7)</f>
        <v>287.28000000000003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78"/>
        <v>492.48</v>
      </c>
      <c r="Y3819" s="14">
        <f t="shared" si="1179"/>
        <v>0</v>
      </c>
      <c r="Z3819" s="14">
        <f t="shared" si="1180"/>
        <v>0</v>
      </c>
      <c r="AA3819" s="14">
        <f t="shared" si="1181"/>
        <v>190</v>
      </c>
      <c r="AB3819" s="14">
        <f t="shared" si="1191"/>
        <v>0</v>
      </c>
      <c r="AC3819" s="15">
        <f t="shared" si="1190"/>
        <v>682.5</v>
      </c>
      <c r="AD3819" s="48">
        <f>(ROUND(AC3819-AC3815,1)/AC3815)</f>
        <v>-4.9972160356347439E-2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205.2</v>
      </c>
      <c r="O3820" s="14">
        <f>E3820*$E$8</f>
        <v>0</v>
      </c>
      <c r="P3820" s="14">
        <f>F3820*$F$8</f>
        <v>0</v>
      </c>
      <c r="Q3820" s="14">
        <f>G3820*$G$8</f>
        <v>190</v>
      </c>
      <c r="R3820" s="14">
        <f>H3820*$H$8</f>
        <v>0</v>
      </c>
      <c r="S3820" s="14">
        <f>(N3820/100)*(I3820*$I$8)+(N3820/100)*(J3820*$J$8)</f>
        <v>287.28000000000003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78"/>
        <v>492.48</v>
      </c>
      <c r="Y3820" s="14">
        <f t="shared" si="1179"/>
        <v>0</v>
      </c>
      <c r="Z3820" s="14">
        <f t="shared" si="1180"/>
        <v>0</v>
      </c>
      <c r="AA3820" s="14">
        <f t="shared" si="1181"/>
        <v>190</v>
      </c>
      <c r="AB3820" s="14">
        <f t="shared" si="1191"/>
        <v>0</v>
      </c>
      <c r="AC3820" s="15">
        <f t="shared" si="1190"/>
        <v>682.5</v>
      </c>
      <c r="AD3820" s="48">
        <f>(ROUND(AC3820-AC3815,1)/AC3815)</f>
        <v>-4.9972160356347439E-2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91.8</v>
      </c>
      <c r="O3821" s="14">
        <f>E3821*$E$9</f>
        <v>302.40000000000003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128.51999999999998</v>
      </c>
      <c r="T3821" s="14">
        <f>(O3821/100)*(K3821*$K$9)</f>
        <v>362.88000000000005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78"/>
        <v>220.32</v>
      </c>
      <c r="Y3821" s="14">
        <f t="shared" si="1179"/>
        <v>665.28000000000009</v>
      </c>
      <c r="Z3821" s="14">
        <f t="shared" si="1180"/>
        <v>0</v>
      </c>
      <c r="AA3821" s="14">
        <f t="shared" si="1181"/>
        <v>0</v>
      </c>
      <c r="AB3821" s="14">
        <f t="shared" si="1191"/>
        <v>0</v>
      </c>
      <c r="AC3821" s="15">
        <f t="shared" si="1190"/>
        <v>885.6</v>
      </c>
      <c r="AD3821" s="48">
        <f>(ROUND(AC3821-AC3815,1)/AC3815)</f>
        <v>0.23273942093541203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91.8</v>
      </c>
      <c r="O3822" s="14">
        <f>E3822*$E$10</f>
        <v>0</v>
      </c>
      <c r="P3822" s="14">
        <f>F3822*$F$10</f>
        <v>302.40000000000003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128.51999999999998</v>
      </c>
      <c r="T3822" s="14">
        <f>(O3822/100)*(K3822*$J$10)</f>
        <v>0</v>
      </c>
      <c r="U3822" s="14">
        <f>(P3822/100)*(K3822*$K$10)+(P3822/100)*(L3822*$L$10)</f>
        <v>362.88000000000005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78"/>
        <v>220.32</v>
      </c>
      <c r="Y3822" s="14">
        <f t="shared" si="1179"/>
        <v>0</v>
      </c>
      <c r="Z3822" s="14">
        <f t="shared" si="1180"/>
        <v>665.28000000000009</v>
      </c>
      <c r="AA3822" s="14">
        <f t="shared" si="1181"/>
        <v>0</v>
      </c>
      <c r="AB3822" s="14">
        <f t="shared" si="1191"/>
        <v>0</v>
      </c>
      <c r="AC3822" s="15">
        <f t="shared" si="1190"/>
        <v>885.6</v>
      </c>
      <c r="AD3822" s="48">
        <f>(ROUND(AC3822-AC3815,1)/AC3815)</f>
        <v>0.23273942093541203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91.8</v>
      </c>
      <c r="O3823" s="14">
        <f>E3823*$E$11</f>
        <v>0</v>
      </c>
      <c r="P3823" s="14">
        <f>F3823*$F$11</f>
        <v>0</v>
      </c>
      <c r="Q3823" s="14">
        <f>G3823*$G$11</f>
        <v>302.40000000000003</v>
      </c>
      <c r="R3823" s="14">
        <f>H3823*$H$11</f>
        <v>0</v>
      </c>
      <c r="S3823" s="14">
        <f>(N3823/100)*(I3823*$I$11)+(N3823/100)*(J3823*$J$11)</f>
        <v>128.51999999999998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362.88000000000005</v>
      </c>
      <c r="W3823" s="14">
        <f>(R3823/100)*(K3823*$K$11)+(R3823/100)*(L3823*$L$11)</f>
        <v>0</v>
      </c>
      <c r="X3823" s="14">
        <f t="shared" si="1178"/>
        <v>220.32</v>
      </c>
      <c r="Y3823" s="14">
        <f t="shared" si="1179"/>
        <v>0</v>
      </c>
      <c r="Z3823" s="14">
        <f t="shared" si="1180"/>
        <v>0</v>
      </c>
      <c r="AA3823" s="14">
        <f t="shared" si="1181"/>
        <v>665.28000000000009</v>
      </c>
      <c r="AB3823" s="14">
        <f t="shared" si="1191"/>
        <v>0</v>
      </c>
      <c r="AC3823" s="15">
        <f t="shared" si="1190"/>
        <v>885.6</v>
      </c>
      <c r="AD3823" s="48">
        <f>(ROUND(AC3823-AC3815,1)/AC3815)</f>
        <v>0.23273942093541203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91.8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302.40000000000003</v>
      </c>
      <c r="S3824" s="14">
        <f>(N3824/100)*(I3824*$I$12)+(N3824/100)*(J3824*$J$12)</f>
        <v>128.51999999999998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362.88000000000005</v>
      </c>
      <c r="X3824" s="14">
        <f t="shared" si="1178"/>
        <v>220.32</v>
      </c>
      <c r="Y3824" s="14">
        <f t="shared" si="1179"/>
        <v>0</v>
      </c>
      <c r="Z3824" s="14">
        <f t="shared" si="1180"/>
        <v>0</v>
      </c>
      <c r="AA3824" s="14">
        <f t="shared" si="1181"/>
        <v>0</v>
      </c>
      <c r="AB3824" s="14">
        <f t="shared" si="1191"/>
        <v>665.28000000000009</v>
      </c>
      <c r="AC3824" s="15">
        <f t="shared" si="1190"/>
        <v>885.6</v>
      </c>
      <c r="AD3824" s="48">
        <f>(ROUND(AC3824-AC3815,1)/AC3815)</f>
        <v>0.23273942093541203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194.4</v>
      </c>
      <c r="O3825" s="14">
        <f>E3825*$E$13</f>
        <v>0</v>
      </c>
      <c r="P3825" s="14">
        <f>F3825*$F$13</f>
        <v>0</v>
      </c>
      <c r="Q3825" s="14">
        <f>G3825*$G$13</f>
        <v>180</v>
      </c>
      <c r="R3825" s="14">
        <f>H3825*$H$13</f>
        <v>0</v>
      </c>
      <c r="S3825" s="14">
        <f>(N3825/100)*(I3825*$I$14)+(N3825/100)*(J3825*$J$14)+(N3825/100)*(M3825*$M$14)</f>
        <v>388.79999999999995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108</v>
      </c>
      <c r="W3825" s="14">
        <f>(R3825/100)*(K3825*$K$13)+(R3825/100)*(L3825*$L$13)+(R3825/100)*(M3825*$M$13)</f>
        <v>0</v>
      </c>
      <c r="X3825" s="14">
        <f t="shared" si="1178"/>
        <v>583.19999999999993</v>
      </c>
      <c r="Y3825" s="14">
        <f t="shared" si="1179"/>
        <v>0</v>
      </c>
      <c r="Z3825" s="14">
        <f t="shared" si="1180"/>
        <v>0</v>
      </c>
      <c r="AA3825" s="14">
        <f t="shared" si="1181"/>
        <v>288</v>
      </c>
      <c r="AB3825" s="14">
        <f t="shared" si="1191"/>
        <v>0</v>
      </c>
      <c r="AC3825" s="15">
        <f t="shared" si="1190"/>
        <v>871.2</v>
      </c>
      <c r="AD3825" s="48">
        <f>(ROUND(AC3825-AC3815,1)/AC3815)</f>
        <v>0.21269487750556795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252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660.24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78"/>
        <v>912.24</v>
      </c>
      <c r="Y3826" s="14">
        <f t="shared" si="1179"/>
        <v>0</v>
      </c>
      <c r="Z3826" s="14">
        <f t="shared" si="1180"/>
        <v>0</v>
      </c>
      <c r="AA3826" s="14">
        <f t="shared" si="1181"/>
        <v>0</v>
      </c>
      <c r="AB3826" s="14">
        <f t="shared" si="1191"/>
        <v>0</v>
      </c>
      <c r="AC3826" s="15">
        <f t="shared" si="1190"/>
        <v>912.2</v>
      </c>
      <c r="AD3826" s="48">
        <f>(ROUND(AC3826-AC3815,1)/AC3815)</f>
        <v>0.26976614699331852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252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660.24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78"/>
        <v>912.24</v>
      </c>
      <c r="Y3827" s="14">
        <f t="shared" si="1179"/>
        <v>0</v>
      </c>
      <c r="Z3827" s="14">
        <f t="shared" si="1180"/>
        <v>0</v>
      </c>
      <c r="AA3827" s="14">
        <f t="shared" si="1181"/>
        <v>0</v>
      </c>
      <c r="AB3827" s="14">
        <f t="shared" si="1191"/>
        <v>0</v>
      </c>
      <c r="AC3827" s="15">
        <f t="shared" si="1190"/>
        <v>912.2</v>
      </c>
      <c r="AD3827" s="48">
        <f>(ROUND(AC3827-AC3815,1)/AC3815)</f>
        <v>0.26976614699331852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194.4</v>
      </c>
      <c r="O3828" s="14">
        <f>E3828*$E$16</f>
        <v>0</v>
      </c>
      <c r="P3828" s="14">
        <f>F3828*$F$16</f>
        <v>0</v>
      </c>
      <c r="Q3828" s="14">
        <f>G3828*$G$16</f>
        <v>180</v>
      </c>
      <c r="R3828" s="14">
        <f>H3828*$H$16</f>
        <v>0</v>
      </c>
      <c r="S3828" s="14">
        <f>(N3828/100)*(I3828*$I$16)+(N3828/100)*(J3828*$J$16)</f>
        <v>487.94399999999996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78"/>
        <v>682.34399999999994</v>
      </c>
      <c r="Y3828" s="14">
        <f t="shared" si="1179"/>
        <v>0</v>
      </c>
      <c r="Z3828" s="14">
        <f t="shared" si="1180"/>
        <v>0</v>
      </c>
      <c r="AA3828" s="14">
        <f t="shared" si="1181"/>
        <v>180</v>
      </c>
      <c r="AB3828" s="14">
        <f t="shared" si="1191"/>
        <v>0</v>
      </c>
      <c r="AC3828" s="15">
        <f t="shared" si="1190"/>
        <v>862.3</v>
      </c>
      <c r="AD3828" s="48">
        <f>(ROUND(AC3828-AC3815,1)/AC3815)</f>
        <v>0.2003062360801782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194.4</v>
      </c>
      <c r="O3829" s="14">
        <f>E3829*$E$17</f>
        <v>0</v>
      </c>
      <c r="P3829" s="14">
        <f>F3829*$F$17</f>
        <v>0</v>
      </c>
      <c r="Q3829" s="14">
        <f>G3829*$G$17</f>
        <v>180</v>
      </c>
      <c r="R3829" s="14">
        <f>H3829*$H$17</f>
        <v>0</v>
      </c>
      <c r="S3829" s="14">
        <f>(N3829/100)*(I3829*$I$17)+(N3829/100)*(J3829*$J$17)</f>
        <v>407.26799999999997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78"/>
        <v>601.66800000000001</v>
      </c>
      <c r="Y3829" s="14">
        <f t="shared" si="1179"/>
        <v>0</v>
      </c>
      <c r="Z3829" s="14">
        <f t="shared" si="1180"/>
        <v>0</v>
      </c>
      <c r="AA3829" s="14">
        <f t="shared" si="1181"/>
        <v>180</v>
      </c>
      <c r="AB3829" s="14">
        <f t="shared" si="1191"/>
        <v>0</v>
      </c>
      <c r="AC3829" s="15">
        <f t="shared" si="1190"/>
        <v>781.7</v>
      </c>
      <c r="AD3829" s="48">
        <f>(ROUND(AC3829-AC3815,1)/AC3815)</f>
        <v>8.811247216035635E-2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414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78"/>
        <v>644</v>
      </c>
      <c r="Y3830" s="52">
        <f t="shared" si="1179"/>
        <v>0</v>
      </c>
      <c r="Z3830" s="52">
        <f t="shared" si="1180"/>
        <v>0</v>
      </c>
      <c r="AA3830" s="52">
        <f t="shared" si="1181"/>
        <v>0</v>
      </c>
      <c r="AB3830" s="52">
        <f>R3830+W3830</f>
        <v>0</v>
      </c>
      <c r="AC3830" s="53">
        <f>ROUND(X3830+Y3830+Z3830+AA3830+AB3830,1)</f>
        <v>644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207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616.8599999999999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78"/>
        <v>823.8599999999999</v>
      </c>
      <c r="Y3831" s="14">
        <f t="shared" si="1179"/>
        <v>0</v>
      </c>
      <c r="Z3831" s="14">
        <f t="shared" si="1180"/>
        <v>0</v>
      </c>
      <c r="AA3831" s="14">
        <f t="shared" si="1181"/>
        <v>0</v>
      </c>
      <c r="AB3831" s="14">
        <f>R3831+W3831</f>
        <v>0</v>
      </c>
      <c r="AC3831" s="15">
        <f>ROUND(X3831+Y3831+Z3831+AA3831+AB3831,1)</f>
        <v>823.9</v>
      </c>
      <c r="AD3831" s="48">
        <f>(ROUND(AC3831-AC3830,1)/AC3830)</f>
        <v>0.27934782608695652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218.5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393.3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78"/>
        <v>611.79999999999995</v>
      </c>
      <c r="Y3832" s="14">
        <f t="shared" si="1179"/>
        <v>0</v>
      </c>
      <c r="Z3832" s="14">
        <f t="shared" si="1180"/>
        <v>0</v>
      </c>
      <c r="AA3832" s="14">
        <f t="shared" si="1181"/>
        <v>0</v>
      </c>
      <c r="AB3832" s="14">
        <f>R3832+W3832</f>
        <v>0</v>
      </c>
      <c r="AC3832" s="15">
        <f t="shared" ref="AC3832:AC3844" si="1192">ROUND(X3832+Y3832+Z3832+AA3832+AB3832,1)</f>
        <v>611.79999999999995</v>
      </c>
      <c r="AD3832" s="48">
        <f>(ROUND(AC3832-AC3830,1)/AC3830)</f>
        <v>-0.05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218.5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393.3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78"/>
        <v>611.79999999999995</v>
      </c>
      <c r="Y3833" s="14">
        <f t="shared" si="1179"/>
        <v>0</v>
      </c>
      <c r="Z3833" s="14">
        <f t="shared" si="1180"/>
        <v>0</v>
      </c>
      <c r="AA3833" s="14">
        <f t="shared" si="1181"/>
        <v>0</v>
      </c>
      <c r="AB3833" s="14">
        <f t="shared" ref="AB3833:AB3844" si="1193">R3833+W3833</f>
        <v>0</v>
      </c>
      <c r="AC3833" s="15">
        <f t="shared" si="1192"/>
        <v>611.79999999999995</v>
      </c>
      <c r="AD3833" s="48">
        <f>(ROUND(AC3833-AC3830,1)/AC3830)</f>
        <v>-0.05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218.5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393.3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78"/>
        <v>611.79999999999995</v>
      </c>
      <c r="Y3834" s="14">
        <f t="shared" si="1179"/>
        <v>0</v>
      </c>
      <c r="Z3834" s="14">
        <f t="shared" si="1180"/>
        <v>0</v>
      </c>
      <c r="AA3834" s="14">
        <f t="shared" si="1181"/>
        <v>0</v>
      </c>
      <c r="AB3834" s="14">
        <f t="shared" si="1193"/>
        <v>0</v>
      </c>
      <c r="AC3834" s="15">
        <f t="shared" si="1192"/>
        <v>611.79999999999995</v>
      </c>
      <c r="AD3834" s="48">
        <f>(ROUND(AC3834-AC3830,1)/AC3830)</f>
        <v>-0.05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218.5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393.3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78"/>
        <v>611.79999999999995</v>
      </c>
      <c r="Y3835" s="14">
        <f t="shared" si="1179"/>
        <v>0</v>
      </c>
      <c r="Z3835" s="14">
        <f t="shared" si="1180"/>
        <v>0</v>
      </c>
      <c r="AA3835" s="14">
        <f t="shared" si="1181"/>
        <v>0</v>
      </c>
      <c r="AB3835" s="14">
        <f t="shared" si="1193"/>
        <v>0</v>
      </c>
      <c r="AC3835" s="15">
        <f t="shared" si="1192"/>
        <v>611.79999999999995</v>
      </c>
      <c r="AD3835" s="48">
        <f>(ROUND(AC3835-AC3830,1)/AC3830)</f>
        <v>-0.05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98.6</v>
      </c>
      <c r="O3836" s="14">
        <f>E3836*$E$9</f>
        <v>207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78.88</v>
      </c>
      <c r="T3836" s="14">
        <f>(O3836/100)*(K3836*$K$9)</f>
        <v>488.52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78"/>
        <v>177.48</v>
      </c>
      <c r="Y3836" s="14">
        <f t="shared" si="1179"/>
        <v>695.52</v>
      </c>
      <c r="Z3836" s="14">
        <f t="shared" si="1180"/>
        <v>0</v>
      </c>
      <c r="AA3836" s="14">
        <f t="shared" si="1181"/>
        <v>0</v>
      </c>
      <c r="AB3836" s="14">
        <f t="shared" si="1193"/>
        <v>0</v>
      </c>
      <c r="AC3836" s="15">
        <f t="shared" si="1192"/>
        <v>873</v>
      </c>
      <c r="AD3836" s="48">
        <f>(ROUND(AC3836-AC3830,1)/AC3830)</f>
        <v>0.35559006211180122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98.6</v>
      </c>
      <c r="O3837" s="14">
        <f>E3837*$E$10</f>
        <v>0</v>
      </c>
      <c r="P3837" s="14">
        <f>F3837*$F$10</f>
        <v>207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173.536</v>
      </c>
      <c r="T3837" s="14">
        <f>(O3837/100)*(K3837*$J$10)</f>
        <v>0</v>
      </c>
      <c r="U3837" s="14">
        <f>(P3837/100)*(K3837*$K$10)+(P3837/100)*(L3837*$L$10)</f>
        <v>397.43999999999994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78"/>
        <v>272.13599999999997</v>
      </c>
      <c r="Y3837" s="14">
        <f t="shared" si="1179"/>
        <v>0</v>
      </c>
      <c r="Z3837" s="14">
        <f t="shared" si="1180"/>
        <v>604.43999999999994</v>
      </c>
      <c r="AA3837" s="14">
        <f t="shared" si="1181"/>
        <v>0</v>
      </c>
      <c r="AB3837" s="14">
        <f t="shared" si="1193"/>
        <v>0</v>
      </c>
      <c r="AC3837" s="15">
        <f t="shared" si="1192"/>
        <v>876.6</v>
      </c>
      <c r="AD3837" s="48">
        <f>(ROUND(AC3837-AC3830,1)/AC3830)</f>
        <v>0.36118012422360246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98.6</v>
      </c>
      <c r="O3838" s="14">
        <f>E3838*$E$11</f>
        <v>0</v>
      </c>
      <c r="P3838" s="14">
        <f>F3838*$F$11</f>
        <v>0</v>
      </c>
      <c r="Q3838" s="14">
        <f>G3838*$G$11</f>
        <v>207</v>
      </c>
      <c r="R3838" s="14">
        <f>H3838*$H$11</f>
        <v>0</v>
      </c>
      <c r="S3838" s="14">
        <f>(N3838/100)*(I3838*$I$11)+(N3838/100)*(J3838*$J$11)+(N3838/100)*(L3838*$L$11)</f>
        <v>238.61199999999999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335.34</v>
      </c>
      <c r="W3838" s="14">
        <f>(R3838/100)*(K3838*$K$11)+(R3838/100)*(L3838*$L$11)</f>
        <v>0</v>
      </c>
      <c r="X3838" s="14">
        <f t="shared" si="1178"/>
        <v>337.21199999999999</v>
      </c>
      <c r="Y3838" s="14">
        <f t="shared" si="1179"/>
        <v>0</v>
      </c>
      <c r="Z3838" s="14">
        <f t="shared" si="1180"/>
        <v>0</v>
      </c>
      <c r="AA3838" s="14">
        <f t="shared" si="1181"/>
        <v>542.33999999999992</v>
      </c>
      <c r="AB3838" s="14">
        <f t="shared" si="1193"/>
        <v>0</v>
      </c>
      <c r="AC3838" s="15">
        <f t="shared" si="1192"/>
        <v>879.6</v>
      </c>
      <c r="AD3838" s="48">
        <f>(ROUND(AC3838-AC3830,1)/AC3830)</f>
        <v>0.3658385093167702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98.6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207</v>
      </c>
      <c r="S3839" s="14">
        <f>(N3839/100)*(I3839*$I$12)+(N3839/100)*(J3839*$J$12)+(N3839/100)*(L3839*$L$12)</f>
        <v>173.536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397.43999999999994</v>
      </c>
      <c r="X3839" s="14">
        <f t="shared" si="1178"/>
        <v>272.13599999999997</v>
      </c>
      <c r="Y3839" s="14">
        <f t="shared" si="1179"/>
        <v>0</v>
      </c>
      <c r="Z3839" s="14">
        <f t="shared" si="1180"/>
        <v>0</v>
      </c>
      <c r="AA3839" s="14">
        <f t="shared" si="1181"/>
        <v>0</v>
      </c>
      <c r="AB3839" s="14">
        <f t="shared" si="1193"/>
        <v>604.43999999999994</v>
      </c>
      <c r="AC3839" s="15">
        <f t="shared" si="1192"/>
        <v>876.6</v>
      </c>
      <c r="AD3839" s="48">
        <f>(ROUND(AC3839-AC3830,1)/AC3830)</f>
        <v>0.36118012422360246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207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683.1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78"/>
        <v>890.1</v>
      </c>
      <c r="Y3840" s="14">
        <f t="shared" si="1179"/>
        <v>0</v>
      </c>
      <c r="Z3840" s="14">
        <f t="shared" si="1180"/>
        <v>0</v>
      </c>
      <c r="AA3840" s="14">
        <f t="shared" si="1181"/>
        <v>0</v>
      </c>
      <c r="AB3840" s="14">
        <f t="shared" si="1193"/>
        <v>0</v>
      </c>
      <c r="AC3840" s="15">
        <f t="shared" si="1192"/>
        <v>890.1</v>
      </c>
      <c r="AD3840" s="48">
        <f>(ROUND(AC3840-AC3830,1)/AC3830)</f>
        <v>0.38214285714285712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255.6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613.44000000000005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78"/>
        <v>869.04000000000008</v>
      </c>
      <c r="Y3841" s="14">
        <f t="shared" si="1179"/>
        <v>0</v>
      </c>
      <c r="Z3841" s="14">
        <f t="shared" si="1180"/>
        <v>0</v>
      </c>
      <c r="AA3841" s="14">
        <f t="shared" si="1181"/>
        <v>0</v>
      </c>
      <c r="AB3841" s="14">
        <f t="shared" si="1193"/>
        <v>0</v>
      </c>
      <c r="AC3841" s="15">
        <f t="shared" si="1192"/>
        <v>869</v>
      </c>
      <c r="AD3841" s="48">
        <f>(ROUND(AC3841-AC3830,1)/AC3830)</f>
        <v>0.34937888198757766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255.6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613.44000000000005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78"/>
        <v>869.04000000000008</v>
      </c>
      <c r="Y3842" s="14">
        <f t="shared" si="1179"/>
        <v>0</v>
      </c>
      <c r="Z3842" s="14">
        <f t="shared" si="1180"/>
        <v>0</v>
      </c>
      <c r="AA3842" s="14">
        <f t="shared" si="1181"/>
        <v>0</v>
      </c>
      <c r="AB3842" s="14">
        <f t="shared" si="1193"/>
        <v>0</v>
      </c>
      <c r="AC3842" s="15">
        <f t="shared" si="1192"/>
        <v>869</v>
      </c>
      <c r="AD3842" s="48">
        <f>(ROUND(AC3842-AC3830,1)/AC3830)</f>
        <v>0.34937888198757766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207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555.79499999999996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78"/>
        <v>762.79499999999996</v>
      </c>
      <c r="Y3843" s="14">
        <f t="shared" si="1179"/>
        <v>0</v>
      </c>
      <c r="Z3843" s="14">
        <f t="shared" si="1180"/>
        <v>0</v>
      </c>
      <c r="AA3843" s="14">
        <f t="shared" si="1181"/>
        <v>0</v>
      </c>
      <c r="AB3843" s="14">
        <f t="shared" si="1193"/>
        <v>0</v>
      </c>
      <c r="AC3843" s="15">
        <f t="shared" si="1192"/>
        <v>762.8</v>
      </c>
      <c r="AD3843" s="48">
        <f>(ROUND(AC3843-AC3830,1)/AC3830)</f>
        <v>0.18447204968944098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207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555.79499999999996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78"/>
        <v>762.79499999999996</v>
      </c>
      <c r="Y3844" s="14">
        <f t="shared" si="1179"/>
        <v>0</v>
      </c>
      <c r="Z3844" s="14">
        <f t="shared" si="1180"/>
        <v>0</v>
      </c>
      <c r="AA3844" s="14">
        <f t="shared" si="1181"/>
        <v>0</v>
      </c>
      <c r="AB3844" s="14">
        <f t="shared" si="1193"/>
        <v>0</v>
      </c>
      <c r="AC3844" s="15">
        <f t="shared" si="1192"/>
        <v>762.8</v>
      </c>
      <c r="AD3844" s="48">
        <f>(ROUND(AC3844-AC3830,1)/AC3830)</f>
        <v>0.18447204968944098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254.8</v>
      </c>
      <c r="T3845" s="52">
        <f>(O3845/100)*(K3845*$K$3)</f>
        <v>100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194">N3845+S3845</f>
        <v>450.8</v>
      </c>
      <c r="Y3845" s="52">
        <f t="shared" ref="Y3845:Y3874" si="1195">O3845+T3845</f>
        <v>300</v>
      </c>
      <c r="Z3845" s="52">
        <f t="shared" ref="Z3845:Z3874" si="1196">P3845+U3845</f>
        <v>0</v>
      </c>
      <c r="AA3845" s="52">
        <f t="shared" ref="AA3845:AA3874" si="1197">Q3845+V3845</f>
        <v>0</v>
      </c>
      <c r="AB3845" s="52">
        <f>R3845+W3845</f>
        <v>0</v>
      </c>
      <c r="AC3845" s="53">
        <f>ROUND(X3845+Y3845+Z3845+AA3845+AB3845,1)</f>
        <v>750.8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176.4</v>
      </c>
      <c r="O3846" s="14">
        <f>E3846*$E$4</f>
        <v>180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440.55899999999997</v>
      </c>
      <c r="T3846" s="14">
        <f>(O3846/100)*(K3846*$K$4)</f>
        <v>90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616.95899999999995</v>
      </c>
      <c r="Y3846" s="14">
        <f t="shared" si="1195"/>
        <v>270</v>
      </c>
      <c r="Z3846" s="14">
        <f t="shared" si="1196"/>
        <v>0</v>
      </c>
      <c r="AA3846" s="14">
        <f t="shared" si="1197"/>
        <v>0</v>
      </c>
      <c r="AB3846" s="14">
        <f>R3846+W3846</f>
        <v>0</v>
      </c>
      <c r="AC3846" s="15">
        <f>ROUND(X3846+Y3846+Z3846+AA3846+AB3846,1)</f>
        <v>887</v>
      </c>
      <c r="AD3846" s="48">
        <f>(ROUND(AC3846-AC3845,1)/AC3845)</f>
        <v>0.18140649973361747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186.2</v>
      </c>
      <c r="O3847" s="14">
        <f>E3847*$E$5</f>
        <v>190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242.05999999999997</v>
      </c>
      <c r="T3847" s="14">
        <f>(O3847/100)*(K3847*$K$5)</f>
        <v>95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428.26</v>
      </c>
      <c r="Y3847" s="14">
        <f t="shared" si="1195"/>
        <v>285</v>
      </c>
      <c r="Z3847" s="14">
        <f t="shared" si="1196"/>
        <v>0</v>
      </c>
      <c r="AA3847" s="14">
        <f t="shared" si="1197"/>
        <v>0</v>
      </c>
      <c r="AB3847" s="14">
        <f>R3847+W3847</f>
        <v>0</v>
      </c>
      <c r="AC3847" s="15">
        <f t="shared" ref="AC3847:AC3859" si="1198">ROUND(X3847+Y3847+Z3847+AA3847+AB3847,1)</f>
        <v>713.3</v>
      </c>
      <c r="AD3847" s="48">
        <f>(ROUND(AC3847-AC3845,1)/AC3845)</f>
        <v>-4.9946723494938734E-2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186.2</v>
      </c>
      <c r="O3848" s="14">
        <f>E3848*$E$6</f>
        <v>190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242.05999999999997</v>
      </c>
      <c r="T3848" s="14">
        <f>(O3848/100)*(K3848*$K$6)</f>
        <v>95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428.26</v>
      </c>
      <c r="Y3848" s="14">
        <f t="shared" si="1195"/>
        <v>285</v>
      </c>
      <c r="Z3848" s="14">
        <f t="shared" si="1196"/>
        <v>0</v>
      </c>
      <c r="AA3848" s="14">
        <f t="shared" si="1197"/>
        <v>0</v>
      </c>
      <c r="AB3848" s="14">
        <f t="shared" ref="AB3848:AB3859" si="1199">R3848+W3848</f>
        <v>0</v>
      </c>
      <c r="AC3848" s="15">
        <f t="shared" si="1198"/>
        <v>713.3</v>
      </c>
      <c r="AD3848" s="48">
        <f>(ROUND(AC3848-AC3845,1)/AC3845)</f>
        <v>-4.9946723494938734E-2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186.2</v>
      </c>
      <c r="O3849" s="14">
        <f>E3849*$E$7</f>
        <v>190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242.05999999999997</v>
      </c>
      <c r="T3849" s="14">
        <f>(O3849/100)*(K3849*$K$7)</f>
        <v>95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428.26</v>
      </c>
      <c r="Y3849" s="14">
        <f t="shared" si="1195"/>
        <v>285</v>
      </c>
      <c r="Z3849" s="14">
        <f t="shared" si="1196"/>
        <v>0</v>
      </c>
      <c r="AA3849" s="14">
        <f t="shared" si="1197"/>
        <v>0</v>
      </c>
      <c r="AB3849" s="14">
        <f t="shared" si="1199"/>
        <v>0</v>
      </c>
      <c r="AC3849" s="15">
        <f t="shared" si="1198"/>
        <v>713.3</v>
      </c>
      <c r="AD3849" s="48">
        <f>(ROUND(AC3849-AC3845,1)/AC3845)</f>
        <v>-4.9946723494938734E-2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186.2</v>
      </c>
      <c r="O3850" s="14">
        <f>E3850*$E$8</f>
        <v>190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242.05999999999997</v>
      </c>
      <c r="T3850" s="14">
        <f>(O3850/100)*(K3850*$K$8)</f>
        <v>95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428.26</v>
      </c>
      <c r="Y3850" s="14">
        <f t="shared" si="1195"/>
        <v>285</v>
      </c>
      <c r="Z3850" s="14">
        <f t="shared" si="1196"/>
        <v>0</v>
      </c>
      <c r="AA3850" s="14">
        <f t="shared" si="1197"/>
        <v>0</v>
      </c>
      <c r="AB3850" s="14">
        <f t="shared" si="1199"/>
        <v>0</v>
      </c>
      <c r="AC3850" s="15">
        <f t="shared" si="1198"/>
        <v>713.3</v>
      </c>
      <c r="AD3850" s="48">
        <f>(ROUND(AC3850-AC3845,1)/AC3845)</f>
        <v>-4.9946723494938734E-2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83.3</v>
      </c>
      <c r="O3851" s="14">
        <f>E3851*$E$9</f>
        <v>342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108.28999999999999</v>
      </c>
      <c r="T3851" s="14">
        <f>(O3851/100)*(K3851*$K$9)</f>
        <v>342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191.58999999999997</v>
      </c>
      <c r="Y3851" s="14">
        <f t="shared" si="1195"/>
        <v>684</v>
      </c>
      <c r="Z3851" s="14">
        <f t="shared" si="1196"/>
        <v>0</v>
      </c>
      <c r="AA3851" s="14">
        <f t="shared" si="1197"/>
        <v>0</v>
      </c>
      <c r="AB3851" s="14">
        <f t="shared" si="1199"/>
        <v>0</v>
      </c>
      <c r="AC3851" s="15">
        <f t="shared" si="1198"/>
        <v>875.6</v>
      </c>
      <c r="AD3851" s="48">
        <f>(ROUND(AC3851-AC3845,1)/AC3845)</f>
        <v>0.16622269579115612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83.3</v>
      </c>
      <c r="O3852" s="14">
        <f>E3852*$E$10</f>
        <v>0</v>
      </c>
      <c r="P3852" s="14">
        <f>F3852*$F$10</f>
        <v>342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108.28999999999999</v>
      </c>
      <c r="T3852" s="14">
        <f>(O3852/100)*(K3852*$J$10)</f>
        <v>0</v>
      </c>
      <c r="U3852" s="14">
        <f>(P3852/100)*(K3852*$K$10)+(P3852/100)*(L3852*$L$10)</f>
        <v>342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191.58999999999997</v>
      </c>
      <c r="Y3852" s="14">
        <f t="shared" si="1195"/>
        <v>0</v>
      </c>
      <c r="Z3852" s="14">
        <f t="shared" si="1196"/>
        <v>684</v>
      </c>
      <c r="AA3852" s="14">
        <f t="shared" si="1197"/>
        <v>0</v>
      </c>
      <c r="AB3852" s="14">
        <f t="shared" si="1199"/>
        <v>0</v>
      </c>
      <c r="AC3852" s="15">
        <f t="shared" si="1198"/>
        <v>875.6</v>
      </c>
      <c r="AD3852" s="48">
        <f>(ROUND(AC3852-AC3845,1)/AC3845)</f>
        <v>0.16622269579115612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83.3</v>
      </c>
      <c r="O3853" s="14">
        <f>E3853*$E$11</f>
        <v>0</v>
      </c>
      <c r="P3853" s="14">
        <f>F3853*$F$11</f>
        <v>0</v>
      </c>
      <c r="Q3853" s="14">
        <f>G3853*$G$11</f>
        <v>342</v>
      </c>
      <c r="R3853" s="14">
        <f>H3853*$H$11</f>
        <v>0</v>
      </c>
      <c r="S3853" s="14">
        <f>(N3853/100)*(I3853*$I$11)+(N3853/100)*(J3853*$J$11)</f>
        <v>108.28999999999999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342</v>
      </c>
      <c r="W3853" s="14">
        <f>(R3853/100)*(K3853*$K$11)+(R3853/100)*(L3853*$L$11)</f>
        <v>0</v>
      </c>
      <c r="X3853" s="14">
        <f t="shared" si="1194"/>
        <v>191.58999999999997</v>
      </c>
      <c r="Y3853" s="14">
        <f t="shared" si="1195"/>
        <v>0</v>
      </c>
      <c r="Z3853" s="14">
        <f t="shared" si="1196"/>
        <v>0</v>
      </c>
      <c r="AA3853" s="14">
        <f t="shared" si="1197"/>
        <v>684</v>
      </c>
      <c r="AB3853" s="14">
        <f t="shared" si="1199"/>
        <v>0</v>
      </c>
      <c r="AC3853" s="15">
        <f t="shared" si="1198"/>
        <v>875.6</v>
      </c>
      <c r="AD3853" s="48">
        <f>(ROUND(AC3853-AC3845,1)/AC3845)</f>
        <v>0.16622269579115612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83.3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342</v>
      </c>
      <c r="S3854" s="14">
        <f>(N3854/100)*(I3854*$I$12)+(N3854/100)*(J3854*$J$12)</f>
        <v>108.28999999999999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342</v>
      </c>
      <c r="X3854" s="14">
        <f t="shared" si="1194"/>
        <v>191.58999999999997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199"/>
        <v>684</v>
      </c>
      <c r="AC3854" s="15">
        <f t="shared" si="1198"/>
        <v>875.6</v>
      </c>
      <c r="AD3854" s="48">
        <f>(ROUND(AC3854-AC3845,1)/AC3845)</f>
        <v>0.16622269579115612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176.4</v>
      </c>
      <c r="O3855" s="14">
        <f>E3855*$E$13</f>
        <v>180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352.8</v>
      </c>
      <c r="T3855" s="14">
        <f>(O3855/100)*(K3855*$K$13)+(O3855/100)*(M3855*$M$13)</f>
        <v>216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4"/>
        <v>529.20000000000005</v>
      </c>
      <c r="Y3855" s="14">
        <f t="shared" si="1195"/>
        <v>396</v>
      </c>
      <c r="Z3855" s="14">
        <f t="shared" si="1196"/>
        <v>0</v>
      </c>
      <c r="AA3855" s="14">
        <f t="shared" si="1197"/>
        <v>0</v>
      </c>
      <c r="AB3855" s="14">
        <f t="shared" si="1199"/>
        <v>0</v>
      </c>
      <c r="AC3855" s="15">
        <f t="shared" si="1198"/>
        <v>925.2</v>
      </c>
      <c r="AD3855" s="48">
        <f>(ROUND(AC3855-AC3845,1)/AC3845)</f>
        <v>0.23228556206712841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279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641.70000000000005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920.7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199"/>
        <v>0</v>
      </c>
      <c r="AC3856" s="15">
        <f t="shared" si="1198"/>
        <v>920.7</v>
      </c>
      <c r="AD3856" s="48">
        <f>(ROUND(AC3856-AC3845,1)/AC3845)</f>
        <v>0.22629195524773577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279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641.70000000000005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920.7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199"/>
        <v>0</v>
      </c>
      <c r="AC3857" s="15">
        <f t="shared" si="1198"/>
        <v>920.7</v>
      </c>
      <c r="AD3857" s="48">
        <f>(ROUND(AC3857-AC3845,1)/AC3845)</f>
        <v>0.22629195524773577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176.4</v>
      </c>
      <c r="O3858" s="14">
        <f>E3858*$E$16</f>
        <v>180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452.46600000000001</v>
      </c>
      <c r="T3858" s="14">
        <f>(O3858/100)*(K3858*$K$16)</f>
        <v>90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628.86599999999999</v>
      </c>
      <c r="Y3858" s="14">
        <f t="shared" si="1195"/>
        <v>270</v>
      </c>
      <c r="Z3858" s="14">
        <f t="shared" si="1196"/>
        <v>0</v>
      </c>
      <c r="AA3858" s="14">
        <f t="shared" si="1197"/>
        <v>0</v>
      </c>
      <c r="AB3858" s="14">
        <f t="shared" si="1199"/>
        <v>0</v>
      </c>
      <c r="AC3858" s="15">
        <f t="shared" si="1198"/>
        <v>898.9</v>
      </c>
      <c r="AD3858" s="48">
        <f>(ROUND(AC3858-AC3845,1)/AC3845)</f>
        <v>0.19725625998934471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176.4</v>
      </c>
      <c r="O3859" s="14">
        <f>E3859*$E$17</f>
        <v>180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370.44</v>
      </c>
      <c r="T3859" s="14">
        <f>(O3859/100)*(K3859*$K$17)</f>
        <v>90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546.84</v>
      </c>
      <c r="Y3859" s="14">
        <f t="shared" si="1195"/>
        <v>270</v>
      </c>
      <c r="Z3859" s="14">
        <f t="shared" si="1196"/>
        <v>0</v>
      </c>
      <c r="AA3859" s="14">
        <f t="shared" si="1197"/>
        <v>0</v>
      </c>
      <c r="AB3859" s="14">
        <f t="shared" si="1199"/>
        <v>0</v>
      </c>
      <c r="AC3859" s="15">
        <f t="shared" si="1198"/>
        <v>816.8</v>
      </c>
      <c r="AD3859" s="48">
        <f>(ROUND(AC3859-AC3845,1)/AC3845)</f>
        <v>8.790623335109217E-2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416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676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676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234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621.27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855.27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855.3</v>
      </c>
      <c r="AD3861" s="48">
        <f>(ROUND(AC3861-AC3860,1)/AC3860)</f>
        <v>0.26523668639053255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247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395.20000000000005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642.20000000000005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0">ROUND(X3862+Y3862+Z3862+AA3862+AB3862,1)</f>
        <v>642.20000000000005</v>
      </c>
      <c r="AD3862" s="48">
        <f>(ROUND(AC3862-AC3860,1)/AC3860)</f>
        <v>-4.9999999999999996E-2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247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395.20000000000005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642.20000000000005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1">R3863+W3863</f>
        <v>0</v>
      </c>
      <c r="AC3863" s="15">
        <f t="shared" si="1200"/>
        <v>642.20000000000005</v>
      </c>
      <c r="AD3863" s="48">
        <f>(ROUND(AC3863-AC3860,1)/AC3860)</f>
        <v>-4.9999999999999996E-2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247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395.20000000000005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642.20000000000005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1"/>
        <v>0</v>
      </c>
      <c r="AC3864" s="15">
        <f t="shared" si="1200"/>
        <v>642.20000000000005</v>
      </c>
      <c r="AD3864" s="48">
        <f>(ROUND(AC3864-AC3860,1)/AC3860)</f>
        <v>-4.9999999999999996E-2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247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395.20000000000005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642.20000000000005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1"/>
        <v>0</v>
      </c>
      <c r="AC3865" s="15">
        <f t="shared" si="1200"/>
        <v>642.20000000000005</v>
      </c>
      <c r="AD3865" s="48">
        <f>(ROUND(AC3865-AC3860,1)/AC3860)</f>
        <v>-4.9999999999999996E-2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110.5</v>
      </c>
      <c r="O3866" s="14">
        <f>E3866*$E$9</f>
        <v>234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176.8</v>
      </c>
      <c r="T3866" s="14">
        <f>(O3866/100)*(K3866*$K$9)</f>
        <v>397.79999999999995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287.3</v>
      </c>
      <c r="Y3866" s="14">
        <f t="shared" si="1195"/>
        <v>631.79999999999995</v>
      </c>
      <c r="Z3866" s="14">
        <f t="shared" si="1196"/>
        <v>0</v>
      </c>
      <c r="AA3866" s="14">
        <f t="shared" si="1197"/>
        <v>0</v>
      </c>
      <c r="AB3866" s="14">
        <f t="shared" si="1201"/>
        <v>0</v>
      </c>
      <c r="AC3866" s="15">
        <f t="shared" si="1200"/>
        <v>919.1</v>
      </c>
      <c r="AD3866" s="48">
        <f>(ROUND(AC3866-AC3860,1)/AC3860)</f>
        <v>0.35961538461538461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110.5</v>
      </c>
      <c r="O3867" s="14">
        <f>E3867*$E$10</f>
        <v>0</v>
      </c>
      <c r="P3867" s="14">
        <f>F3867*$F$10</f>
        <v>234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176.8</v>
      </c>
      <c r="T3867" s="14">
        <f>(O3867/100)*(K3867*$J$10)</f>
        <v>0</v>
      </c>
      <c r="U3867" s="14">
        <f>(P3867/100)*(K3867*$K$10)+(P3867/100)*(L3867*$L$10)</f>
        <v>397.79999999999995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287.3</v>
      </c>
      <c r="Y3867" s="14">
        <f t="shared" si="1195"/>
        <v>0</v>
      </c>
      <c r="Z3867" s="14">
        <f t="shared" si="1196"/>
        <v>631.79999999999995</v>
      </c>
      <c r="AA3867" s="14">
        <f t="shared" si="1197"/>
        <v>0</v>
      </c>
      <c r="AB3867" s="14">
        <f t="shared" si="1201"/>
        <v>0</v>
      </c>
      <c r="AC3867" s="15">
        <f t="shared" si="1200"/>
        <v>919.1</v>
      </c>
      <c r="AD3867" s="48">
        <f>(ROUND(AC3867-AC3860,1)/AC3860)</f>
        <v>0.35961538461538461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110.5</v>
      </c>
      <c r="O3868" s="14">
        <f>E3868*$E$11</f>
        <v>0</v>
      </c>
      <c r="P3868" s="14">
        <f>F3868*$F$11</f>
        <v>0</v>
      </c>
      <c r="Q3868" s="14">
        <f>G3868*$G$11</f>
        <v>234</v>
      </c>
      <c r="R3868" s="14">
        <f>H3868*$H$11</f>
        <v>0</v>
      </c>
      <c r="S3868" s="14">
        <f>(N3868/100)*(I3868*$I$11)+(N3868/100)*(J3868*$J$11)</f>
        <v>176.8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397.79999999999995</v>
      </c>
      <c r="W3868" s="14">
        <f>(R3868/100)*(K3868*$K$11)+(R3868/100)*(L3868*$L$11)</f>
        <v>0</v>
      </c>
      <c r="X3868" s="14">
        <f t="shared" si="1194"/>
        <v>287.3</v>
      </c>
      <c r="Y3868" s="14">
        <f t="shared" si="1195"/>
        <v>0</v>
      </c>
      <c r="Z3868" s="14">
        <f t="shared" si="1196"/>
        <v>0</v>
      </c>
      <c r="AA3868" s="14">
        <f t="shared" si="1197"/>
        <v>631.79999999999995</v>
      </c>
      <c r="AB3868" s="14">
        <f t="shared" si="1201"/>
        <v>0</v>
      </c>
      <c r="AC3868" s="15">
        <f t="shared" si="1200"/>
        <v>919.1</v>
      </c>
      <c r="AD3868" s="48">
        <f>(ROUND(AC3868-AC3860,1)/AC3860)</f>
        <v>0.35961538461538461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110.5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234</v>
      </c>
      <c r="S3869" s="14">
        <f>(N3869/100)*(I3869*$I$12)+(N3869/100)*(J3869*$J$12)</f>
        <v>176.8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397.79999999999995</v>
      </c>
      <c r="X3869" s="14">
        <f t="shared" si="1194"/>
        <v>287.3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1"/>
        <v>631.79999999999995</v>
      </c>
      <c r="AC3869" s="15">
        <f t="shared" si="1200"/>
        <v>919.1</v>
      </c>
      <c r="AD3869" s="48">
        <f>(ROUND(AC3869-AC3860,1)/AC3860)</f>
        <v>0.35961538461538461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234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702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936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1"/>
        <v>0</v>
      </c>
      <c r="AC3870" s="15">
        <f t="shared" si="1200"/>
        <v>936</v>
      </c>
      <c r="AD3870" s="48">
        <f>(ROUND(AC3870-AC3860,1)/AC3860)</f>
        <v>0.38461538461538464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234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702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936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1"/>
        <v>0</v>
      </c>
      <c r="AC3871" s="15">
        <f t="shared" si="1200"/>
        <v>936</v>
      </c>
      <c r="AD3871" s="48">
        <f>(ROUND(AC3871-AC3860,1)/AC3860)</f>
        <v>0.38461538461538464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234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702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936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1"/>
        <v>0</v>
      </c>
      <c r="AC3872" s="15">
        <f t="shared" si="1200"/>
        <v>936</v>
      </c>
      <c r="AD3872" s="48">
        <f>(ROUND(AC3872-AC3860,1)/AC3860)</f>
        <v>0.38461538461538464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234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499.005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733.005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1"/>
        <v>0</v>
      </c>
      <c r="AC3873" s="15">
        <f t="shared" si="1200"/>
        <v>733</v>
      </c>
      <c r="AD3873" s="48">
        <f>(ROUND(AC3873-AC3860,1)/AC3860)</f>
        <v>8.4319526627218935E-2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234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499.005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733.005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1"/>
        <v>0</v>
      </c>
      <c r="AC3874" s="15">
        <f t="shared" si="1200"/>
        <v>733</v>
      </c>
      <c r="AD3874" s="48">
        <f>(ROUND(AC3874-AC3860,1)/AC3860)</f>
        <v>8.4319526627218935E-2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212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78"/>
        <v>424</v>
      </c>
      <c r="Y3875" s="52">
        <f t="shared" si="1179"/>
        <v>0</v>
      </c>
      <c r="Z3875" s="52">
        <f t="shared" si="1180"/>
        <v>300</v>
      </c>
      <c r="AA3875" s="52">
        <f t="shared" si="1181"/>
        <v>0</v>
      </c>
      <c r="AB3875" s="52">
        <f>R3875+W3875</f>
        <v>0</v>
      </c>
      <c r="AC3875" s="53">
        <f>ROUND(X3875+Y3875+Z3875+AA3875+AB3875,1)</f>
        <v>724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190.8</v>
      </c>
      <c r="O3876" s="14">
        <f>E3876*$E$4</f>
        <v>0</v>
      </c>
      <c r="P3876" s="14">
        <f>F3876*$F$4</f>
        <v>270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446.47200000000004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02">N3876+S3876</f>
        <v>637.27200000000005</v>
      </c>
      <c r="Y3876" s="14">
        <f t="shared" ref="Y3876:Y3890" si="1203">O3876+T3876</f>
        <v>0</v>
      </c>
      <c r="Z3876" s="14">
        <f t="shared" ref="Z3876:Z3890" si="1204">P3876+U3876</f>
        <v>270</v>
      </c>
      <c r="AA3876" s="14">
        <f t="shared" ref="AA3876:AA3890" si="1205">Q3876+V3876</f>
        <v>0</v>
      </c>
      <c r="AB3876" s="14">
        <f>R3876+W3876</f>
        <v>0</v>
      </c>
      <c r="AC3876" s="15">
        <f>ROUND(X3876+Y3876+Z3876+AA3876+AB3876,1)</f>
        <v>907.3</v>
      </c>
      <c r="AD3876" s="48">
        <f>(ROUND(AC3876-AC3875,1)/AC3875)</f>
        <v>0.25317679558011053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201.39999999999998</v>
      </c>
      <c r="O3877" s="14">
        <f>E3877*$E$5</f>
        <v>0</v>
      </c>
      <c r="P3877" s="14">
        <f>F3877*$F$5</f>
        <v>285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201.39999999999998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02"/>
        <v>402.79999999999995</v>
      </c>
      <c r="Y3877" s="14">
        <f t="shared" si="1203"/>
        <v>0</v>
      </c>
      <c r="Z3877" s="14">
        <f t="shared" si="1204"/>
        <v>285</v>
      </c>
      <c r="AA3877" s="14">
        <f t="shared" si="1205"/>
        <v>0</v>
      </c>
      <c r="AB3877" s="14">
        <f>R3877+W3877</f>
        <v>0</v>
      </c>
      <c r="AC3877" s="15">
        <f t="shared" ref="AC3877:AC3889" si="1206">ROUND(X3877+Y3877+Z3877+AA3877+AB3877,1)</f>
        <v>687.8</v>
      </c>
      <c r="AD3877" s="48">
        <f>(ROUND(AC3877-AC3875,1)/AC3875)</f>
        <v>-0.05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201.39999999999998</v>
      </c>
      <c r="O3878" s="14">
        <f>E3878*$E$6</f>
        <v>0</v>
      </c>
      <c r="P3878" s="14">
        <f>F3878*$F$6</f>
        <v>285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201.39999999999998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02"/>
        <v>402.79999999999995</v>
      </c>
      <c r="Y3878" s="14">
        <f t="shared" si="1203"/>
        <v>0</v>
      </c>
      <c r="Z3878" s="14">
        <f t="shared" si="1204"/>
        <v>285</v>
      </c>
      <c r="AA3878" s="14">
        <f t="shared" si="1205"/>
        <v>0</v>
      </c>
      <c r="AB3878" s="14">
        <f t="shared" ref="AB3878:AB3889" si="1207">R3878+W3878</f>
        <v>0</v>
      </c>
      <c r="AC3878" s="15">
        <f t="shared" si="1206"/>
        <v>687.8</v>
      </c>
      <c r="AD3878" s="48">
        <f>(ROUND(AC3878-AC3875,1)/AC3875)</f>
        <v>-0.05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201.39999999999998</v>
      </c>
      <c r="O3879" s="14">
        <f>E3879*$E$7</f>
        <v>0</v>
      </c>
      <c r="P3879" s="14">
        <f>F3879*$F$7</f>
        <v>285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201.39999999999998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02"/>
        <v>402.79999999999995</v>
      </c>
      <c r="Y3879" s="14">
        <f t="shared" si="1203"/>
        <v>0</v>
      </c>
      <c r="Z3879" s="14">
        <f t="shared" si="1204"/>
        <v>285</v>
      </c>
      <c r="AA3879" s="14">
        <f t="shared" si="1205"/>
        <v>0</v>
      </c>
      <c r="AB3879" s="14">
        <f t="shared" si="1207"/>
        <v>0</v>
      </c>
      <c r="AC3879" s="15">
        <f t="shared" si="1206"/>
        <v>687.8</v>
      </c>
      <c r="AD3879" s="48">
        <f>(ROUND(AC3879-AC3875,1)/AC3875)</f>
        <v>-0.05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201.39999999999998</v>
      </c>
      <c r="O3880" s="14">
        <f>E3880*$E$8</f>
        <v>0</v>
      </c>
      <c r="P3880" s="14">
        <f>F3880*$F$8</f>
        <v>285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201.39999999999998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02"/>
        <v>402.79999999999995</v>
      </c>
      <c r="Y3880" s="14">
        <f t="shared" si="1203"/>
        <v>0</v>
      </c>
      <c r="Z3880" s="14">
        <f t="shared" si="1204"/>
        <v>285</v>
      </c>
      <c r="AA3880" s="14">
        <f t="shared" si="1205"/>
        <v>0</v>
      </c>
      <c r="AB3880" s="14">
        <f t="shared" si="1207"/>
        <v>0</v>
      </c>
      <c r="AC3880" s="15">
        <f t="shared" si="1206"/>
        <v>687.8</v>
      </c>
      <c r="AD3880" s="48">
        <f>(ROUND(AC3880-AC3875,1)/AC3875)</f>
        <v>-0.05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90.1</v>
      </c>
      <c r="O3881" s="14">
        <f>E3881*$E$9</f>
        <v>360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90.1</v>
      </c>
      <c r="T3881" s="14">
        <f>(O3881/100)*(K3881*$K$9)</f>
        <v>360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02"/>
        <v>180.2</v>
      </c>
      <c r="Y3881" s="14">
        <f t="shared" si="1203"/>
        <v>720</v>
      </c>
      <c r="Z3881" s="14">
        <f t="shared" si="1204"/>
        <v>0</v>
      </c>
      <c r="AA3881" s="14">
        <f t="shared" si="1205"/>
        <v>0</v>
      </c>
      <c r="AB3881" s="14">
        <f t="shared" si="1207"/>
        <v>0</v>
      </c>
      <c r="AC3881" s="15">
        <f t="shared" si="1206"/>
        <v>900.2</v>
      </c>
      <c r="AD3881" s="48">
        <f>(ROUND(AC3881-AC3875,1)/AC3875)</f>
        <v>0.24337016574585635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90.1</v>
      </c>
      <c r="O3882" s="14">
        <f>E3882*$E$10</f>
        <v>0</v>
      </c>
      <c r="P3882" s="14">
        <f>F3882*$F$10</f>
        <v>360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90.1</v>
      </c>
      <c r="T3882" s="14">
        <f>(O3882/100)*(K3882*$J$10)</f>
        <v>0</v>
      </c>
      <c r="U3882" s="14">
        <f>(P3882/100)*(K3882*$K$10)+(P3882/100)*(L3882*$L$10)</f>
        <v>360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02"/>
        <v>180.2</v>
      </c>
      <c r="Y3882" s="14">
        <f t="shared" si="1203"/>
        <v>0</v>
      </c>
      <c r="Z3882" s="14">
        <f t="shared" si="1204"/>
        <v>720</v>
      </c>
      <c r="AA3882" s="14">
        <f t="shared" si="1205"/>
        <v>0</v>
      </c>
      <c r="AB3882" s="14">
        <f t="shared" si="1207"/>
        <v>0</v>
      </c>
      <c r="AC3882" s="15">
        <f t="shared" si="1206"/>
        <v>900.2</v>
      </c>
      <c r="AD3882" s="48">
        <f>(ROUND(AC3882-AC3875,1)/AC3875)</f>
        <v>0.24337016574585635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90.1</v>
      </c>
      <c r="O3883" s="14">
        <f>E3883*$E$11</f>
        <v>0</v>
      </c>
      <c r="P3883" s="14">
        <f>F3883*$F$11</f>
        <v>0</v>
      </c>
      <c r="Q3883" s="14">
        <f>G3883*$G$11</f>
        <v>360</v>
      </c>
      <c r="R3883" s="14">
        <f>H3883*$H$11</f>
        <v>0</v>
      </c>
      <c r="S3883" s="14">
        <f>(N3883/100)*(I3883*$I$11)+(N3883/100)*(J3883*$J$11)</f>
        <v>90.1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360</v>
      </c>
      <c r="W3883" s="14">
        <f>(R3883/100)*(K3883*$K$11)+(R3883/100)*(L3883*$L$11)</f>
        <v>0</v>
      </c>
      <c r="X3883" s="14">
        <f t="shared" si="1202"/>
        <v>180.2</v>
      </c>
      <c r="Y3883" s="14">
        <f t="shared" si="1203"/>
        <v>0</v>
      </c>
      <c r="Z3883" s="14">
        <f t="shared" si="1204"/>
        <v>0</v>
      </c>
      <c r="AA3883" s="14">
        <f t="shared" si="1205"/>
        <v>720</v>
      </c>
      <c r="AB3883" s="14">
        <f t="shared" si="1207"/>
        <v>0</v>
      </c>
      <c r="AC3883" s="15">
        <f t="shared" si="1206"/>
        <v>900.2</v>
      </c>
      <c r="AD3883" s="48">
        <f>(ROUND(AC3883-AC3875,1)/AC3875)</f>
        <v>0.24337016574585635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90.1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360</v>
      </c>
      <c r="S3884" s="14">
        <f>(N3884/100)*(I3884*$I$12)+(N3884/100)*(J3884*$J$12)</f>
        <v>90.1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360</v>
      </c>
      <c r="X3884" s="14">
        <f t="shared" si="1202"/>
        <v>180.2</v>
      </c>
      <c r="Y3884" s="14">
        <f t="shared" si="1203"/>
        <v>0</v>
      </c>
      <c r="Z3884" s="14">
        <f t="shared" si="1204"/>
        <v>0</v>
      </c>
      <c r="AA3884" s="14">
        <f t="shared" si="1205"/>
        <v>0</v>
      </c>
      <c r="AB3884" s="14">
        <f t="shared" si="1207"/>
        <v>720</v>
      </c>
      <c r="AC3884" s="15">
        <f t="shared" si="1206"/>
        <v>900.2</v>
      </c>
      <c r="AD3884" s="48">
        <f>(ROUND(AC3884-AC3875,1)/AC3875)</f>
        <v>0.24337016574585635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190.8</v>
      </c>
      <c r="O3885" s="14">
        <f>E3885*$E$13</f>
        <v>0</v>
      </c>
      <c r="P3885" s="14">
        <f>F3885*$F$13</f>
        <v>270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286.20000000000005</v>
      </c>
      <c r="T3885" s="14">
        <f>(O3885/100)*(K3885*$K$13)+(O3885/100)*(M3885*$M$13)</f>
        <v>0</v>
      </c>
      <c r="U3885" s="14">
        <f>(P3885/100)*(K3885*$K$13)+(P3885/100)*(L3885*$L$13)+(P3885/100)*(M3885*$M$13)</f>
        <v>135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02"/>
        <v>477.00000000000006</v>
      </c>
      <c r="Y3885" s="14">
        <f t="shared" si="1203"/>
        <v>0</v>
      </c>
      <c r="Z3885" s="14">
        <f t="shared" si="1204"/>
        <v>405</v>
      </c>
      <c r="AA3885" s="14">
        <f t="shared" si="1205"/>
        <v>0</v>
      </c>
      <c r="AB3885" s="14">
        <f t="shared" si="1207"/>
        <v>0</v>
      </c>
      <c r="AC3885" s="15">
        <f t="shared" si="1206"/>
        <v>882</v>
      </c>
      <c r="AD3885" s="48">
        <f>(ROUND(AC3885-AC3875,1)/AC3875)</f>
        <v>0.21823204419889503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261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678.59999999999991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02"/>
        <v>939.59999999999991</v>
      </c>
      <c r="Y3886" s="14">
        <f t="shared" si="1203"/>
        <v>0</v>
      </c>
      <c r="Z3886" s="14">
        <f t="shared" si="1204"/>
        <v>0</v>
      </c>
      <c r="AA3886" s="14">
        <f t="shared" si="1205"/>
        <v>0</v>
      </c>
      <c r="AB3886" s="14">
        <f t="shared" si="1207"/>
        <v>0</v>
      </c>
      <c r="AC3886" s="15">
        <f t="shared" si="1206"/>
        <v>939.6</v>
      </c>
      <c r="AD3886" s="48">
        <f>(ROUND(AC3886-AC3875,1)/AC3875)</f>
        <v>0.29779005524861879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261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678.59999999999991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02"/>
        <v>939.59999999999991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07"/>
        <v>0</v>
      </c>
      <c r="AC3887" s="15">
        <f t="shared" si="1206"/>
        <v>939.6</v>
      </c>
      <c r="AD3887" s="48">
        <f>(ROUND(AC3887-AC3875,1)/AC3875)</f>
        <v>0.29779005524861879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190.8</v>
      </c>
      <c r="O3888" s="14">
        <f>E3888*$E$16</f>
        <v>0</v>
      </c>
      <c r="P3888" s="14">
        <f>F3888*$F$16</f>
        <v>270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383.50800000000004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02"/>
        <v>574.30799999999999</v>
      </c>
      <c r="Y3888" s="14">
        <f t="shared" si="1203"/>
        <v>0</v>
      </c>
      <c r="Z3888" s="14">
        <f t="shared" si="1204"/>
        <v>270</v>
      </c>
      <c r="AA3888" s="14">
        <f t="shared" si="1205"/>
        <v>0</v>
      </c>
      <c r="AB3888" s="14">
        <f t="shared" si="1207"/>
        <v>0</v>
      </c>
      <c r="AC3888" s="15">
        <f t="shared" si="1206"/>
        <v>844.3</v>
      </c>
      <c r="AD3888" s="48">
        <f>(ROUND(AC3888-AC3875,1)/AC3875)</f>
        <v>0.16616022099447514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190.8</v>
      </c>
      <c r="O3889" s="14">
        <f>E3889*$E$17</f>
        <v>0</v>
      </c>
      <c r="P3889" s="14">
        <f>F3889*$F$17</f>
        <v>270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383.50800000000004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02"/>
        <v>574.30799999999999</v>
      </c>
      <c r="Y3889" s="14">
        <f t="shared" si="1203"/>
        <v>0</v>
      </c>
      <c r="Z3889" s="14">
        <f t="shared" si="1204"/>
        <v>270</v>
      </c>
      <c r="AA3889" s="14">
        <f t="shared" si="1205"/>
        <v>0</v>
      </c>
      <c r="AB3889" s="14">
        <f t="shared" si="1207"/>
        <v>0</v>
      </c>
      <c r="AC3889" s="15">
        <f t="shared" si="1206"/>
        <v>844.3</v>
      </c>
      <c r="AD3889" s="48">
        <f>(ROUND(AC3889-AC3875,1)/AC3875)</f>
        <v>0.16616022099447514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72</v>
      </c>
      <c r="T3890" s="52">
        <f>(O3890/100)*(K3890*$K$3)</f>
        <v>80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160</v>
      </c>
      <c r="X3890" s="52">
        <f t="shared" si="1202"/>
        <v>192</v>
      </c>
      <c r="Y3890" s="52">
        <f t="shared" si="1203"/>
        <v>240</v>
      </c>
      <c r="Z3890" s="52">
        <f t="shared" si="1204"/>
        <v>0</v>
      </c>
      <c r="AA3890" s="52">
        <f t="shared" si="1205"/>
        <v>0</v>
      </c>
      <c r="AB3890" s="52">
        <f>R3890+W3890</f>
        <v>320</v>
      </c>
      <c r="AC3890" s="53">
        <f>ROUND(X3890+Y3890+Z3890+AA3890+AB3890,1)</f>
        <v>752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108</v>
      </c>
      <c r="O3891" s="14">
        <f>E3891*$E$4</f>
        <v>144</v>
      </c>
      <c r="P3891" s="14">
        <f>F3891*$F$4</f>
        <v>0</v>
      </c>
      <c r="Q3891" s="14">
        <f>G3891*$G$4</f>
        <v>0</v>
      </c>
      <c r="R3891" s="14">
        <f>H3891*$H$4</f>
        <v>144</v>
      </c>
      <c r="S3891" s="14">
        <f>(N3891/100)*(I3891*$I$4)+(N3891/100)*(J3891*$J$4)</f>
        <v>291.60000000000002</v>
      </c>
      <c r="T3891" s="14">
        <f>(O3891/100)*(K3891*$K$4)</f>
        <v>72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144</v>
      </c>
      <c r="X3891" s="14">
        <f t="shared" ref="X3891:X3904" si="1208">N3891+S3891</f>
        <v>399.6</v>
      </c>
      <c r="Y3891" s="14">
        <f t="shared" ref="Y3891:Y3904" si="1209">O3891+T3891</f>
        <v>216</v>
      </c>
      <c r="Z3891" s="14">
        <f t="shared" ref="Z3891:Z3904" si="1210">P3891+U3891</f>
        <v>0</v>
      </c>
      <c r="AA3891" s="14">
        <f t="shared" ref="AA3891:AA3904" si="1211">Q3891+V3891</f>
        <v>0</v>
      </c>
      <c r="AB3891" s="14">
        <f>R3891+W3891</f>
        <v>288</v>
      </c>
      <c r="AC3891" s="15">
        <f>ROUND(X3891+Y3891+Z3891+AA3891+AB3891,1)</f>
        <v>903.6</v>
      </c>
      <c r="AD3891" s="48">
        <f>(ROUND(AC3891-AC3890,1)/AC3890)</f>
        <v>0.20159574468085106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114</v>
      </c>
      <c r="O3892" s="14">
        <f>E3892*$E$5</f>
        <v>152</v>
      </c>
      <c r="P3892" s="14">
        <f>F3892*$F$5</f>
        <v>0</v>
      </c>
      <c r="Q3892" s="14">
        <f>G3892*$G$5</f>
        <v>0</v>
      </c>
      <c r="R3892" s="14">
        <f>H3892*$H$5</f>
        <v>152</v>
      </c>
      <c r="S3892" s="14">
        <f>(N3892/100)*(I3892*$I$5)+(N3892/100)*(J3892*$J$5)</f>
        <v>68.399999999999991</v>
      </c>
      <c r="T3892" s="14">
        <f>(O3892/100)*(K3892*$K$5)</f>
        <v>76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152</v>
      </c>
      <c r="X3892" s="14">
        <f t="shared" si="1208"/>
        <v>182.39999999999998</v>
      </c>
      <c r="Y3892" s="14">
        <f t="shared" si="1209"/>
        <v>228</v>
      </c>
      <c r="Z3892" s="14">
        <f t="shared" si="1210"/>
        <v>0</v>
      </c>
      <c r="AA3892" s="14">
        <f t="shared" si="1211"/>
        <v>0</v>
      </c>
      <c r="AB3892" s="14">
        <f>R3892+W3892</f>
        <v>304</v>
      </c>
      <c r="AC3892" s="15">
        <f t="shared" ref="AC3892:AC3904" si="1212">ROUND(X3892+Y3892+Z3892+AA3892+AB3892,1)</f>
        <v>714.4</v>
      </c>
      <c r="AD3892" s="48">
        <f>(ROUND(AC3892-AC3890,1)/AC3890)</f>
        <v>-0.05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114</v>
      </c>
      <c r="O3893" s="14">
        <f>E3893*$E$6</f>
        <v>152</v>
      </c>
      <c r="P3893" s="14">
        <f>F3893*$F$6</f>
        <v>0</v>
      </c>
      <c r="Q3893" s="14">
        <f>G3893*$G$6</f>
        <v>0</v>
      </c>
      <c r="R3893" s="14">
        <f>H3893*$H$6</f>
        <v>152</v>
      </c>
      <c r="S3893" s="14">
        <f>(N3893/100)*(I3893*$I$6)+(N3893/100)*(J3893*$J$6)</f>
        <v>68.399999999999991</v>
      </c>
      <c r="T3893" s="14">
        <f>(O3893/100)*(K3893*$K$6)</f>
        <v>76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152</v>
      </c>
      <c r="X3893" s="14">
        <f t="shared" si="1208"/>
        <v>182.39999999999998</v>
      </c>
      <c r="Y3893" s="14">
        <f t="shared" si="1209"/>
        <v>228</v>
      </c>
      <c r="Z3893" s="14">
        <f t="shared" si="1210"/>
        <v>0</v>
      </c>
      <c r="AA3893" s="14">
        <f t="shared" si="1211"/>
        <v>0</v>
      </c>
      <c r="AB3893" s="14">
        <f t="shared" ref="AB3893:AB3904" si="1213">R3893+W3893</f>
        <v>304</v>
      </c>
      <c r="AC3893" s="15">
        <f t="shared" si="1212"/>
        <v>714.4</v>
      </c>
      <c r="AD3893" s="48">
        <f>(ROUND(AC3893-AC3890,1)/AC3890)</f>
        <v>-0.05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114</v>
      </c>
      <c r="O3894" s="14">
        <f>E3894*$E$7</f>
        <v>152</v>
      </c>
      <c r="P3894" s="14">
        <f>F3894*$F$7</f>
        <v>0</v>
      </c>
      <c r="Q3894" s="14">
        <f>G3894*$G$7</f>
        <v>0</v>
      </c>
      <c r="R3894" s="14">
        <f>H3894*$H$7</f>
        <v>152</v>
      </c>
      <c r="S3894" s="14">
        <f>(N3894/100)*(I3894*$I$7)+(N3894/100)*(J3894*$J$7)</f>
        <v>68.399999999999991</v>
      </c>
      <c r="T3894" s="14">
        <f>(O3894/100)*(K3894*$K$7)</f>
        <v>76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152</v>
      </c>
      <c r="X3894" s="14">
        <f t="shared" si="1208"/>
        <v>182.39999999999998</v>
      </c>
      <c r="Y3894" s="14">
        <f t="shared" si="1209"/>
        <v>228</v>
      </c>
      <c r="Z3894" s="14">
        <f t="shared" si="1210"/>
        <v>0</v>
      </c>
      <c r="AA3894" s="14">
        <f t="shared" si="1211"/>
        <v>0</v>
      </c>
      <c r="AB3894" s="14">
        <f t="shared" si="1213"/>
        <v>304</v>
      </c>
      <c r="AC3894" s="15">
        <f t="shared" si="1212"/>
        <v>714.4</v>
      </c>
      <c r="AD3894" s="48">
        <f>(ROUND(AC3894-AC3890,1)/AC3890)</f>
        <v>-0.05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114</v>
      </c>
      <c r="O3895" s="14">
        <f>E3895*$E$8</f>
        <v>152</v>
      </c>
      <c r="P3895" s="14">
        <f>F3895*$F$8</f>
        <v>0</v>
      </c>
      <c r="Q3895" s="14">
        <f>G3895*$G$8</f>
        <v>0</v>
      </c>
      <c r="R3895" s="14">
        <f>H3895*$H$8</f>
        <v>152</v>
      </c>
      <c r="S3895" s="14">
        <f>(N3895/100)*(I3895*$I$8)+(N3895/100)*(J3895*$J$8)</f>
        <v>68.399999999999991</v>
      </c>
      <c r="T3895" s="14">
        <f>(O3895/100)*(K3895*$K$8)</f>
        <v>76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152</v>
      </c>
      <c r="X3895" s="14">
        <f t="shared" si="1208"/>
        <v>182.39999999999998</v>
      </c>
      <c r="Y3895" s="14">
        <f t="shared" si="1209"/>
        <v>228</v>
      </c>
      <c r="Z3895" s="14">
        <f t="shared" si="1210"/>
        <v>0</v>
      </c>
      <c r="AA3895" s="14">
        <f t="shared" si="1211"/>
        <v>0</v>
      </c>
      <c r="AB3895" s="14">
        <f t="shared" si="1213"/>
        <v>304</v>
      </c>
      <c r="AC3895" s="15">
        <f t="shared" si="1212"/>
        <v>714.4</v>
      </c>
      <c r="AD3895" s="48">
        <f>(ROUND(AC3895-AC3890,1)/AC3890)</f>
        <v>-0.05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51</v>
      </c>
      <c r="O3896" s="14">
        <f>E3896*$E$9</f>
        <v>405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30.599999999999998</v>
      </c>
      <c r="T3896" s="14">
        <f>(O3896/100)*(K3896*$K$9)</f>
        <v>405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08"/>
        <v>81.599999999999994</v>
      </c>
      <c r="Y3896" s="14">
        <f t="shared" si="1209"/>
        <v>810</v>
      </c>
      <c r="Z3896" s="14">
        <f t="shared" si="1210"/>
        <v>0</v>
      </c>
      <c r="AA3896" s="14">
        <f t="shared" si="1211"/>
        <v>0</v>
      </c>
      <c r="AB3896" s="14">
        <f t="shared" si="1213"/>
        <v>0</v>
      </c>
      <c r="AC3896" s="15">
        <f t="shared" si="1212"/>
        <v>891.6</v>
      </c>
      <c r="AD3896" s="48">
        <f>(ROUND(AC3896-AC3890,1)/AC3890)</f>
        <v>0.18563829787234043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51</v>
      </c>
      <c r="O3897" s="14">
        <f>E3897*$E$10</f>
        <v>0</v>
      </c>
      <c r="P3897" s="14">
        <f>F3897*$F$10</f>
        <v>405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30.599999999999998</v>
      </c>
      <c r="T3897" s="14">
        <f>(O3897/100)*(K3897*$J$10)</f>
        <v>0</v>
      </c>
      <c r="U3897" s="14">
        <f>(P3897/100)*(K3897*$K$10)+(P3897/100)*(L3897*$L$10)</f>
        <v>405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08"/>
        <v>81.599999999999994</v>
      </c>
      <c r="Y3897" s="14">
        <f t="shared" si="1209"/>
        <v>0</v>
      </c>
      <c r="Z3897" s="14">
        <f t="shared" si="1210"/>
        <v>810</v>
      </c>
      <c r="AA3897" s="14">
        <f t="shared" si="1211"/>
        <v>0</v>
      </c>
      <c r="AB3897" s="14">
        <f t="shared" si="1213"/>
        <v>0</v>
      </c>
      <c r="AC3897" s="15">
        <f t="shared" si="1212"/>
        <v>891.6</v>
      </c>
      <c r="AD3897" s="48">
        <f>(ROUND(AC3897-AC3890,1)/AC3890)</f>
        <v>0.18563829787234043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51</v>
      </c>
      <c r="O3898" s="14">
        <f>E3898*$E$11</f>
        <v>0</v>
      </c>
      <c r="P3898" s="14">
        <f>F3898*$F$11</f>
        <v>0</v>
      </c>
      <c r="Q3898" s="14">
        <f>G3898*$G$11</f>
        <v>405</v>
      </c>
      <c r="R3898" s="14">
        <f>H3898*$H$11</f>
        <v>0</v>
      </c>
      <c r="S3898" s="14">
        <f>(N3898/100)*(I3898*$I$11)+(N3898/100)*(J3898*$J$11)</f>
        <v>30.599999999999998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405</v>
      </c>
      <c r="W3898" s="14">
        <f>(R3898/100)*(K3898*$K$11)+(R3898/100)*(L3898*$L$11)</f>
        <v>0</v>
      </c>
      <c r="X3898" s="14">
        <f t="shared" si="1208"/>
        <v>81.599999999999994</v>
      </c>
      <c r="Y3898" s="14">
        <f t="shared" si="1209"/>
        <v>0</v>
      </c>
      <c r="Z3898" s="14">
        <f t="shared" si="1210"/>
        <v>0</v>
      </c>
      <c r="AA3898" s="14">
        <f t="shared" si="1211"/>
        <v>810</v>
      </c>
      <c r="AB3898" s="14">
        <f t="shared" si="1213"/>
        <v>0</v>
      </c>
      <c r="AC3898" s="15">
        <f t="shared" si="1212"/>
        <v>891.6</v>
      </c>
      <c r="AD3898" s="48">
        <f>(ROUND(AC3898-AC3890,1)/AC3890)</f>
        <v>0.18563829787234043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51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405</v>
      </c>
      <c r="S3899" s="14">
        <f>(N3899/100)*(I3899*$I$12)+(N3899/100)*(J3899*$J$12)</f>
        <v>30.599999999999998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405</v>
      </c>
      <c r="X3899" s="14">
        <f t="shared" si="1208"/>
        <v>81.599999999999994</v>
      </c>
      <c r="Y3899" s="14">
        <f t="shared" si="1209"/>
        <v>0</v>
      </c>
      <c r="Z3899" s="14">
        <f t="shared" si="1210"/>
        <v>0</v>
      </c>
      <c r="AA3899" s="14">
        <f t="shared" si="1211"/>
        <v>0</v>
      </c>
      <c r="AB3899" s="14">
        <f t="shared" si="1213"/>
        <v>810</v>
      </c>
      <c r="AC3899" s="15">
        <f t="shared" si="1212"/>
        <v>891.6</v>
      </c>
      <c r="AD3899" s="48">
        <f>(ROUND(AC3899-AC3890,1)/AC3890)</f>
        <v>0.18563829787234043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108</v>
      </c>
      <c r="O3900" s="14">
        <f>E3900*$E$13</f>
        <v>144</v>
      </c>
      <c r="P3900" s="14">
        <f>F3900*$F$13</f>
        <v>0</v>
      </c>
      <c r="Q3900" s="14">
        <f>G3900*$G$13</f>
        <v>0</v>
      </c>
      <c r="R3900" s="14">
        <f>H3900*$H$13</f>
        <v>144</v>
      </c>
      <c r="S3900" s="14">
        <f>(N3900/100)*(I3900*$I$14)+(N3900/100)*(J3900*$J$14)+(N3900/100)*(M3900*$M$14)</f>
        <v>129.60000000000002</v>
      </c>
      <c r="T3900" s="14">
        <f>(O3900/100)*(K3900*$K$13)+(O3900/100)*(M3900*$M$13)</f>
        <v>158.39999999999998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230.39999999999998</v>
      </c>
      <c r="X3900" s="14">
        <f t="shared" si="1208"/>
        <v>237.60000000000002</v>
      </c>
      <c r="Y3900" s="14">
        <f t="shared" si="1209"/>
        <v>302.39999999999998</v>
      </c>
      <c r="Z3900" s="14">
        <f t="shared" si="1210"/>
        <v>0</v>
      </c>
      <c r="AA3900" s="14">
        <f t="shared" si="1211"/>
        <v>0</v>
      </c>
      <c r="AB3900" s="14">
        <f t="shared" si="1213"/>
        <v>374.4</v>
      </c>
      <c r="AC3900" s="15">
        <f t="shared" si="1212"/>
        <v>914.4</v>
      </c>
      <c r="AD3900" s="48">
        <f>(ROUND(AC3900-AC3890,1)/AC3890)</f>
        <v>0.21595744680851064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576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08"/>
        <v>936</v>
      </c>
      <c r="Y3901" s="14">
        <f t="shared" si="1209"/>
        <v>0</v>
      </c>
      <c r="Z3901" s="14">
        <f t="shared" si="1210"/>
        <v>0</v>
      </c>
      <c r="AA3901" s="14">
        <f t="shared" si="1211"/>
        <v>0</v>
      </c>
      <c r="AB3901" s="14">
        <f t="shared" si="1213"/>
        <v>0</v>
      </c>
      <c r="AC3901" s="15">
        <f t="shared" si="1212"/>
        <v>936</v>
      </c>
      <c r="AD3901" s="48">
        <f>(ROUND(AC3901-AC3890,1)/AC3890)</f>
        <v>0.24468085106382978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576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08"/>
        <v>936</v>
      </c>
      <c r="Y3902" s="14">
        <f t="shared" si="1209"/>
        <v>0</v>
      </c>
      <c r="Z3902" s="14">
        <f t="shared" si="1210"/>
        <v>0</v>
      </c>
      <c r="AA3902" s="14">
        <f t="shared" si="1211"/>
        <v>0</v>
      </c>
      <c r="AB3902" s="14">
        <f t="shared" si="1213"/>
        <v>0</v>
      </c>
      <c r="AC3902" s="15">
        <f t="shared" si="1212"/>
        <v>936</v>
      </c>
      <c r="AD3902" s="48">
        <f>(ROUND(AC3902-AC3890,1)/AC3890)</f>
        <v>0.24468085106382978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108</v>
      </c>
      <c r="O3903" s="14">
        <f>E3903*$E$16</f>
        <v>144</v>
      </c>
      <c r="P3903" s="14">
        <f>F3903*$F$16</f>
        <v>0</v>
      </c>
      <c r="Q3903" s="14">
        <f>G3903*$G$16</f>
        <v>0</v>
      </c>
      <c r="R3903" s="14">
        <f>H3903*$H$16</f>
        <v>144</v>
      </c>
      <c r="S3903" s="14">
        <f>(N3903/100)*(I3903*$I$16)+(N3903/100)*(J3903*$J$16)</f>
        <v>307.8</v>
      </c>
      <c r="T3903" s="14">
        <f>(O3903/100)*(K3903*$K$16)</f>
        <v>72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144</v>
      </c>
      <c r="X3903" s="14">
        <f t="shared" si="1208"/>
        <v>415.8</v>
      </c>
      <c r="Y3903" s="14">
        <f t="shared" si="1209"/>
        <v>216</v>
      </c>
      <c r="Z3903" s="14">
        <f t="shared" si="1210"/>
        <v>0</v>
      </c>
      <c r="AA3903" s="14">
        <f t="shared" si="1211"/>
        <v>0</v>
      </c>
      <c r="AB3903" s="14">
        <f t="shared" si="1213"/>
        <v>288</v>
      </c>
      <c r="AC3903" s="15">
        <f t="shared" si="1212"/>
        <v>919.8</v>
      </c>
      <c r="AD3903" s="48">
        <f>(ROUND(AC3903-AC3890,1)/AC3890)</f>
        <v>0.22313829787234044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108</v>
      </c>
      <c r="O3904" s="14">
        <f>E3904*$E$17</f>
        <v>144</v>
      </c>
      <c r="P3904" s="14">
        <f>F3904*$F$17</f>
        <v>0</v>
      </c>
      <c r="Q3904" s="14">
        <f>G3904*$G$17</f>
        <v>0</v>
      </c>
      <c r="R3904" s="14">
        <f>H3904*$H$17</f>
        <v>144</v>
      </c>
      <c r="S3904" s="14">
        <f>(N3904/100)*(I3904*$I$17)+(N3904/100)*(J3904*$J$17)</f>
        <v>259.20000000000005</v>
      </c>
      <c r="T3904" s="14">
        <f>(O3904/100)*(K3904*$K$17)</f>
        <v>72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144</v>
      </c>
      <c r="X3904" s="14">
        <f t="shared" si="1208"/>
        <v>367.20000000000005</v>
      </c>
      <c r="Y3904" s="14">
        <f t="shared" si="1209"/>
        <v>216</v>
      </c>
      <c r="Z3904" s="14">
        <f t="shared" si="1210"/>
        <v>0</v>
      </c>
      <c r="AA3904" s="14">
        <f t="shared" si="1211"/>
        <v>0</v>
      </c>
      <c r="AB3904" s="14">
        <f t="shared" si="1213"/>
        <v>288</v>
      </c>
      <c r="AC3904" s="15">
        <f t="shared" si="1212"/>
        <v>871.2</v>
      </c>
      <c r="AD3904" s="48">
        <f>(ROUND(AC3904-AC3890,1)/AC3890)</f>
        <v>0.15851063829787235</v>
      </c>
      <c r="AE3904" s="113"/>
      <c r="AF3904" s="60"/>
    </row>
    <row r="3905" spans="1:32">
      <c r="A3905" s="107"/>
      <c r="B3905" s="157" t="s">
        <v>434</v>
      </c>
      <c r="C3905" s="157"/>
      <c r="D3905" s="157"/>
      <c r="E3905" s="157"/>
      <c r="F3905" s="157"/>
      <c r="G3905" s="157"/>
      <c r="H3905" s="157"/>
      <c r="I3905" s="157"/>
      <c r="J3905" s="157"/>
      <c r="K3905" s="157"/>
      <c r="L3905" s="157"/>
      <c r="M3905" s="157"/>
      <c r="N3905" s="157"/>
      <c r="O3905" s="157"/>
      <c r="P3905" s="157"/>
      <c r="Q3905" s="157"/>
      <c r="R3905" s="157"/>
      <c r="S3905" s="157"/>
      <c r="T3905" s="157"/>
      <c r="U3905" s="157"/>
      <c r="V3905" s="157"/>
      <c r="W3905" s="157"/>
      <c r="X3905" s="157"/>
      <c r="Y3905" s="157"/>
      <c r="Z3905" s="157"/>
      <c r="AA3905" s="157"/>
      <c r="AB3905" s="157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364.79999999999995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14">N3906+S3906</f>
        <v>592.79999999999995</v>
      </c>
      <c r="Y3906" s="14">
        <f t="shared" si="1214"/>
        <v>0</v>
      </c>
      <c r="Z3906" s="14">
        <f t="shared" si="1214"/>
        <v>0</v>
      </c>
      <c r="AA3906" s="14">
        <f t="shared" si="1214"/>
        <v>0</v>
      </c>
      <c r="AB3906" s="14">
        <f t="shared" si="1214"/>
        <v>0</v>
      </c>
      <c r="AC3906" s="15">
        <f>ROUND(X3906+Y3906+Z3906+AA3906+AB3906,1)</f>
        <v>592.79999999999995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205.20000000000002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507.87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14"/>
        <v>713.07</v>
      </c>
      <c r="Y3907" s="14">
        <f t="shared" si="1214"/>
        <v>0</v>
      </c>
      <c r="Z3907" s="14">
        <f t="shared" si="1214"/>
        <v>0</v>
      </c>
      <c r="AA3907" s="14">
        <f t="shared" si="1214"/>
        <v>0</v>
      </c>
      <c r="AB3907" s="14">
        <f t="shared" si="1214"/>
        <v>0</v>
      </c>
      <c r="AC3907" s="15">
        <f>ROUND(X3907+Y3907+Z3907+AA3907+AB3907,1)</f>
        <v>713.1</v>
      </c>
      <c r="AD3907" s="48">
        <f>(ROUND(AC3907-AC3906,1)/AC3906)</f>
        <v>0.20293522267206479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216.6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346.56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14"/>
        <v>563.16</v>
      </c>
      <c r="Y3908" s="14">
        <f t="shared" si="1214"/>
        <v>0</v>
      </c>
      <c r="Z3908" s="14">
        <f t="shared" si="1214"/>
        <v>0</v>
      </c>
      <c r="AA3908" s="14">
        <f t="shared" si="1214"/>
        <v>0</v>
      </c>
      <c r="AB3908" s="14">
        <f t="shared" si="1214"/>
        <v>0</v>
      </c>
      <c r="AC3908" s="15">
        <f t="shared" ref="AC3908:AC3920" si="1215">ROUND(X3908+Y3908+Z3908+AA3908+AB3908,1)</f>
        <v>563.20000000000005</v>
      </c>
      <c r="AD3908" s="48">
        <f>(ROUND(AC3908-AC3906,1)/AC3906)</f>
        <v>-4.9932523616734149E-2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216.6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346.56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16">N3909+S3909</f>
        <v>563.16</v>
      </c>
      <c r="Y3909" s="14">
        <f t="shared" ref="Y3909:Y3920" si="1217">O3909+T3909</f>
        <v>0</v>
      </c>
      <c r="Z3909" s="14">
        <f t="shared" ref="Z3909:Z3920" si="1218">P3909+U3909</f>
        <v>0</v>
      </c>
      <c r="AA3909" s="14">
        <f t="shared" ref="AA3909:AA3920" si="1219">Q3909+V3909</f>
        <v>0</v>
      </c>
      <c r="AB3909" s="14">
        <f t="shared" ref="AB3909:AB3937" si="1220">R3909+W3909</f>
        <v>0</v>
      </c>
      <c r="AC3909" s="15">
        <f t="shared" si="1215"/>
        <v>563.20000000000005</v>
      </c>
      <c r="AD3909" s="48">
        <f>(ROUND(AC3909-AC3906,1)/AC3906)</f>
        <v>-4.9932523616734149E-2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216.6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346.56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16"/>
        <v>563.16</v>
      </c>
      <c r="Y3910" s="14">
        <f t="shared" si="1217"/>
        <v>0</v>
      </c>
      <c r="Z3910" s="14">
        <f t="shared" si="1218"/>
        <v>0</v>
      </c>
      <c r="AA3910" s="14">
        <f t="shared" si="1219"/>
        <v>0</v>
      </c>
      <c r="AB3910" s="14">
        <f t="shared" si="1220"/>
        <v>0</v>
      </c>
      <c r="AC3910" s="15">
        <f t="shared" si="1215"/>
        <v>563.20000000000005</v>
      </c>
      <c r="AD3910" s="48">
        <f>(ROUND(AC3910-AC3906,1)/AC3906)</f>
        <v>-4.9932523616734149E-2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216.6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346.56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16"/>
        <v>563.16</v>
      </c>
      <c r="Y3911" s="14">
        <f t="shared" si="1217"/>
        <v>0</v>
      </c>
      <c r="Z3911" s="14">
        <f t="shared" si="1218"/>
        <v>0</v>
      </c>
      <c r="AA3911" s="14">
        <f t="shared" si="1219"/>
        <v>0</v>
      </c>
      <c r="AB3911" s="14">
        <f t="shared" si="1220"/>
        <v>0</v>
      </c>
      <c r="AC3911" s="15">
        <f t="shared" si="1215"/>
        <v>563.20000000000005</v>
      </c>
      <c r="AD3911" s="48">
        <f>(ROUND(AC3911-AC3906,1)/AC3906)</f>
        <v>-4.9932523616734149E-2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96.899999999999991</v>
      </c>
      <c r="O3912" s="14">
        <f>E3912*$E$9</f>
        <v>205.20000000000002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155.03999999999996</v>
      </c>
      <c r="T3912" s="14">
        <f>(O3912/100)*(K3912*$K$9)</f>
        <v>348.84000000000003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16"/>
        <v>251.93999999999994</v>
      </c>
      <c r="Y3912" s="14">
        <f t="shared" si="1217"/>
        <v>554.04000000000008</v>
      </c>
      <c r="Z3912" s="14">
        <f t="shared" si="1218"/>
        <v>0</v>
      </c>
      <c r="AA3912" s="14">
        <f t="shared" si="1219"/>
        <v>0</v>
      </c>
      <c r="AB3912" s="14">
        <f t="shared" si="1220"/>
        <v>0</v>
      </c>
      <c r="AC3912" s="15">
        <f t="shared" si="1215"/>
        <v>806</v>
      </c>
      <c r="AD3912" s="48">
        <f>(ROUND(AC3912-AC3906,1)/AC3906)</f>
        <v>0.35964912280701755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96.899999999999991</v>
      </c>
      <c r="O3913" s="14">
        <f>E3913*$E$10</f>
        <v>0</v>
      </c>
      <c r="P3913" s="14">
        <f>F3913*$F$10</f>
        <v>205.20000000000002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155.03999999999996</v>
      </c>
      <c r="T3913" s="14">
        <f>(O3913/100)*(K3913*$J$10)</f>
        <v>0</v>
      </c>
      <c r="U3913" s="14">
        <f>(P3913/100)*(K3913*$K$10)+(P3913/100)*(L3913*$L$10)</f>
        <v>348.84000000000003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16"/>
        <v>251.93999999999994</v>
      </c>
      <c r="Y3913" s="14">
        <f t="shared" si="1217"/>
        <v>0</v>
      </c>
      <c r="Z3913" s="14">
        <f t="shared" si="1218"/>
        <v>554.04000000000008</v>
      </c>
      <c r="AA3913" s="14">
        <f t="shared" si="1219"/>
        <v>0</v>
      </c>
      <c r="AB3913" s="14">
        <f t="shared" si="1220"/>
        <v>0</v>
      </c>
      <c r="AC3913" s="15">
        <f t="shared" si="1215"/>
        <v>806</v>
      </c>
      <c r="AD3913" s="48">
        <f>(ROUND(AC3913-AC3906,1)/AC3906)</f>
        <v>0.35964912280701755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96.899999999999991</v>
      </c>
      <c r="O3914" s="14">
        <f>E3914*$E$11</f>
        <v>0</v>
      </c>
      <c r="P3914" s="14">
        <f>F3914*$F$11</f>
        <v>0</v>
      </c>
      <c r="Q3914" s="14">
        <f>G3914*$G$11</f>
        <v>205.20000000000002</v>
      </c>
      <c r="R3914" s="14">
        <f>H3914*$H$11</f>
        <v>0</v>
      </c>
      <c r="S3914" s="14">
        <f>(N3914/100)*(I3914*$I$11)+(N3914/100)*(J3914*$J$11)</f>
        <v>155.03999999999996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348.84000000000003</v>
      </c>
      <c r="W3914" s="14">
        <f>(R3914/100)*(K3914*$K$11)+(R3914/100)*(L3914*$L$11)</f>
        <v>0</v>
      </c>
      <c r="X3914" s="14">
        <f t="shared" si="1216"/>
        <v>251.93999999999994</v>
      </c>
      <c r="Y3914" s="14">
        <f t="shared" si="1217"/>
        <v>0</v>
      </c>
      <c r="Z3914" s="14">
        <f t="shared" si="1218"/>
        <v>0</v>
      </c>
      <c r="AA3914" s="14">
        <f t="shared" si="1219"/>
        <v>554.04000000000008</v>
      </c>
      <c r="AB3914" s="14">
        <f t="shared" si="1220"/>
        <v>0</v>
      </c>
      <c r="AC3914" s="15">
        <f t="shared" si="1215"/>
        <v>806</v>
      </c>
      <c r="AD3914" s="48">
        <f>(ROUND(AC3914-AC3906,1)/AC3906)</f>
        <v>0.35964912280701755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96.899999999999991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205.20000000000002</v>
      </c>
      <c r="S3915" s="14">
        <f>(N3915/100)*(I3915*$I$12)+(N3915/100)*(J3915*$J$12)</f>
        <v>155.03999999999996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348.84000000000003</v>
      </c>
      <c r="X3915" s="14">
        <f t="shared" si="1216"/>
        <v>251.93999999999994</v>
      </c>
      <c r="Y3915" s="14">
        <f t="shared" si="1217"/>
        <v>0</v>
      </c>
      <c r="Z3915" s="14">
        <f t="shared" si="1218"/>
        <v>0</v>
      </c>
      <c r="AA3915" s="14">
        <f t="shared" si="1219"/>
        <v>0</v>
      </c>
      <c r="AB3915" s="14">
        <f t="shared" si="1220"/>
        <v>554.04000000000008</v>
      </c>
      <c r="AC3915" s="15">
        <f t="shared" si="1215"/>
        <v>806</v>
      </c>
      <c r="AD3915" s="48">
        <f>(ROUND(AC3915-AC3906,1)/AC3906)</f>
        <v>0.35964912280701755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205.20000000000002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615.6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16"/>
        <v>820.80000000000007</v>
      </c>
      <c r="Y3916" s="14">
        <f t="shared" si="1217"/>
        <v>0</v>
      </c>
      <c r="Z3916" s="14">
        <f t="shared" si="1218"/>
        <v>0</v>
      </c>
      <c r="AA3916" s="14">
        <f t="shared" si="1219"/>
        <v>0</v>
      </c>
      <c r="AB3916" s="14">
        <f t="shared" si="1220"/>
        <v>0</v>
      </c>
      <c r="AC3916" s="15">
        <f t="shared" si="1215"/>
        <v>820.8</v>
      </c>
      <c r="AD3916" s="48">
        <f>(ROUND(AC3916-AC3906,1)/AC3906)</f>
        <v>0.38461538461538464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205.20000000000002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615.6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16"/>
        <v>820.80000000000007</v>
      </c>
      <c r="Y3917" s="14">
        <f t="shared" si="1217"/>
        <v>0</v>
      </c>
      <c r="Z3917" s="14">
        <f t="shared" si="1218"/>
        <v>0</v>
      </c>
      <c r="AA3917" s="14">
        <f t="shared" si="1219"/>
        <v>0</v>
      </c>
      <c r="AB3917" s="14">
        <f t="shared" si="1220"/>
        <v>0</v>
      </c>
      <c r="AC3917" s="15">
        <f t="shared" si="1215"/>
        <v>820.8</v>
      </c>
      <c r="AD3917" s="48">
        <f>(ROUND(AC3917-AC3906,1)/AC3906)</f>
        <v>0.38461538461538464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205.20000000000002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615.6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16"/>
        <v>820.80000000000007</v>
      </c>
      <c r="Y3918" s="14">
        <f t="shared" si="1217"/>
        <v>0</v>
      </c>
      <c r="Z3918" s="14">
        <f t="shared" si="1218"/>
        <v>0</v>
      </c>
      <c r="AA3918" s="14">
        <f t="shared" si="1219"/>
        <v>0</v>
      </c>
      <c r="AB3918" s="14">
        <f t="shared" si="1220"/>
        <v>0</v>
      </c>
      <c r="AC3918" s="15">
        <f t="shared" si="1215"/>
        <v>820.8</v>
      </c>
      <c r="AD3918" s="48">
        <f>(ROUND(AC3918-AC3906,1)/AC3906)</f>
        <v>0.38461538461538464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205.20000000000002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433.48500000000001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16"/>
        <v>638.68500000000006</v>
      </c>
      <c r="Y3919" s="14">
        <f t="shared" si="1217"/>
        <v>0</v>
      </c>
      <c r="Z3919" s="14">
        <f t="shared" si="1218"/>
        <v>0</v>
      </c>
      <c r="AA3919" s="14">
        <f t="shared" si="1219"/>
        <v>0</v>
      </c>
      <c r="AB3919" s="14">
        <f t="shared" si="1220"/>
        <v>0</v>
      </c>
      <c r="AC3919" s="15">
        <f t="shared" si="1215"/>
        <v>638.70000000000005</v>
      </c>
      <c r="AD3919" s="48">
        <f>(ROUND(AC3919-AC3906,1)/AC3906)</f>
        <v>7.7429149797570859E-2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205.20000000000002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509.40900000000005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16"/>
        <v>714.60900000000004</v>
      </c>
      <c r="Y3920" s="14">
        <f t="shared" si="1217"/>
        <v>0</v>
      </c>
      <c r="Z3920" s="14">
        <f t="shared" si="1218"/>
        <v>0</v>
      </c>
      <c r="AA3920" s="14">
        <f t="shared" si="1219"/>
        <v>0</v>
      </c>
      <c r="AB3920" s="14">
        <f t="shared" si="1220"/>
        <v>0</v>
      </c>
      <c r="AC3920" s="15">
        <f t="shared" si="1215"/>
        <v>714.6</v>
      </c>
      <c r="AD3920" s="48">
        <f>(ROUND(AC3920-AC3906,1)/AC3906)</f>
        <v>0.20546558704453444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377.59999999999997</v>
      </c>
      <c r="X3921" s="52">
        <f t="shared" ref="X3921:X3935" si="1221">N3921+S3921</f>
        <v>0</v>
      </c>
      <c r="Y3921" s="52">
        <f t="shared" ref="Y3921:Y3935" si="1222">O3921+T3921</f>
        <v>0</v>
      </c>
      <c r="Z3921" s="52">
        <f t="shared" ref="Z3921:Z3935" si="1223">P3921+U3921</f>
        <v>0</v>
      </c>
      <c r="AA3921" s="52">
        <f t="shared" ref="AA3921:AA3935" si="1224">Q3921+V3921</f>
        <v>0</v>
      </c>
      <c r="AB3921" s="52">
        <f t="shared" si="1220"/>
        <v>613.59999999999991</v>
      </c>
      <c r="AC3921" s="53">
        <f>ROUND(X3921+Y3921+Z3921+AA3921+AB3921,1)</f>
        <v>613.6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212.4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526.75200000000007</v>
      </c>
      <c r="X3922" s="14">
        <f t="shared" si="1221"/>
        <v>0</v>
      </c>
      <c r="Y3922" s="14">
        <f t="shared" si="1222"/>
        <v>0</v>
      </c>
      <c r="Z3922" s="14">
        <f t="shared" si="1223"/>
        <v>0</v>
      </c>
      <c r="AA3922" s="14">
        <f t="shared" si="1224"/>
        <v>0</v>
      </c>
      <c r="AB3922" s="14">
        <f>R3922+W3922</f>
        <v>739.15200000000004</v>
      </c>
      <c r="AC3922" s="15">
        <f>ROUND(X3922+Y3922+Z3922+AA3922+AB3922,1)</f>
        <v>739.2</v>
      </c>
      <c r="AD3922" s="48">
        <f>(ROUND(AC3922-AC3921,1)/AC3921)</f>
        <v>0.20469361147327247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224.2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358.72</v>
      </c>
      <c r="X3923" s="14">
        <f t="shared" si="1221"/>
        <v>0</v>
      </c>
      <c r="Y3923" s="14">
        <f t="shared" si="1222"/>
        <v>0</v>
      </c>
      <c r="Z3923" s="14">
        <f t="shared" si="1223"/>
        <v>0</v>
      </c>
      <c r="AA3923" s="14">
        <f t="shared" si="1224"/>
        <v>0</v>
      </c>
      <c r="AB3923" s="14">
        <f>R3923+W3923</f>
        <v>582.92000000000007</v>
      </c>
      <c r="AC3923" s="15">
        <f t="shared" ref="AC3923:AC3935" si="1225">ROUND(X3923+Y3923+Z3923+AA3923+AB3923,1)</f>
        <v>582.9</v>
      </c>
      <c r="AD3923" s="48">
        <f>(ROUND(AC3923-AC3921,1)/AC3921)</f>
        <v>-5.0032594524119942E-2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224.2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358.72</v>
      </c>
      <c r="X3924" s="14">
        <f t="shared" si="1221"/>
        <v>0</v>
      </c>
      <c r="Y3924" s="14">
        <f t="shared" si="1222"/>
        <v>0</v>
      </c>
      <c r="Z3924" s="14">
        <f t="shared" si="1223"/>
        <v>0</v>
      </c>
      <c r="AA3924" s="14">
        <f t="shared" si="1224"/>
        <v>0</v>
      </c>
      <c r="AB3924" s="14">
        <f t="shared" ref="AB3924:AB3935" si="1226">R3924+W3924</f>
        <v>582.92000000000007</v>
      </c>
      <c r="AC3924" s="15">
        <f t="shared" si="1225"/>
        <v>582.9</v>
      </c>
      <c r="AD3924" s="48">
        <f>(ROUND(AC3924-AC3921,1)/AC3921)</f>
        <v>-5.0032594524119942E-2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224.2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358.72</v>
      </c>
      <c r="X3925" s="14">
        <f t="shared" si="1221"/>
        <v>0</v>
      </c>
      <c r="Y3925" s="14">
        <f t="shared" si="1222"/>
        <v>0</v>
      </c>
      <c r="Z3925" s="14">
        <f t="shared" si="1223"/>
        <v>0</v>
      </c>
      <c r="AA3925" s="14">
        <f t="shared" si="1224"/>
        <v>0</v>
      </c>
      <c r="AB3925" s="14">
        <f t="shared" si="1226"/>
        <v>582.92000000000007</v>
      </c>
      <c r="AC3925" s="15">
        <f t="shared" si="1225"/>
        <v>582.9</v>
      </c>
      <c r="AD3925" s="48">
        <f>(ROUND(AC3925-AC3921,1)/AC3921)</f>
        <v>-5.0032594524119942E-2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224.2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358.72</v>
      </c>
      <c r="X3926" s="14">
        <f t="shared" si="1221"/>
        <v>0</v>
      </c>
      <c r="Y3926" s="14">
        <f t="shared" si="1222"/>
        <v>0</v>
      </c>
      <c r="Z3926" s="14">
        <f t="shared" si="1223"/>
        <v>0</v>
      </c>
      <c r="AA3926" s="14">
        <f t="shared" si="1224"/>
        <v>0</v>
      </c>
      <c r="AB3926" s="14">
        <f t="shared" si="1226"/>
        <v>582.92000000000007</v>
      </c>
      <c r="AC3926" s="15">
        <f t="shared" si="1225"/>
        <v>582.9</v>
      </c>
      <c r="AD3926" s="48">
        <f>(ROUND(AC3926-AC3921,1)/AC3921)</f>
        <v>-5.0032594524119942E-2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313.2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501.11999999999995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21"/>
        <v>0</v>
      </c>
      <c r="Y3927" s="14">
        <f t="shared" si="1222"/>
        <v>814.31999999999994</v>
      </c>
      <c r="Z3927" s="14">
        <f t="shared" si="1223"/>
        <v>0</v>
      </c>
      <c r="AA3927" s="14">
        <f t="shared" si="1224"/>
        <v>0</v>
      </c>
      <c r="AB3927" s="14">
        <f t="shared" si="1226"/>
        <v>0</v>
      </c>
      <c r="AC3927" s="15">
        <f t="shared" si="1225"/>
        <v>814.3</v>
      </c>
      <c r="AD3927" s="48">
        <f>(ROUND(AC3927-AC3921,1)/AC3921)</f>
        <v>0.32708604954367665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313.2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501.11999999999995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21"/>
        <v>0</v>
      </c>
      <c r="Y3928" s="14">
        <f t="shared" si="1222"/>
        <v>0</v>
      </c>
      <c r="Z3928" s="14">
        <f t="shared" si="1223"/>
        <v>814.31999999999994</v>
      </c>
      <c r="AA3928" s="14">
        <f t="shared" si="1224"/>
        <v>0</v>
      </c>
      <c r="AB3928" s="14">
        <f t="shared" si="1226"/>
        <v>0</v>
      </c>
      <c r="AC3928" s="15">
        <f t="shared" si="1225"/>
        <v>814.3</v>
      </c>
      <c r="AD3928" s="48">
        <f>(ROUND(AC3928-AC3921,1)/AC3921)</f>
        <v>0.32708604954367665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313.2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501.11999999999995</v>
      </c>
      <c r="W3929" s="14">
        <f>(R3929/100)*(K3929*$K$11)+(R3929/100)*(L3929*$L$11)</f>
        <v>0</v>
      </c>
      <c r="X3929" s="14">
        <f t="shared" si="1221"/>
        <v>0</v>
      </c>
      <c r="Y3929" s="14">
        <f t="shared" si="1222"/>
        <v>0</v>
      </c>
      <c r="Z3929" s="14">
        <f t="shared" si="1223"/>
        <v>0</v>
      </c>
      <c r="AA3929" s="14">
        <f t="shared" si="1224"/>
        <v>814.31999999999994</v>
      </c>
      <c r="AB3929" s="14">
        <f t="shared" si="1226"/>
        <v>0</v>
      </c>
      <c r="AC3929" s="15">
        <f t="shared" si="1225"/>
        <v>814.3</v>
      </c>
      <c r="AD3929" s="48">
        <f>(ROUND(AC3929-AC3921,1)/AC3921)</f>
        <v>0.32708604954367665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313.2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501.11999999999995</v>
      </c>
      <c r="X3930" s="14">
        <f t="shared" si="1221"/>
        <v>0</v>
      </c>
      <c r="Y3930" s="14">
        <f t="shared" si="1222"/>
        <v>0</v>
      </c>
      <c r="Z3930" s="14">
        <f t="shared" si="1223"/>
        <v>0</v>
      </c>
      <c r="AA3930" s="14">
        <f t="shared" si="1224"/>
        <v>0</v>
      </c>
      <c r="AB3930" s="14">
        <f t="shared" si="1226"/>
        <v>814.31999999999994</v>
      </c>
      <c r="AC3930" s="15">
        <f t="shared" si="1225"/>
        <v>814.3</v>
      </c>
      <c r="AD3930" s="48">
        <f>(ROUND(AC3930-AC3921,1)/AC3921)</f>
        <v>0.32708604954367665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212.4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637.20000000000005</v>
      </c>
      <c r="X3931" s="14">
        <f t="shared" si="1221"/>
        <v>0</v>
      </c>
      <c r="Y3931" s="14">
        <f t="shared" si="1222"/>
        <v>0</v>
      </c>
      <c r="Z3931" s="14">
        <f t="shared" si="1223"/>
        <v>0</v>
      </c>
      <c r="AA3931" s="14">
        <f t="shared" si="1224"/>
        <v>0</v>
      </c>
      <c r="AB3931" s="14">
        <f t="shared" si="1226"/>
        <v>849.6</v>
      </c>
      <c r="AC3931" s="15">
        <f t="shared" si="1225"/>
        <v>849.6</v>
      </c>
      <c r="AD3931" s="48">
        <f>(ROUND(AC3931-AC3921,1)/AC3921)</f>
        <v>0.38461538461538458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275.40000000000003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550.80000000000007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21"/>
        <v>826.2</v>
      </c>
      <c r="Y3932" s="14">
        <f t="shared" si="1222"/>
        <v>0</v>
      </c>
      <c r="Z3932" s="14">
        <f t="shared" si="1223"/>
        <v>0</v>
      </c>
      <c r="AA3932" s="14">
        <f t="shared" si="1224"/>
        <v>0</v>
      </c>
      <c r="AB3932" s="14">
        <f t="shared" si="1226"/>
        <v>0</v>
      </c>
      <c r="AC3932" s="15">
        <f t="shared" si="1225"/>
        <v>826.2</v>
      </c>
      <c r="AD3932" s="48">
        <f>(ROUND(AC3932-AC3921,1)/AC3921)</f>
        <v>0.34647979139504559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275.40000000000003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550.80000000000007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21"/>
        <v>826.2</v>
      </c>
      <c r="Y3933" s="14">
        <f t="shared" si="1222"/>
        <v>0</v>
      </c>
      <c r="Z3933" s="14">
        <f t="shared" si="1223"/>
        <v>0</v>
      </c>
      <c r="AA3933" s="14">
        <f t="shared" si="1224"/>
        <v>0</v>
      </c>
      <c r="AB3933" s="14">
        <f t="shared" si="1226"/>
        <v>0</v>
      </c>
      <c r="AC3933" s="15">
        <f t="shared" si="1225"/>
        <v>826.2</v>
      </c>
      <c r="AD3933" s="48">
        <f>(ROUND(AC3933-AC3921,1)/AC3921)</f>
        <v>0.34647979139504559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212.4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526.75200000000007</v>
      </c>
      <c r="X3934" s="14">
        <f t="shared" si="1221"/>
        <v>0</v>
      </c>
      <c r="Y3934" s="14">
        <f t="shared" si="1222"/>
        <v>0</v>
      </c>
      <c r="Z3934" s="14">
        <f t="shared" si="1223"/>
        <v>0</v>
      </c>
      <c r="AA3934" s="14">
        <f t="shared" si="1224"/>
        <v>0</v>
      </c>
      <c r="AB3934" s="14">
        <f t="shared" si="1226"/>
        <v>739.15200000000004</v>
      </c>
      <c r="AC3934" s="15">
        <f t="shared" si="1225"/>
        <v>739.2</v>
      </c>
      <c r="AD3934" s="48">
        <f>(ROUND(AC3934-AC3921,1)/AC3921)</f>
        <v>0.20469361147327247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212.4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526.75200000000007</v>
      </c>
      <c r="X3935" s="14">
        <f t="shared" si="1221"/>
        <v>0</v>
      </c>
      <c r="Y3935" s="14">
        <f t="shared" si="1222"/>
        <v>0</v>
      </c>
      <c r="Z3935" s="14">
        <f t="shared" si="1223"/>
        <v>0</v>
      </c>
      <c r="AA3935" s="14">
        <f t="shared" si="1224"/>
        <v>0</v>
      </c>
      <c r="AB3935" s="14">
        <f t="shared" si="1226"/>
        <v>739.15200000000004</v>
      </c>
      <c r="AC3935" s="15">
        <f t="shared" si="1225"/>
        <v>739.2</v>
      </c>
      <c r="AD3935" s="48">
        <f>(ROUND(AC3935-AC3921,1)/AC3921)</f>
        <v>0.20469361147327247</v>
      </c>
      <c r="AE3935" s="113"/>
      <c r="AF3935" s="60"/>
    </row>
    <row r="3936" spans="1:32">
      <c r="A3936" s="107"/>
      <c r="B3936" s="157" t="s">
        <v>433</v>
      </c>
      <c r="C3936" s="157"/>
      <c r="D3936" s="157"/>
      <c r="E3936" s="157"/>
      <c r="F3936" s="157"/>
      <c r="G3936" s="157"/>
      <c r="H3936" s="157"/>
      <c r="I3936" s="157"/>
      <c r="J3936" s="157"/>
      <c r="K3936" s="157"/>
      <c r="L3936" s="157"/>
      <c r="M3936" s="157"/>
      <c r="N3936" s="157"/>
      <c r="O3936" s="157"/>
      <c r="P3936" s="157"/>
      <c r="Q3936" s="157"/>
      <c r="R3936" s="157"/>
      <c r="S3936" s="157"/>
      <c r="T3936" s="157"/>
      <c r="U3936" s="157"/>
      <c r="V3936" s="157"/>
      <c r="W3936" s="157"/>
      <c r="X3936" s="157"/>
      <c r="Y3936" s="157"/>
      <c r="Z3936" s="157"/>
      <c r="AA3936" s="157"/>
      <c r="AB3936" s="157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388.80000000000007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27">N3937+S3937</f>
        <v>604.80000000000007</v>
      </c>
      <c r="Y3937" s="14">
        <f t="shared" ref="Y3937:Y4027" si="1228">O3937+T3937</f>
        <v>0</v>
      </c>
      <c r="Z3937" s="14">
        <f t="shared" ref="Z3937:Z4027" si="1229">P3937+U3937</f>
        <v>0</v>
      </c>
      <c r="AA3937" s="14">
        <f t="shared" ref="AA3937:AA4027" si="1230">Q3937+V3937</f>
        <v>0</v>
      </c>
      <c r="AB3937" s="14">
        <f t="shared" si="1220"/>
        <v>0</v>
      </c>
      <c r="AC3937" s="15">
        <f>ROUND(X3937+Y3937+Z3937+AA3937+AB3937,1)</f>
        <v>604.79999999999995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194.4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533.62799999999993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27"/>
        <v>728.02799999999991</v>
      </c>
      <c r="Y3938" s="14">
        <f t="shared" si="1228"/>
        <v>0</v>
      </c>
      <c r="Z3938" s="14">
        <f t="shared" si="1229"/>
        <v>0</v>
      </c>
      <c r="AA3938" s="14">
        <f t="shared" si="1230"/>
        <v>0</v>
      </c>
      <c r="AB3938" s="14">
        <f>R3938+W3938</f>
        <v>0</v>
      </c>
      <c r="AC3938" s="15">
        <f>ROUND(X3938+Y3938+Z3938+AA3938+AB3938,1)</f>
        <v>728</v>
      </c>
      <c r="AD3938" s="48">
        <f>(ROUND(AC3938-AC3937,1)/AC3937)</f>
        <v>0.20370370370370372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205.2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369.36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27"/>
        <v>574.55999999999995</v>
      </c>
      <c r="Y3939" s="14">
        <f t="shared" si="1228"/>
        <v>0</v>
      </c>
      <c r="Z3939" s="14">
        <f t="shared" si="1229"/>
        <v>0</v>
      </c>
      <c r="AA3939" s="14">
        <f t="shared" si="1230"/>
        <v>0</v>
      </c>
      <c r="AB3939" s="14">
        <f>R3939+W3939</f>
        <v>0</v>
      </c>
      <c r="AC3939" s="15">
        <f t="shared" ref="AC3939:AC3951" si="1231">ROUND(X3939+Y3939+Z3939+AA3939+AB3939,1)</f>
        <v>574.6</v>
      </c>
      <c r="AD3939" s="48">
        <f>(ROUND(AC3939-AC3937,1)/AC3937)</f>
        <v>-4.9933862433862435E-2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205.2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369.36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27"/>
        <v>574.55999999999995</v>
      </c>
      <c r="Y3940" s="14">
        <f t="shared" si="1228"/>
        <v>0</v>
      </c>
      <c r="Z3940" s="14">
        <f t="shared" si="1229"/>
        <v>0</v>
      </c>
      <c r="AA3940" s="14">
        <f t="shared" si="1230"/>
        <v>0</v>
      </c>
      <c r="AB3940" s="14">
        <f t="shared" ref="AB3940:AB3952" si="1232">R3940+W3940</f>
        <v>0</v>
      </c>
      <c r="AC3940" s="15">
        <f t="shared" si="1231"/>
        <v>574.6</v>
      </c>
      <c r="AD3940" s="48">
        <f>(ROUND(AC3940-AC3937,1)/AC3937)</f>
        <v>-4.9933862433862435E-2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205.2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369.36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27"/>
        <v>574.55999999999995</v>
      </c>
      <c r="Y3941" s="14">
        <f t="shared" si="1228"/>
        <v>0</v>
      </c>
      <c r="Z3941" s="14">
        <f t="shared" si="1229"/>
        <v>0</v>
      </c>
      <c r="AA3941" s="14">
        <f t="shared" si="1230"/>
        <v>0</v>
      </c>
      <c r="AB3941" s="14">
        <f t="shared" si="1232"/>
        <v>0</v>
      </c>
      <c r="AC3941" s="15">
        <f t="shared" si="1231"/>
        <v>574.6</v>
      </c>
      <c r="AD3941" s="48">
        <f>(ROUND(AC3941-AC3937,1)/AC3937)</f>
        <v>-4.9933862433862435E-2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205.2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369.36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27"/>
        <v>574.55999999999995</v>
      </c>
      <c r="Y3942" s="14">
        <f t="shared" si="1228"/>
        <v>0</v>
      </c>
      <c r="Z3942" s="14">
        <f t="shared" si="1229"/>
        <v>0</v>
      </c>
      <c r="AA3942" s="14">
        <f t="shared" si="1230"/>
        <v>0</v>
      </c>
      <c r="AB3942" s="14">
        <f t="shared" si="1232"/>
        <v>0</v>
      </c>
      <c r="AC3942" s="15">
        <f t="shared" si="1231"/>
        <v>574.6</v>
      </c>
      <c r="AD3942" s="48">
        <f>(ROUND(AC3942-AC3937,1)/AC3937)</f>
        <v>-4.9933862433862435E-2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91.8</v>
      </c>
      <c r="O3943" s="14">
        <f>E3943*$E$9</f>
        <v>194.4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165.24</v>
      </c>
      <c r="T3943" s="14">
        <f>(O3943/100)*(K3943*$K$9)</f>
        <v>369.36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27"/>
        <v>257.04000000000002</v>
      </c>
      <c r="Y3943" s="14">
        <f t="shared" si="1228"/>
        <v>563.76</v>
      </c>
      <c r="Z3943" s="14">
        <f t="shared" si="1229"/>
        <v>0</v>
      </c>
      <c r="AA3943" s="14">
        <f t="shared" si="1230"/>
        <v>0</v>
      </c>
      <c r="AB3943" s="14">
        <f t="shared" si="1232"/>
        <v>0</v>
      </c>
      <c r="AC3943" s="15">
        <f t="shared" si="1231"/>
        <v>820.8</v>
      </c>
      <c r="AD3943" s="48">
        <f>(ROUND(AC3943-AC3937,1)/AC3937)</f>
        <v>0.35714285714285715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91.8</v>
      </c>
      <c r="O3944" s="14">
        <f>E3944*$E$10</f>
        <v>0</v>
      </c>
      <c r="P3944" s="14">
        <f>F3944*$F$10</f>
        <v>194.4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165.24</v>
      </c>
      <c r="T3944" s="14">
        <f>(O3944/100)*(K3944*$J$10)</f>
        <v>0</v>
      </c>
      <c r="U3944" s="14">
        <f>(P3944/100)*(K3944*$K$10)+(P3944/100)*(L3944*$L$10)</f>
        <v>369.36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27"/>
        <v>257.04000000000002</v>
      </c>
      <c r="Y3944" s="14">
        <f t="shared" si="1228"/>
        <v>0</v>
      </c>
      <c r="Z3944" s="14">
        <f t="shared" si="1229"/>
        <v>563.76</v>
      </c>
      <c r="AA3944" s="14">
        <f t="shared" si="1230"/>
        <v>0</v>
      </c>
      <c r="AB3944" s="14">
        <f t="shared" si="1232"/>
        <v>0</v>
      </c>
      <c r="AC3944" s="15">
        <f t="shared" si="1231"/>
        <v>820.8</v>
      </c>
      <c r="AD3944" s="48">
        <f>(ROUND(AC3944-AC3937,1)/AC3937)</f>
        <v>0.35714285714285715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91.8</v>
      </c>
      <c r="O3945" s="14">
        <f>E3945*$E$11</f>
        <v>0</v>
      </c>
      <c r="P3945" s="14">
        <f>F3945*$F$11</f>
        <v>0</v>
      </c>
      <c r="Q3945" s="14">
        <f>G3945*$G$11</f>
        <v>194.4</v>
      </c>
      <c r="R3945" s="14">
        <f>H3945*$H$11</f>
        <v>0</v>
      </c>
      <c r="S3945" s="14">
        <f>(N3945/100)*(I3945*$I$11)+(N3945/100)*(J3945*$J$11)</f>
        <v>165.24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369.36</v>
      </c>
      <c r="W3945" s="14">
        <f>(R3945/100)*(K3945*$K$11)+(R3945/100)*(L3945*$L$11)</f>
        <v>0</v>
      </c>
      <c r="X3945" s="14">
        <f t="shared" si="1227"/>
        <v>257.04000000000002</v>
      </c>
      <c r="Y3945" s="14">
        <f t="shared" si="1228"/>
        <v>0</v>
      </c>
      <c r="Z3945" s="14">
        <f t="shared" si="1229"/>
        <v>0</v>
      </c>
      <c r="AA3945" s="14">
        <f t="shared" si="1230"/>
        <v>563.76</v>
      </c>
      <c r="AB3945" s="14">
        <f t="shared" si="1232"/>
        <v>0</v>
      </c>
      <c r="AC3945" s="15">
        <f t="shared" si="1231"/>
        <v>820.8</v>
      </c>
      <c r="AD3945" s="48">
        <f>(ROUND(AC3945-AC3937,1)/AC3937)</f>
        <v>0.35714285714285715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91.8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194.4</v>
      </c>
      <c r="S3946" s="14">
        <f>(N3946/100)*(I3946*$I$12)+(N3946/100)*(J3946*$J$12)</f>
        <v>165.24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369.36</v>
      </c>
      <c r="X3946" s="14">
        <f t="shared" si="1227"/>
        <v>257.04000000000002</v>
      </c>
      <c r="Y3946" s="14">
        <f t="shared" si="1228"/>
        <v>0</v>
      </c>
      <c r="Z3946" s="14">
        <f t="shared" si="1229"/>
        <v>0</v>
      </c>
      <c r="AA3946" s="14">
        <f t="shared" si="1230"/>
        <v>0</v>
      </c>
      <c r="AB3946" s="14">
        <f t="shared" si="1232"/>
        <v>563.76</v>
      </c>
      <c r="AC3946" s="15">
        <f t="shared" si="1231"/>
        <v>820.8</v>
      </c>
      <c r="AD3946" s="48">
        <f>(ROUND(AC3946-AC3937,1)/AC3937)</f>
        <v>0.35714285714285715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194.4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641.52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27"/>
        <v>835.92</v>
      </c>
      <c r="Y3947" s="14">
        <f t="shared" si="1228"/>
        <v>0</v>
      </c>
      <c r="Z3947" s="14">
        <f t="shared" si="1229"/>
        <v>0</v>
      </c>
      <c r="AA3947" s="14">
        <f t="shared" si="1230"/>
        <v>0</v>
      </c>
      <c r="AB3947" s="14">
        <f t="shared" si="1232"/>
        <v>0</v>
      </c>
      <c r="AC3947" s="15">
        <f t="shared" si="1231"/>
        <v>835.9</v>
      </c>
      <c r="AD3947" s="48">
        <f>(ROUND(AC3947-AC3937,1)/AC3937)</f>
        <v>0.38210978835978837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194.4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641.52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27"/>
        <v>835.92</v>
      </c>
      <c r="Y3948" s="14">
        <f t="shared" si="1228"/>
        <v>0</v>
      </c>
      <c r="Z3948" s="14">
        <f t="shared" si="1229"/>
        <v>0</v>
      </c>
      <c r="AA3948" s="14">
        <f t="shared" si="1230"/>
        <v>0</v>
      </c>
      <c r="AB3948" s="14">
        <f t="shared" si="1232"/>
        <v>0</v>
      </c>
      <c r="AC3948" s="15">
        <f t="shared" si="1231"/>
        <v>835.9</v>
      </c>
      <c r="AD3948" s="48">
        <f>(ROUND(AC3948-AC3937,1)/AC3937)</f>
        <v>0.38210978835978837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194.4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641.52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27"/>
        <v>835.92</v>
      </c>
      <c r="Y3949" s="14">
        <f t="shared" si="1228"/>
        <v>0</v>
      </c>
      <c r="Z3949" s="14">
        <f t="shared" si="1229"/>
        <v>0</v>
      </c>
      <c r="AA3949" s="14">
        <f t="shared" si="1230"/>
        <v>0</v>
      </c>
      <c r="AB3949" s="14">
        <f t="shared" si="1232"/>
        <v>0</v>
      </c>
      <c r="AC3949" s="15">
        <f t="shared" si="1231"/>
        <v>835.9</v>
      </c>
      <c r="AD3949" s="48">
        <f>(ROUND(AC3949-AC3937,1)/AC3937)</f>
        <v>0.38210978835978837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194.4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528.76800000000003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27"/>
        <v>723.16800000000001</v>
      </c>
      <c r="Y3950" s="14">
        <f t="shared" si="1228"/>
        <v>0</v>
      </c>
      <c r="Z3950" s="14">
        <f t="shared" si="1229"/>
        <v>0</v>
      </c>
      <c r="AA3950" s="14">
        <f t="shared" si="1230"/>
        <v>0</v>
      </c>
      <c r="AB3950" s="14">
        <f t="shared" si="1232"/>
        <v>0</v>
      </c>
      <c r="AC3950" s="15">
        <f t="shared" si="1231"/>
        <v>723.2</v>
      </c>
      <c r="AD3950" s="48">
        <f>(ROUND(AC3950-AC3937,1)/AC3937)</f>
        <v>0.19576719576719578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194.4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453.43799999999999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27"/>
        <v>647.83799999999997</v>
      </c>
      <c r="Y3951" s="14">
        <f t="shared" si="1228"/>
        <v>0</v>
      </c>
      <c r="Z3951" s="14">
        <f t="shared" si="1229"/>
        <v>0</v>
      </c>
      <c r="AA3951" s="14">
        <f t="shared" si="1230"/>
        <v>0</v>
      </c>
      <c r="AB3951" s="14">
        <f t="shared" si="1232"/>
        <v>0</v>
      </c>
      <c r="AC3951" s="15">
        <f t="shared" si="1231"/>
        <v>647.79999999999995</v>
      </c>
      <c r="AD3951" s="48">
        <f>(ROUND(AC3951-AC3937,1)/AC3937)</f>
        <v>7.1097883597883604E-2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352.79999999999995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27"/>
        <v>604.79999999999995</v>
      </c>
      <c r="Y3952" s="52">
        <f t="shared" si="1228"/>
        <v>0</v>
      </c>
      <c r="Z3952" s="52">
        <f t="shared" si="1229"/>
        <v>0</v>
      </c>
      <c r="AA3952" s="52">
        <f t="shared" si="1230"/>
        <v>0</v>
      </c>
      <c r="AB3952" s="52">
        <f t="shared" si="1232"/>
        <v>0</v>
      </c>
      <c r="AC3952" s="53">
        <f>ROUND(X3952+Y3952+Z3952+AA3952+AB3952,1)</f>
        <v>604.79999999999995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226.8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505.19700000000006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27"/>
        <v>731.99700000000007</v>
      </c>
      <c r="Y3953" s="14">
        <f t="shared" si="1228"/>
        <v>0</v>
      </c>
      <c r="Z3953" s="14">
        <f t="shared" si="1229"/>
        <v>0</v>
      </c>
      <c r="AA3953" s="14">
        <f t="shared" si="1230"/>
        <v>0</v>
      </c>
      <c r="AB3953" s="14">
        <f>R3953+W3953</f>
        <v>0</v>
      </c>
      <c r="AC3953" s="15">
        <f>ROUND(X3953+Y3953+Z3953+AA3953+AB3953,1)</f>
        <v>732</v>
      </c>
      <c r="AD3953" s="48">
        <f>(ROUND(AC3953-AC3952,1)/AC3952)</f>
        <v>0.21031746031746035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239.39999999999998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335.15999999999997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27"/>
        <v>574.55999999999995</v>
      </c>
      <c r="Y3954" s="14">
        <f t="shared" si="1228"/>
        <v>0</v>
      </c>
      <c r="Z3954" s="14">
        <f t="shared" si="1229"/>
        <v>0</v>
      </c>
      <c r="AA3954" s="14">
        <f t="shared" si="1230"/>
        <v>0</v>
      </c>
      <c r="AB3954" s="14">
        <f>R3954+W3954</f>
        <v>0</v>
      </c>
      <c r="AC3954" s="15">
        <f t="shared" ref="AC3954:AC3966" si="1233">ROUND(X3954+Y3954+Z3954+AA3954+AB3954,1)</f>
        <v>574.6</v>
      </c>
      <c r="AD3954" s="48">
        <f>(ROUND(AC3954-AC3952,1)/AC3952)</f>
        <v>-4.9933862433862435E-2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239.39999999999998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335.15999999999997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27"/>
        <v>574.55999999999995</v>
      </c>
      <c r="Y3955" s="14">
        <f t="shared" si="1228"/>
        <v>0</v>
      </c>
      <c r="Z3955" s="14">
        <f t="shared" si="1229"/>
        <v>0</v>
      </c>
      <c r="AA3955" s="14">
        <f t="shared" si="1230"/>
        <v>0</v>
      </c>
      <c r="AB3955" s="14">
        <f t="shared" ref="AB3955:AB3967" si="1234">R3955+W3955</f>
        <v>0</v>
      </c>
      <c r="AC3955" s="15">
        <f t="shared" si="1233"/>
        <v>574.6</v>
      </c>
      <c r="AD3955" s="48">
        <f>(ROUND(AC3955-AC3952,1)/AC3952)</f>
        <v>-4.9933862433862435E-2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239.39999999999998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335.15999999999997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27"/>
        <v>574.55999999999995</v>
      </c>
      <c r="Y3956" s="14">
        <f t="shared" si="1228"/>
        <v>0</v>
      </c>
      <c r="Z3956" s="14">
        <f t="shared" si="1229"/>
        <v>0</v>
      </c>
      <c r="AA3956" s="14">
        <f t="shared" si="1230"/>
        <v>0</v>
      </c>
      <c r="AB3956" s="14">
        <f t="shared" si="1234"/>
        <v>0</v>
      </c>
      <c r="AC3956" s="15">
        <f t="shared" si="1233"/>
        <v>574.6</v>
      </c>
      <c r="AD3956" s="48">
        <f>(ROUND(AC3956-AC3952,1)/AC3952)</f>
        <v>-4.9933862433862435E-2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239.39999999999998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335.15999999999997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27"/>
        <v>574.55999999999995</v>
      </c>
      <c r="Y3957" s="14">
        <f t="shared" si="1228"/>
        <v>0</v>
      </c>
      <c r="Z3957" s="14">
        <f t="shared" si="1229"/>
        <v>0</v>
      </c>
      <c r="AA3957" s="14">
        <f t="shared" si="1230"/>
        <v>0</v>
      </c>
      <c r="AB3957" s="14">
        <f t="shared" si="1234"/>
        <v>0</v>
      </c>
      <c r="AC3957" s="15">
        <f t="shared" si="1233"/>
        <v>574.6</v>
      </c>
      <c r="AD3957" s="48">
        <f>(ROUND(AC3957-AC3952,1)/AC3952)</f>
        <v>-4.9933862433862435E-2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107.1</v>
      </c>
      <c r="O3958" s="14">
        <f>E3958*$E$9</f>
        <v>226.8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149.93999999999997</v>
      </c>
      <c r="T3958" s="14">
        <f>(O3958/100)*(K3958*$K$9)</f>
        <v>340.20000000000005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27"/>
        <v>257.03999999999996</v>
      </c>
      <c r="Y3958" s="14">
        <f t="shared" si="1228"/>
        <v>567</v>
      </c>
      <c r="Z3958" s="14">
        <f t="shared" si="1229"/>
        <v>0</v>
      </c>
      <c r="AA3958" s="14">
        <f t="shared" si="1230"/>
        <v>0</v>
      </c>
      <c r="AB3958" s="14">
        <f t="shared" si="1234"/>
        <v>0</v>
      </c>
      <c r="AC3958" s="15">
        <f t="shared" si="1233"/>
        <v>824</v>
      </c>
      <c r="AD3958" s="48">
        <f>(ROUND(AC3958-AC3952,1)/AC3952)</f>
        <v>0.36243386243386244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107.1</v>
      </c>
      <c r="O3959" s="14">
        <f>E3959*$E$10</f>
        <v>0</v>
      </c>
      <c r="P3959" s="14">
        <f>F3959*$F$10</f>
        <v>226.8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149.93999999999997</v>
      </c>
      <c r="T3959" s="14">
        <f>(O3959/100)*(K3959*$J$10)</f>
        <v>0</v>
      </c>
      <c r="U3959" s="14">
        <f>(P3959/100)*(K3959*$K$10)+(P3959/100)*(L3959*$L$10)</f>
        <v>340.20000000000005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27"/>
        <v>257.03999999999996</v>
      </c>
      <c r="Y3959" s="14">
        <f t="shared" si="1228"/>
        <v>0</v>
      </c>
      <c r="Z3959" s="14">
        <f t="shared" si="1229"/>
        <v>567</v>
      </c>
      <c r="AA3959" s="14">
        <f t="shared" si="1230"/>
        <v>0</v>
      </c>
      <c r="AB3959" s="14">
        <f t="shared" si="1234"/>
        <v>0</v>
      </c>
      <c r="AC3959" s="15">
        <f t="shared" si="1233"/>
        <v>824</v>
      </c>
      <c r="AD3959" s="48">
        <f>(ROUND(AC3959-AC3952,1)/AC3952)</f>
        <v>0.36243386243386244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107.1</v>
      </c>
      <c r="O3960" s="14">
        <f>E3960*$E$11</f>
        <v>0</v>
      </c>
      <c r="P3960" s="14">
        <f>F3960*$F$11</f>
        <v>0</v>
      </c>
      <c r="Q3960" s="14">
        <f>G3960*$G$11</f>
        <v>226.8</v>
      </c>
      <c r="R3960" s="14">
        <f>H3960*$H$11</f>
        <v>0</v>
      </c>
      <c r="S3960" s="14">
        <f>(N3960/100)*(I3960*$I$11)+(N3960/100)*(J3960*$J$11)</f>
        <v>149.93999999999997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340.20000000000005</v>
      </c>
      <c r="W3960" s="14">
        <f>(R3960/100)*(K3960*$K$11)+(R3960/100)*(L3960*$L$11)</f>
        <v>0</v>
      </c>
      <c r="X3960" s="14">
        <f t="shared" si="1227"/>
        <v>257.03999999999996</v>
      </c>
      <c r="Y3960" s="14">
        <f t="shared" si="1228"/>
        <v>0</v>
      </c>
      <c r="Z3960" s="14">
        <f t="shared" si="1229"/>
        <v>0</v>
      </c>
      <c r="AA3960" s="14">
        <f t="shared" si="1230"/>
        <v>567</v>
      </c>
      <c r="AB3960" s="14">
        <f t="shared" si="1234"/>
        <v>0</v>
      </c>
      <c r="AC3960" s="15">
        <f t="shared" si="1233"/>
        <v>824</v>
      </c>
      <c r="AD3960" s="48">
        <f>(ROUND(AC3960-AC3952,1)/AC3952)</f>
        <v>0.36243386243386244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107.1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226.8</v>
      </c>
      <c r="S3961" s="14">
        <f>(N3961/100)*(I3961*$I$12)+(N3961/100)*(J3961*$J$12)</f>
        <v>149.93999999999997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340.20000000000005</v>
      </c>
      <c r="X3961" s="14">
        <f t="shared" si="1227"/>
        <v>257.03999999999996</v>
      </c>
      <c r="Y3961" s="14">
        <f t="shared" si="1228"/>
        <v>0</v>
      </c>
      <c r="Z3961" s="14">
        <f t="shared" si="1229"/>
        <v>0</v>
      </c>
      <c r="AA3961" s="14">
        <f t="shared" si="1230"/>
        <v>0</v>
      </c>
      <c r="AB3961" s="14">
        <f t="shared" si="1234"/>
        <v>567</v>
      </c>
      <c r="AC3961" s="15">
        <f t="shared" si="1233"/>
        <v>824</v>
      </c>
      <c r="AD3961" s="48">
        <f>(ROUND(AC3961-AC3952,1)/AC3952)</f>
        <v>0.36243386243386244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226.8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612.36000000000013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27"/>
        <v>839.16000000000008</v>
      </c>
      <c r="Y3962" s="14">
        <f t="shared" si="1228"/>
        <v>0</v>
      </c>
      <c r="Z3962" s="14">
        <f t="shared" si="1229"/>
        <v>0</v>
      </c>
      <c r="AA3962" s="14">
        <f t="shared" si="1230"/>
        <v>0</v>
      </c>
      <c r="AB3962" s="14">
        <f t="shared" si="1234"/>
        <v>0</v>
      </c>
      <c r="AC3962" s="15">
        <f t="shared" si="1233"/>
        <v>839.2</v>
      </c>
      <c r="AD3962" s="48">
        <f>(ROUND(AC3962-AC3952,1)/AC3952)</f>
        <v>0.38756613756613761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226.8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612.36000000000013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27"/>
        <v>839.16000000000008</v>
      </c>
      <c r="Y3963" s="14">
        <f t="shared" si="1228"/>
        <v>0</v>
      </c>
      <c r="Z3963" s="14">
        <f t="shared" si="1229"/>
        <v>0</v>
      </c>
      <c r="AA3963" s="14">
        <f t="shared" si="1230"/>
        <v>0</v>
      </c>
      <c r="AB3963" s="14">
        <f t="shared" si="1234"/>
        <v>0</v>
      </c>
      <c r="AC3963" s="15">
        <f t="shared" si="1233"/>
        <v>839.2</v>
      </c>
      <c r="AD3963" s="48">
        <f>(ROUND(AC3963-AC3952,1)/AC3952)</f>
        <v>0.38756613756613761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226.8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612.36000000000013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27"/>
        <v>839.16000000000008</v>
      </c>
      <c r="Y3964" s="14">
        <f t="shared" si="1228"/>
        <v>0</v>
      </c>
      <c r="Z3964" s="14">
        <f t="shared" si="1229"/>
        <v>0</v>
      </c>
      <c r="AA3964" s="14">
        <f t="shared" si="1230"/>
        <v>0</v>
      </c>
      <c r="AB3964" s="14">
        <f t="shared" si="1234"/>
        <v>0</v>
      </c>
      <c r="AC3964" s="15">
        <f t="shared" si="1233"/>
        <v>839.2</v>
      </c>
      <c r="AD3964" s="48">
        <f>(ROUND(AC3964-AC3952,1)/AC3952)</f>
        <v>0.38756613756613761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226.8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422.98200000000008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27"/>
        <v>649.78200000000015</v>
      </c>
      <c r="Y3965" s="14">
        <f t="shared" si="1228"/>
        <v>0</v>
      </c>
      <c r="Z3965" s="14">
        <f t="shared" si="1229"/>
        <v>0</v>
      </c>
      <c r="AA3965" s="14">
        <f t="shared" si="1230"/>
        <v>0</v>
      </c>
      <c r="AB3965" s="14">
        <f t="shared" si="1234"/>
        <v>0</v>
      </c>
      <c r="AC3965" s="15">
        <f t="shared" si="1233"/>
        <v>649.79999999999995</v>
      </c>
      <c r="AD3965" s="48">
        <f>(ROUND(AC3965-AC3952,1)/AC3952)</f>
        <v>7.4404761904761904E-2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226.8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515.40300000000002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27"/>
        <v>742.20299999999997</v>
      </c>
      <c r="Y3966" s="14">
        <f t="shared" si="1228"/>
        <v>0</v>
      </c>
      <c r="Z3966" s="14">
        <f t="shared" si="1229"/>
        <v>0</v>
      </c>
      <c r="AA3966" s="14">
        <f t="shared" si="1230"/>
        <v>0</v>
      </c>
      <c r="AB3966" s="14">
        <f t="shared" si="1234"/>
        <v>0</v>
      </c>
      <c r="AC3966" s="15">
        <f t="shared" si="1233"/>
        <v>742.2</v>
      </c>
      <c r="AD3966" s="48">
        <f>(ROUND(AC3966-AC3952,1)/AC3952)</f>
        <v>0.22718253968253971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416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27"/>
        <v>624</v>
      </c>
      <c r="Y3967" s="52">
        <f t="shared" si="1228"/>
        <v>0</v>
      </c>
      <c r="Z3967" s="52">
        <f t="shared" si="1229"/>
        <v>0</v>
      </c>
      <c r="AA3967" s="52">
        <f t="shared" si="1230"/>
        <v>0</v>
      </c>
      <c r="AB3967" s="52">
        <f t="shared" si="1234"/>
        <v>0</v>
      </c>
      <c r="AC3967" s="53">
        <f>ROUND(X3967+Y3967+Z3967+AA3967+AB3967,1)</f>
        <v>624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187.20000000000002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560.19600000000003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27"/>
        <v>747.39600000000007</v>
      </c>
      <c r="Y3968" s="14">
        <f t="shared" si="1228"/>
        <v>0</v>
      </c>
      <c r="Z3968" s="14">
        <f t="shared" si="1229"/>
        <v>0</v>
      </c>
      <c r="AA3968" s="14">
        <f t="shared" si="1230"/>
        <v>0</v>
      </c>
      <c r="AB3968" s="14">
        <f>R3968+W3968</f>
        <v>0</v>
      </c>
      <c r="AC3968" s="15">
        <f>ROUND(X3968+Y3968+Z3968+AA3968+AB3968,1)</f>
        <v>747.4</v>
      </c>
      <c r="AD3968" s="48">
        <f>(ROUND(AC3968-AC3967,1)/AC3967)</f>
        <v>0.19775641025641028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197.6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395.2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27"/>
        <v>592.79999999999995</v>
      </c>
      <c r="Y3969" s="14">
        <f t="shared" si="1228"/>
        <v>0</v>
      </c>
      <c r="Z3969" s="14">
        <f t="shared" si="1229"/>
        <v>0</v>
      </c>
      <c r="AA3969" s="14">
        <f t="shared" si="1230"/>
        <v>0</v>
      </c>
      <c r="AB3969" s="14">
        <f>R3969+W3969</f>
        <v>0</v>
      </c>
      <c r="AC3969" s="15">
        <f t="shared" ref="AC3969:AC3981" si="1235">ROUND(X3969+Y3969+Z3969+AA3969+AB3969,1)</f>
        <v>592.79999999999995</v>
      </c>
      <c r="AD3969" s="48">
        <f>(ROUND(AC3969-AC3967,1)/AC3967)</f>
        <v>-4.9999999999999996E-2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197.6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395.2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27"/>
        <v>592.79999999999995</v>
      </c>
      <c r="Y3970" s="14">
        <f t="shared" si="1228"/>
        <v>0</v>
      </c>
      <c r="Z3970" s="14">
        <f t="shared" si="1229"/>
        <v>0</v>
      </c>
      <c r="AA3970" s="14">
        <f t="shared" si="1230"/>
        <v>0</v>
      </c>
      <c r="AB3970" s="14">
        <f t="shared" ref="AB3970:AB3982" si="1236">R3970+W3970</f>
        <v>0</v>
      </c>
      <c r="AC3970" s="15">
        <f t="shared" si="1235"/>
        <v>592.79999999999995</v>
      </c>
      <c r="AD3970" s="48">
        <f>(ROUND(AC3970-AC3967,1)/AC3967)</f>
        <v>-4.9999999999999996E-2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197.6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395.2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27"/>
        <v>592.79999999999995</v>
      </c>
      <c r="Y3971" s="14">
        <f t="shared" si="1228"/>
        <v>0</v>
      </c>
      <c r="Z3971" s="14">
        <f t="shared" si="1229"/>
        <v>0</v>
      </c>
      <c r="AA3971" s="14">
        <f t="shared" si="1230"/>
        <v>0</v>
      </c>
      <c r="AB3971" s="14">
        <f t="shared" si="1236"/>
        <v>0</v>
      </c>
      <c r="AC3971" s="15">
        <f t="shared" si="1235"/>
        <v>592.79999999999995</v>
      </c>
      <c r="AD3971" s="48">
        <f>(ROUND(AC3971-AC3967,1)/AC3967)</f>
        <v>-4.9999999999999996E-2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197.6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395.2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27"/>
        <v>592.79999999999995</v>
      </c>
      <c r="Y3972" s="14">
        <f t="shared" si="1228"/>
        <v>0</v>
      </c>
      <c r="Z3972" s="14">
        <f t="shared" si="1229"/>
        <v>0</v>
      </c>
      <c r="AA3972" s="14">
        <f t="shared" si="1230"/>
        <v>0</v>
      </c>
      <c r="AB3972" s="14">
        <f t="shared" si="1236"/>
        <v>0</v>
      </c>
      <c r="AC3972" s="15">
        <f t="shared" si="1235"/>
        <v>592.79999999999995</v>
      </c>
      <c r="AD3972" s="48">
        <f>(ROUND(AC3972-AC3967,1)/AC3967)</f>
        <v>-4.9999999999999996E-2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88.399999999999991</v>
      </c>
      <c r="O3973" s="14">
        <f>E3973*$E$9</f>
        <v>187.20000000000002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176.79999999999998</v>
      </c>
      <c r="T3973" s="14">
        <f>(O3973/100)*(K3973*$K$9)</f>
        <v>393.12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27"/>
        <v>265.2</v>
      </c>
      <c r="Y3973" s="14">
        <f t="shared" si="1228"/>
        <v>580.32000000000005</v>
      </c>
      <c r="Z3973" s="14">
        <f t="shared" si="1229"/>
        <v>0</v>
      </c>
      <c r="AA3973" s="14">
        <f t="shared" si="1230"/>
        <v>0</v>
      </c>
      <c r="AB3973" s="14">
        <f t="shared" si="1236"/>
        <v>0</v>
      </c>
      <c r="AC3973" s="15">
        <f t="shared" si="1235"/>
        <v>845.5</v>
      </c>
      <c r="AD3973" s="48">
        <f>(ROUND(AC3973-AC3967,1)/AC3967)</f>
        <v>0.35496794871794873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88.399999999999991</v>
      </c>
      <c r="O3974" s="14">
        <f>E3974*$E$10</f>
        <v>0</v>
      </c>
      <c r="P3974" s="14">
        <f>F3974*$F$10</f>
        <v>187.20000000000002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176.79999999999998</v>
      </c>
      <c r="T3974" s="14">
        <f>(O3974/100)*(K3974*$J$10)</f>
        <v>0</v>
      </c>
      <c r="U3974" s="14">
        <f>(P3974/100)*(K3974*$K$10)+(P3974/100)*(L3974*$L$10)</f>
        <v>393.12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27"/>
        <v>265.2</v>
      </c>
      <c r="Y3974" s="14">
        <f t="shared" si="1228"/>
        <v>0</v>
      </c>
      <c r="Z3974" s="14">
        <f t="shared" si="1229"/>
        <v>580.32000000000005</v>
      </c>
      <c r="AA3974" s="14">
        <f t="shared" si="1230"/>
        <v>0</v>
      </c>
      <c r="AB3974" s="14">
        <f t="shared" si="1236"/>
        <v>0</v>
      </c>
      <c r="AC3974" s="15">
        <f t="shared" si="1235"/>
        <v>845.5</v>
      </c>
      <c r="AD3974" s="48">
        <f>(ROUND(AC3974-AC3967,1)/AC3967)</f>
        <v>0.35496794871794873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88.399999999999991</v>
      </c>
      <c r="O3975" s="14">
        <f>E3975*$E$11</f>
        <v>0</v>
      </c>
      <c r="P3975" s="14">
        <f>F3975*$F$11</f>
        <v>0</v>
      </c>
      <c r="Q3975" s="14">
        <f>G3975*$G$11</f>
        <v>187.20000000000002</v>
      </c>
      <c r="R3975" s="14">
        <f>H3975*$H$11</f>
        <v>0</v>
      </c>
      <c r="S3975" s="14">
        <f>(N3975/100)*(I3975*$I$11)+(N3975/100)*(J3975*$J$11)</f>
        <v>176.79999999999998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393.12</v>
      </c>
      <c r="W3975" s="14">
        <f>(R3975/100)*(K3975*$K$11)+(R3975/100)*(L3975*$L$11)</f>
        <v>0</v>
      </c>
      <c r="X3975" s="14">
        <f t="shared" si="1227"/>
        <v>265.2</v>
      </c>
      <c r="Y3975" s="14">
        <f t="shared" si="1228"/>
        <v>0</v>
      </c>
      <c r="Z3975" s="14">
        <f t="shared" si="1229"/>
        <v>0</v>
      </c>
      <c r="AA3975" s="14">
        <f t="shared" si="1230"/>
        <v>580.32000000000005</v>
      </c>
      <c r="AB3975" s="14">
        <f t="shared" si="1236"/>
        <v>0</v>
      </c>
      <c r="AC3975" s="15">
        <f t="shared" si="1235"/>
        <v>845.5</v>
      </c>
      <c r="AD3975" s="48">
        <f>(ROUND(AC3975-AC3967,1)/AC3967)</f>
        <v>0.35496794871794873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88.399999999999991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187.20000000000002</v>
      </c>
      <c r="S3976" s="14">
        <f>(N3976/100)*(I3976*$I$12)+(N3976/100)*(J3976*$J$12)</f>
        <v>176.79999999999998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393.12</v>
      </c>
      <c r="X3976" s="14">
        <f t="shared" si="1227"/>
        <v>265.2</v>
      </c>
      <c r="Y3976" s="14">
        <f t="shared" si="1228"/>
        <v>0</v>
      </c>
      <c r="Z3976" s="14">
        <f t="shared" si="1229"/>
        <v>0</v>
      </c>
      <c r="AA3976" s="14">
        <f t="shared" si="1230"/>
        <v>0</v>
      </c>
      <c r="AB3976" s="14">
        <f t="shared" si="1236"/>
        <v>580.32000000000005</v>
      </c>
      <c r="AC3976" s="15">
        <f t="shared" si="1235"/>
        <v>845.5</v>
      </c>
      <c r="AD3976" s="48">
        <f>(ROUND(AC3976-AC3967,1)/AC3967)</f>
        <v>0.35496794871794873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187.20000000000002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673.92000000000007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27"/>
        <v>861.12000000000012</v>
      </c>
      <c r="Y3977" s="14">
        <f t="shared" si="1228"/>
        <v>0</v>
      </c>
      <c r="Z3977" s="14">
        <f t="shared" si="1229"/>
        <v>0</v>
      </c>
      <c r="AA3977" s="14">
        <f t="shared" si="1230"/>
        <v>0</v>
      </c>
      <c r="AB3977" s="14">
        <f t="shared" si="1236"/>
        <v>0</v>
      </c>
      <c r="AC3977" s="15">
        <f t="shared" si="1235"/>
        <v>861.1</v>
      </c>
      <c r="AD3977" s="48">
        <f>(ROUND(AC3977-AC3967,1)/AC3967)</f>
        <v>0.3799679487179487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187.20000000000002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673.92000000000007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27"/>
        <v>861.12000000000012</v>
      </c>
      <c r="Y3978" s="14">
        <f t="shared" si="1228"/>
        <v>0</v>
      </c>
      <c r="Z3978" s="14">
        <f t="shared" si="1229"/>
        <v>0</v>
      </c>
      <c r="AA3978" s="14">
        <f t="shared" si="1230"/>
        <v>0</v>
      </c>
      <c r="AB3978" s="14">
        <f t="shared" si="1236"/>
        <v>0</v>
      </c>
      <c r="AC3978" s="15">
        <f t="shared" si="1235"/>
        <v>861.1</v>
      </c>
      <c r="AD3978" s="48">
        <f>(ROUND(AC3978-AC3967,1)/AC3967)</f>
        <v>0.3799679487179487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187.20000000000002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673.92000000000007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27"/>
        <v>861.12000000000012</v>
      </c>
      <c r="Y3979" s="14">
        <f t="shared" si="1228"/>
        <v>0</v>
      </c>
      <c r="Z3979" s="14">
        <f t="shared" si="1229"/>
        <v>0</v>
      </c>
      <c r="AA3979" s="14">
        <f t="shared" si="1230"/>
        <v>0</v>
      </c>
      <c r="AB3979" s="14">
        <f t="shared" si="1236"/>
        <v>0</v>
      </c>
      <c r="AC3979" s="15">
        <f t="shared" si="1235"/>
        <v>861.1</v>
      </c>
      <c r="AD3979" s="48">
        <f>(ROUND(AC3979-AC3967,1)/AC3967)</f>
        <v>0.3799679487179487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187.20000000000002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553.64400000000001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27"/>
        <v>740.84400000000005</v>
      </c>
      <c r="Y3980" s="14">
        <f t="shared" si="1228"/>
        <v>0</v>
      </c>
      <c r="Z3980" s="14">
        <f t="shared" si="1229"/>
        <v>0</v>
      </c>
      <c r="AA3980" s="14">
        <f t="shared" si="1230"/>
        <v>0</v>
      </c>
      <c r="AB3980" s="14">
        <f t="shared" si="1236"/>
        <v>0</v>
      </c>
      <c r="AC3980" s="15">
        <f t="shared" si="1235"/>
        <v>740.8</v>
      </c>
      <c r="AD3980" s="48">
        <f>(ROUND(AC3980-AC3967,1)/AC3967)</f>
        <v>0.18717948717948718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187.20000000000002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482.976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27"/>
        <v>670.17600000000004</v>
      </c>
      <c r="Y3981" s="14">
        <f t="shared" si="1228"/>
        <v>0</v>
      </c>
      <c r="Z3981" s="14">
        <f t="shared" si="1229"/>
        <v>0</v>
      </c>
      <c r="AA3981" s="14">
        <f t="shared" si="1230"/>
        <v>0</v>
      </c>
      <c r="AB3981" s="14">
        <f t="shared" si="1236"/>
        <v>0</v>
      </c>
      <c r="AC3981" s="15">
        <f t="shared" si="1235"/>
        <v>670.2</v>
      </c>
      <c r="AD3981" s="48">
        <f>(ROUND(AC3981-AC3967,1)/AC3967)</f>
        <v>7.4038461538461539E-2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364.79999999999995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27"/>
        <v>592.79999999999995</v>
      </c>
      <c r="Y3982" s="52">
        <f t="shared" si="1228"/>
        <v>0</v>
      </c>
      <c r="Z3982" s="52">
        <f t="shared" si="1229"/>
        <v>0</v>
      </c>
      <c r="AA3982" s="52">
        <f t="shared" si="1230"/>
        <v>0</v>
      </c>
      <c r="AB3982" s="52">
        <f t="shared" si="1236"/>
        <v>0</v>
      </c>
      <c r="AC3982" s="53">
        <f>ROUND(X3982+Y3982+Z3982+AA3982+AB3982,1)</f>
        <v>592.79999999999995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205.20000000000002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544.80600000000004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27"/>
        <v>750.00600000000009</v>
      </c>
      <c r="Y3983" s="14">
        <f t="shared" si="1228"/>
        <v>0</v>
      </c>
      <c r="Z3983" s="14">
        <f t="shared" si="1229"/>
        <v>0</v>
      </c>
      <c r="AA3983" s="14">
        <f t="shared" si="1230"/>
        <v>0</v>
      </c>
      <c r="AB3983" s="14">
        <f t="shared" ref="AB3983:AB4014" si="1237">R3983+W3983</f>
        <v>0</v>
      </c>
      <c r="AC3983" s="15">
        <f>ROUND(X3983+Y3983+Z3983+AA3983+AB3983,1)</f>
        <v>750</v>
      </c>
      <c r="AD3983" s="48">
        <f>(ROUND(AC3983-AC3982,1)/AC3982)</f>
        <v>0.26518218623481782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216.6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346.56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27"/>
        <v>563.16</v>
      </c>
      <c r="Y3984" s="14">
        <f t="shared" si="1228"/>
        <v>0</v>
      </c>
      <c r="Z3984" s="14">
        <f t="shared" si="1229"/>
        <v>0</v>
      </c>
      <c r="AA3984" s="14">
        <f t="shared" si="1230"/>
        <v>0</v>
      </c>
      <c r="AB3984" s="14">
        <f t="shared" si="1237"/>
        <v>0</v>
      </c>
      <c r="AC3984" s="15">
        <f t="shared" ref="AC3984:AC3996" si="1238">ROUND(X3984+Y3984+Z3984+AA3984+AB3984,1)</f>
        <v>563.20000000000005</v>
      </c>
      <c r="AD3984" s="48">
        <f>(ROUND(AC3984-AC3982,1)/AC3982)</f>
        <v>-4.9932523616734149E-2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216.6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346.56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27"/>
        <v>563.16</v>
      </c>
      <c r="Y3985" s="14">
        <f t="shared" si="1228"/>
        <v>0</v>
      </c>
      <c r="Z3985" s="14">
        <f t="shared" si="1229"/>
        <v>0</v>
      </c>
      <c r="AA3985" s="14">
        <f t="shared" si="1230"/>
        <v>0</v>
      </c>
      <c r="AB3985" s="14">
        <f t="shared" si="1237"/>
        <v>0</v>
      </c>
      <c r="AC3985" s="15">
        <f t="shared" si="1238"/>
        <v>563.20000000000005</v>
      </c>
      <c r="AD3985" s="48">
        <f>(ROUND(AC3985-AC3982,1)/AC3982)</f>
        <v>-4.9932523616734149E-2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216.6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346.56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27"/>
        <v>563.16</v>
      </c>
      <c r="Y3986" s="14">
        <f t="shared" si="1228"/>
        <v>0</v>
      </c>
      <c r="Z3986" s="14">
        <f t="shared" si="1229"/>
        <v>0</v>
      </c>
      <c r="AA3986" s="14">
        <f t="shared" si="1230"/>
        <v>0</v>
      </c>
      <c r="AB3986" s="14">
        <f t="shared" si="1237"/>
        <v>0</v>
      </c>
      <c r="AC3986" s="15">
        <f t="shared" si="1238"/>
        <v>563.20000000000005</v>
      </c>
      <c r="AD3986" s="48">
        <f>(ROUND(AC3986-AC3982,1)/AC3982)</f>
        <v>-4.9932523616734149E-2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216.6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346.56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27"/>
        <v>563.16</v>
      </c>
      <c r="Y3987" s="14">
        <f t="shared" si="1228"/>
        <v>0</v>
      </c>
      <c r="Z3987" s="14">
        <f t="shared" si="1229"/>
        <v>0</v>
      </c>
      <c r="AA3987" s="14">
        <f t="shared" si="1230"/>
        <v>0</v>
      </c>
      <c r="AB3987" s="14">
        <f t="shared" si="1237"/>
        <v>0</v>
      </c>
      <c r="AC3987" s="15">
        <f t="shared" si="1238"/>
        <v>563.20000000000005</v>
      </c>
      <c r="AD3987" s="48">
        <f>(ROUND(AC3987-AC3982,1)/AC3982)</f>
        <v>-4.9932523616734149E-2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96.899999999999991</v>
      </c>
      <c r="O3988" s="14">
        <f>E3988*$E$9</f>
        <v>205.20000000000002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155.03999999999996</v>
      </c>
      <c r="T3988" s="14">
        <f>(O3988/100)*(K3988*$K$9)</f>
        <v>348.84000000000003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27"/>
        <v>251.93999999999994</v>
      </c>
      <c r="Y3988" s="14">
        <f t="shared" si="1228"/>
        <v>554.04000000000008</v>
      </c>
      <c r="Z3988" s="14">
        <f t="shared" si="1229"/>
        <v>0</v>
      </c>
      <c r="AA3988" s="14">
        <f t="shared" si="1230"/>
        <v>0</v>
      </c>
      <c r="AB3988" s="14">
        <f t="shared" si="1237"/>
        <v>0</v>
      </c>
      <c r="AC3988" s="15">
        <f t="shared" si="1238"/>
        <v>806</v>
      </c>
      <c r="AD3988" s="48">
        <f>(ROUND(AC3988-AC3982,1)/AC3982)</f>
        <v>0.35964912280701755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96.899999999999991</v>
      </c>
      <c r="O3989" s="14">
        <f>E3989*$E$10</f>
        <v>0</v>
      </c>
      <c r="P3989" s="14">
        <f>F3989*$F$10</f>
        <v>205.20000000000002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155.03999999999996</v>
      </c>
      <c r="T3989" s="14">
        <f>(O3989/100)*(K3989*$J$10)</f>
        <v>0</v>
      </c>
      <c r="U3989" s="14">
        <f>(P3989/100)*(K3989*$K$10)+(P3989/100)*(L3989*$L$10)</f>
        <v>348.84000000000003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27"/>
        <v>251.93999999999994</v>
      </c>
      <c r="Y3989" s="14">
        <f t="shared" si="1228"/>
        <v>0</v>
      </c>
      <c r="Z3989" s="14">
        <f t="shared" si="1229"/>
        <v>554.04000000000008</v>
      </c>
      <c r="AA3989" s="14">
        <f t="shared" si="1230"/>
        <v>0</v>
      </c>
      <c r="AB3989" s="14">
        <f t="shared" si="1237"/>
        <v>0</v>
      </c>
      <c r="AC3989" s="15">
        <f t="shared" si="1238"/>
        <v>806</v>
      </c>
      <c r="AD3989" s="48">
        <f>(ROUND(AC3989-AC3982,1)/AC3982)</f>
        <v>0.35964912280701755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96.899999999999991</v>
      </c>
      <c r="O3990" s="14">
        <f>E3990*$E$11</f>
        <v>0</v>
      </c>
      <c r="P3990" s="14">
        <f>F3990*$F$11</f>
        <v>0</v>
      </c>
      <c r="Q3990" s="14">
        <f>G3990*$G$11</f>
        <v>205.20000000000002</v>
      </c>
      <c r="R3990" s="14">
        <f>H3990*$H$11</f>
        <v>0</v>
      </c>
      <c r="S3990" s="14">
        <f>(N3990/100)*(I3990*$I$11)+(N3990/100)*(J3990*$J$11)</f>
        <v>155.03999999999996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348.84000000000003</v>
      </c>
      <c r="W3990" s="14">
        <f>(R3990/100)*(K3990*$K$11)+(R3990/100)*(L3990*$L$11)</f>
        <v>0</v>
      </c>
      <c r="X3990" s="14">
        <f t="shared" si="1227"/>
        <v>251.93999999999994</v>
      </c>
      <c r="Y3990" s="14">
        <f t="shared" si="1228"/>
        <v>0</v>
      </c>
      <c r="Z3990" s="14">
        <f t="shared" si="1229"/>
        <v>0</v>
      </c>
      <c r="AA3990" s="14">
        <f t="shared" si="1230"/>
        <v>554.04000000000008</v>
      </c>
      <c r="AB3990" s="14">
        <f t="shared" si="1237"/>
        <v>0</v>
      </c>
      <c r="AC3990" s="15">
        <f t="shared" si="1238"/>
        <v>806</v>
      </c>
      <c r="AD3990" s="48">
        <f>(ROUND(AC3990-AC3982,1)/AC3982)</f>
        <v>0.35964912280701755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96.899999999999991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205.20000000000002</v>
      </c>
      <c r="S3991" s="14">
        <f>(N3991/100)*(I3991*$I$12)+(N3991/100)*(J3991*$J$12)</f>
        <v>155.03999999999996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348.84000000000003</v>
      </c>
      <c r="X3991" s="14">
        <f t="shared" si="1227"/>
        <v>251.93999999999994</v>
      </c>
      <c r="Y3991" s="14">
        <f t="shared" si="1228"/>
        <v>0</v>
      </c>
      <c r="Z3991" s="14">
        <f t="shared" si="1229"/>
        <v>0</v>
      </c>
      <c r="AA3991" s="14">
        <f t="shared" si="1230"/>
        <v>0</v>
      </c>
      <c r="AB3991" s="14">
        <f t="shared" si="1237"/>
        <v>554.04000000000008</v>
      </c>
      <c r="AC3991" s="15">
        <f t="shared" si="1238"/>
        <v>806</v>
      </c>
      <c r="AD3991" s="48">
        <f>(ROUND(AC3991-AC3982,1)/AC3982)</f>
        <v>0.35964912280701755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205.20000000000002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615.6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27"/>
        <v>820.80000000000007</v>
      </c>
      <c r="Y3992" s="14">
        <f t="shared" si="1228"/>
        <v>0</v>
      </c>
      <c r="Z3992" s="14">
        <f t="shared" si="1229"/>
        <v>0</v>
      </c>
      <c r="AA3992" s="14">
        <f t="shared" si="1230"/>
        <v>0</v>
      </c>
      <c r="AB3992" s="14">
        <f t="shared" si="1237"/>
        <v>0</v>
      </c>
      <c r="AC3992" s="15">
        <f t="shared" si="1238"/>
        <v>820.8</v>
      </c>
      <c r="AD3992" s="48">
        <f>(ROUND(AC3992-AC3982,1)/AC3982)</f>
        <v>0.38461538461538464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205.20000000000002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615.6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27"/>
        <v>820.80000000000007</v>
      </c>
      <c r="Y3993" s="14">
        <f t="shared" si="1228"/>
        <v>0</v>
      </c>
      <c r="Z3993" s="14">
        <f t="shared" si="1229"/>
        <v>0</v>
      </c>
      <c r="AA3993" s="14">
        <f t="shared" si="1230"/>
        <v>0</v>
      </c>
      <c r="AB3993" s="14">
        <f t="shared" si="1237"/>
        <v>0</v>
      </c>
      <c r="AC3993" s="15">
        <f t="shared" si="1238"/>
        <v>820.8</v>
      </c>
      <c r="AD3993" s="48">
        <f>(ROUND(AC3993-AC3982,1)/AC3982)</f>
        <v>0.38461538461538464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205.20000000000002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615.6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27"/>
        <v>820.80000000000007</v>
      </c>
      <c r="Y3994" s="14">
        <f t="shared" si="1228"/>
        <v>0</v>
      </c>
      <c r="Z3994" s="14">
        <f t="shared" si="1229"/>
        <v>0</v>
      </c>
      <c r="AA3994" s="14">
        <f t="shared" si="1230"/>
        <v>0</v>
      </c>
      <c r="AB3994" s="14">
        <f t="shared" si="1237"/>
        <v>0</v>
      </c>
      <c r="AC3994" s="15">
        <f t="shared" si="1238"/>
        <v>820.8</v>
      </c>
      <c r="AD3994" s="48">
        <f>(ROUND(AC3994-AC3982,1)/AC3982)</f>
        <v>0.38461538461538464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205.20000000000002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471.447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27"/>
        <v>676.64700000000005</v>
      </c>
      <c r="Y3995" s="14">
        <f t="shared" si="1228"/>
        <v>0</v>
      </c>
      <c r="Z3995" s="14">
        <f t="shared" si="1229"/>
        <v>0</v>
      </c>
      <c r="AA3995" s="14">
        <f t="shared" si="1230"/>
        <v>0</v>
      </c>
      <c r="AB3995" s="14">
        <f t="shared" si="1237"/>
        <v>0</v>
      </c>
      <c r="AC3995" s="15">
        <f t="shared" si="1238"/>
        <v>676.6</v>
      </c>
      <c r="AD3995" s="48">
        <f>(ROUND(AC3995-AC3982,1)/AC3982)</f>
        <v>0.14136302294197031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205.20000000000002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471.447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27"/>
        <v>676.64700000000005</v>
      </c>
      <c r="Y3996" s="14">
        <f t="shared" si="1228"/>
        <v>0</v>
      </c>
      <c r="Z3996" s="14">
        <f t="shared" si="1229"/>
        <v>0</v>
      </c>
      <c r="AA3996" s="14">
        <f t="shared" si="1230"/>
        <v>0</v>
      </c>
      <c r="AB3996" s="14">
        <f t="shared" si="1237"/>
        <v>0</v>
      </c>
      <c r="AC3996" s="15">
        <f t="shared" si="1238"/>
        <v>676.6</v>
      </c>
      <c r="AD3996" s="48">
        <f>(ROUND(AC3996-AC3982,1)/AC3982)</f>
        <v>0.14136302294197031</v>
      </c>
      <c r="AE3996" s="113"/>
      <c r="AF3996" s="60"/>
    </row>
    <row r="3997" spans="1:32">
      <c r="A3997" s="106" t="s">
        <v>0</v>
      </c>
      <c r="B3997" s="154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384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39">N3997+S3997</f>
        <v>624</v>
      </c>
      <c r="Y3997" s="52">
        <f t="shared" ref="Y3997:Y4011" si="1240">O3997+T3997</f>
        <v>0</v>
      </c>
      <c r="Z3997" s="52">
        <f t="shared" ref="Z3997:Z4011" si="1241">P3997+U3997</f>
        <v>0</v>
      </c>
      <c r="AA3997" s="52">
        <f t="shared" ref="AA3997:AA4011" si="1242">Q3997+V3997</f>
        <v>0</v>
      </c>
      <c r="AB3997" s="52">
        <f t="shared" si="1237"/>
        <v>0</v>
      </c>
      <c r="AC3997" s="53">
        <f>ROUND(X3997+Y3997+Z3997+AA3997+AB3997,1)</f>
        <v>624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216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534.6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39"/>
        <v>750.6</v>
      </c>
      <c r="Y3998" s="14">
        <f t="shared" si="1240"/>
        <v>0</v>
      </c>
      <c r="Z3998" s="14">
        <f t="shared" si="1241"/>
        <v>0</v>
      </c>
      <c r="AA3998" s="14">
        <f t="shared" si="1242"/>
        <v>0</v>
      </c>
      <c r="AB3998" s="14">
        <f>R3998+W3998</f>
        <v>0</v>
      </c>
      <c r="AC3998" s="15">
        <f>ROUND(X3998+Y3998+Z3998+AA3998+AB3998,1)</f>
        <v>750.6</v>
      </c>
      <c r="AD3998" s="48">
        <f>(ROUND(AC3998-AC3997,1)/AC3997)</f>
        <v>0.20288461538461539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364.79999999999995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39"/>
        <v>592.79999999999995</v>
      </c>
      <c r="Y3999" s="14">
        <f t="shared" si="1240"/>
        <v>0</v>
      </c>
      <c r="Z3999" s="14">
        <f t="shared" si="1241"/>
        <v>0</v>
      </c>
      <c r="AA3999" s="14">
        <f t="shared" si="1242"/>
        <v>0</v>
      </c>
      <c r="AB3999" s="14">
        <f>R3999+W3999</f>
        <v>0</v>
      </c>
      <c r="AC3999" s="15">
        <f t="shared" ref="AC3999:AC4011" si="1243">ROUND(X3999+Y3999+Z3999+AA3999+AB3999,1)</f>
        <v>592.79999999999995</v>
      </c>
      <c r="AD3999" s="48">
        <f>(ROUND(AC3999-AC3997,1)/AC3997)</f>
        <v>-4.9999999999999996E-2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364.79999999999995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39"/>
        <v>592.79999999999995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 t="shared" ref="AB4000:AB4011" si="1244">R4000+W4000</f>
        <v>0</v>
      </c>
      <c r="AC4000" s="15">
        <f t="shared" si="1243"/>
        <v>592.79999999999995</v>
      </c>
      <c r="AD4000" s="48">
        <f>(ROUND(AC4000-AC3997,1)/AC3997)</f>
        <v>-4.9999999999999996E-2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364.79999999999995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39"/>
        <v>592.79999999999995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 t="shared" si="1244"/>
        <v>0</v>
      </c>
      <c r="AC4001" s="15">
        <f t="shared" si="1243"/>
        <v>592.79999999999995</v>
      </c>
      <c r="AD4001" s="48">
        <f>(ROUND(AC4001-AC3997,1)/AC3997)</f>
        <v>-4.9999999999999996E-2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364.79999999999995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39"/>
        <v>592.79999999999995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si="1244"/>
        <v>0</v>
      </c>
      <c r="AC4002" s="15">
        <f t="shared" si="1243"/>
        <v>592.79999999999995</v>
      </c>
      <c r="AD4002" s="48">
        <f>(ROUND(AC4002-AC3997,1)/AC3997)</f>
        <v>-4.9999999999999996E-2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102</v>
      </c>
      <c r="O4003" s="14">
        <f>E4003*$E$9</f>
        <v>216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163.19999999999999</v>
      </c>
      <c r="T4003" s="14">
        <f>(O4003/100)*(K4003*$K$9)</f>
        <v>371.52000000000004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39"/>
        <v>265.2</v>
      </c>
      <c r="Y4003" s="14">
        <f t="shared" si="1240"/>
        <v>587.52</v>
      </c>
      <c r="Z4003" s="14">
        <f t="shared" si="1241"/>
        <v>0</v>
      </c>
      <c r="AA4003" s="14">
        <f t="shared" si="1242"/>
        <v>0</v>
      </c>
      <c r="AB4003" s="14">
        <f t="shared" si="1244"/>
        <v>0</v>
      </c>
      <c r="AC4003" s="15">
        <f t="shared" si="1243"/>
        <v>852.7</v>
      </c>
      <c r="AD4003" s="48">
        <f>(ROUND(AC4003-AC3997,1)/AC3997)</f>
        <v>0.36650641025641023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102</v>
      </c>
      <c r="O4004" s="14">
        <f>E4004*$E$10</f>
        <v>0</v>
      </c>
      <c r="P4004" s="14">
        <f>F4004*$F$10</f>
        <v>216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163.19999999999999</v>
      </c>
      <c r="T4004" s="14">
        <f>(O4004/100)*(K4004*$J$10)</f>
        <v>0</v>
      </c>
      <c r="U4004" s="14">
        <f>(P4004/100)*(K4004*$K$10)+(P4004/100)*(L4004*$L$10)</f>
        <v>371.52000000000004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39"/>
        <v>265.2</v>
      </c>
      <c r="Y4004" s="14">
        <f t="shared" si="1240"/>
        <v>0</v>
      </c>
      <c r="Z4004" s="14">
        <f t="shared" si="1241"/>
        <v>587.52</v>
      </c>
      <c r="AA4004" s="14">
        <f t="shared" si="1242"/>
        <v>0</v>
      </c>
      <c r="AB4004" s="14">
        <f t="shared" si="1244"/>
        <v>0</v>
      </c>
      <c r="AC4004" s="15">
        <f t="shared" si="1243"/>
        <v>852.7</v>
      </c>
      <c r="AD4004" s="48">
        <f>(ROUND(AC4004-AC3997,1)/AC3997)</f>
        <v>0.36650641025641023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102</v>
      </c>
      <c r="O4005" s="14">
        <f>E4005*$E$11</f>
        <v>0</v>
      </c>
      <c r="P4005" s="14">
        <f>F4005*$F$11</f>
        <v>0</v>
      </c>
      <c r="Q4005" s="14">
        <f>G4005*$G$11</f>
        <v>216</v>
      </c>
      <c r="R4005" s="14">
        <f>H4005*$H$11</f>
        <v>0</v>
      </c>
      <c r="S4005" s="14">
        <f>(N4005/100)*(I4005*$I$11)+(N4005/100)*(J4005*$J$11)</f>
        <v>163.19999999999999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371.52000000000004</v>
      </c>
      <c r="W4005" s="14">
        <f>(R4005/100)*(K4005*$K$11)+(R4005/100)*(L4005*$L$11)</f>
        <v>0</v>
      </c>
      <c r="X4005" s="14">
        <f t="shared" si="1239"/>
        <v>265.2</v>
      </c>
      <c r="Y4005" s="14">
        <f t="shared" si="1240"/>
        <v>0</v>
      </c>
      <c r="Z4005" s="14">
        <f t="shared" si="1241"/>
        <v>0</v>
      </c>
      <c r="AA4005" s="14">
        <f t="shared" si="1242"/>
        <v>587.52</v>
      </c>
      <c r="AB4005" s="14">
        <f t="shared" si="1244"/>
        <v>0</v>
      </c>
      <c r="AC4005" s="15">
        <f t="shared" si="1243"/>
        <v>852.7</v>
      </c>
      <c r="AD4005" s="48">
        <f>(ROUND(AC4005-AC3997,1)/AC3997)</f>
        <v>0.36650641025641023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102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216</v>
      </c>
      <c r="S4006" s="14">
        <f>(N4006/100)*(I4006*$I$12)+(N4006/100)*(J4006*$J$12)</f>
        <v>163.19999999999999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371.52000000000004</v>
      </c>
      <c r="X4006" s="14">
        <f t="shared" si="1239"/>
        <v>265.2</v>
      </c>
      <c r="Y4006" s="14">
        <f t="shared" si="1240"/>
        <v>0</v>
      </c>
      <c r="Z4006" s="14">
        <f t="shared" si="1241"/>
        <v>0</v>
      </c>
      <c r="AA4006" s="14">
        <f t="shared" si="1242"/>
        <v>0</v>
      </c>
      <c r="AB4006" s="14">
        <f t="shared" si="1244"/>
        <v>587.52</v>
      </c>
      <c r="AC4006" s="15">
        <f t="shared" si="1243"/>
        <v>852.7</v>
      </c>
      <c r="AD4006" s="48">
        <f>(ROUND(AC4006-AC3997,1)/AC3997)</f>
        <v>0.36650641025641023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216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669.6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39"/>
        <v>885.6</v>
      </c>
      <c r="Y4007" s="14">
        <f t="shared" si="1240"/>
        <v>0</v>
      </c>
      <c r="Z4007" s="14">
        <f t="shared" si="1241"/>
        <v>0</v>
      </c>
      <c r="AA4007" s="14">
        <f t="shared" si="1242"/>
        <v>0</v>
      </c>
      <c r="AB4007" s="14">
        <f t="shared" si="1244"/>
        <v>0</v>
      </c>
      <c r="AC4007" s="15">
        <f t="shared" si="1243"/>
        <v>885.6</v>
      </c>
      <c r="AD4007" s="48">
        <f>(ROUND(AC4007-AC3997,1)/AC3997)</f>
        <v>0.41923076923076924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216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669.6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39"/>
        <v>885.6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44"/>
        <v>0</v>
      </c>
      <c r="AC4008" s="15">
        <f t="shared" si="1243"/>
        <v>885.6</v>
      </c>
      <c r="AD4008" s="48">
        <f>(ROUND(AC4008-AC3997,1)/AC3997)</f>
        <v>0.41923076923076924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216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669.6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39"/>
        <v>885.6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44"/>
        <v>0</v>
      </c>
      <c r="AC4009" s="15">
        <f t="shared" si="1243"/>
        <v>885.6</v>
      </c>
      <c r="AD4009" s="48">
        <f>(ROUND(AC4009-AC3997,1)/AC3997)</f>
        <v>0.41923076923076924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216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434.16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39"/>
        <v>650.16000000000008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44"/>
        <v>0</v>
      </c>
      <c r="AC4010" s="15">
        <f t="shared" si="1243"/>
        <v>650.20000000000005</v>
      </c>
      <c r="AD4010" s="48">
        <f>(ROUND(AC4010-AC3997,1)/AC3997)</f>
        <v>4.1987179487179484E-2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216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546.48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39"/>
        <v>762.48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44"/>
        <v>0</v>
      </c>
      <c r="AC4011" s="15">
        <f t="shared" si="1243"/>
        <v>762.5</v>
      </c>
      <c r="AD4011" s="48">
        <f>(ROUND(AC4011-AC3997,1)/AC3997)</f>
        <v>0.22195512820512819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313.60000000000002</v>
      </c>
      <c r="T4012" s="52">
        <f>(O4012/100)*(K4012*$K$3)</f>
        <v>0</v>
      </c>
      <c r="U4012" s="52">
        <f>(P4012/100)*(K4012*$K$3)+(P4012/100)*(L4012*$L$3)</f>
        <v>64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45">N4012+S4012</f>
        <v>509.6</v>
      </c>
      <c r="Y4012" s="52">
        <f t="shared" ref="Y4012:Y4026" si="1246">O4012+T4012</f>
        <v>0</v>
      </c>
      <c r="Z4012" s="52">
        <f t="shared" ref="Z4012:Z4026" si="1247">P4012+U4012</f>
        <v>224</v>
      </c>
      <c r="AA4012" s="52">
        <f t="shared" ref="AA4012:AA4026" si="1248">Q4012+V4012</f>
        <v>0</v>
      </c>
      <c r="AB4012" s="52">
        <f t="shared" si="1237"/>
        <v>0</v>
      </c>
      <c r="AC4012" s="53">
        <f>ROUND(X4012+Y4012+Z4012+AA4012+AB4012,1)</f>
        <v>733.6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176.4</v>
      </c>
      <c r="O4013" s="14">
        <f>E4013*$E$4</f>
        <v>0</v>
      </c>
      <c r="P4013" s="14">
        <f>F4013*$F$4</f>
        <v>144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492.15600000000006</v>
      </c>
      <c r="T4013" s="14">
        <f>(O4013/100)*(K4013*$K$4)</f>
        <v>0</v>
      </c>
      <c r="U4013" s="14">
        <f>(P4013/100)*(K4013*$K$4)+(P4013/100)*(L4013*$L$4)</f>
        <v>57.599999999999994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5"/>
        <v>668.55600000000004</v>
      </c>
      <c r="Y4013" s="14">
        <f t="shared" si="1246"/>
        <v>0</v>
      </c>
      <c r="Z4013" s="14">
        <f t="shared" si="1247"/>
        <v>201.6</v>
      </c>
      <c r="AA4013" s="14">
        <f t="shared" si="1248"/>
        <v>0</v>
      </c>
      <c r="AB4013" s="14">
        <f t="shared" si="1237"/>
        <v>0</v>
      </c>
      <c r="AC4013" s="15">
        <f>ROUND(X4013+Y4013+Z4013+AA4013+AB4013,1)</f>
        <v>870.2</v>
      </c>
      <c r="AD4013" s="48">
        <f>(ROUND(AC4013-AC4012,1)/AC4012)</f>
        <v>0.1862050163576881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186.2</v>
      </c>
      <c r="O4014" s="14">
        <f>E4014*$E$5</f>
        <v>0</v>
      </c>
      <c r="P4014" s="14">
        <f>F4014*$F$5</f>
        <v>152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297.91999999999996</v>
      </c>
      <c r="T4014" s="14">
        <f>(O4014/100)*(K4014*$K$5)</f>
        <v>0</v>
      </c>
      <c r="U4014" s="14">
        <f>(P4014/100)*(K4014*$K$5)+(P4014/100)*(L4014*$L$5)</f>
        <v>60.8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5"/>
        <v>484.11999999999995</v>
      </c>
      <c r="Y4014" s="14">
        <f t="shared" si="1246"/>
        <v>0</v>
      </c>
      <c r="Z4014" s="14">
        <f t="shared" si="1247"/>
        <v>212.8</v>
      </c>
      <c r="AA4014" s="14">
        <f t="shared" si="1248"/>
        <v>0</v>
      </c>
      <c r="AB4014" s="14">
        <f t="shared" si="1237"/>
        <v>0</v>
      </c>
      <c r="AC4014" s="15">
        <f t="shared" ref="AC4014:AC4026" si="1249">ROUND(X4014+Y4014+Z4014+AA4014+AB4014,1)</f>
        <v>696.9</v>
      </c>
      <c r="AD4014" s="48">
        <f>(ROUND(AC4014-AC4012,1)/AC4012)</f>
        <v>-5.0027262813522357E-2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186.2</v>
      </c>
      <c r="O4015" s="14">
        <f>E4015*$E$6</f>
        <v>0</v>
      </c>
      <c r="P4015" s="14">
        <f>F4015*$F$6</f>
        <v>152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297.91999999999996</v>
      </c>
      <c r="T4015" s="14">
        <f>(O4015/100)*(K4015*$K$6)</f>
        <v>0</v>
      </c>
      <c r="U4015" s="14">
        <f>(P4015/100)*(K4015*$K$6)+(P4015/100)*(L4015*$L$6)</f>
        <v>60.8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5"/>
        <v>484.11999999999995</v>
      </c>
      <c r="Y4015" s="14">
        <f t="shared" si="1246"/>
        <v>0</v>
      </c>
      <c r="Z4015" s="14">
        <f t="shared" si="1247"/>
        <v>212.8</v>
      </c>
      <c r="AA4015" s="14">
        <f t="shared" si="1248"/>
        <v>0</v>
      </c>
      <c r="AB4015" s="14">
        <f t="shared" ref="AB4015:AB4026" si="1250">R4015+W4015</f>
        <v>0</v>
      </c>
      <c r="AC4015" s="15">
        <f t="shared" si="1249"/>
        <v>696.9</v>
      </c>
      <c r="AD4015" s="48">
        <f>(ROUND(AC4015-AC4012,1)/AC4012)</f>
        <v>-5.0027262813522357E-2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186.2</v>
      </c>
      <c r="O4016" s="14">
        <f>E4016*$E$7</f>
        <v>0</v>
      </c>
      <c r="P4016" s="14">
        <f>F4016*$F$7</f>
        <v>152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297.91999999999996</v>
      </c>
      <c r="T4016" s="14">
        <f>(O4016/100)*(K4016*$K$7)</f>
        <v>0</v>
      </c>
      <c r="U4016" s="14">
        <f>(P4016/100)*(K4016*$K$7)+(P4016/100)*(L4016*$L$7)</f>
        <v>60.8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5"/>
        <v>484.11999999999995</v>
      </c>
      <c r="Y4016" s="14">
        <f t="shared" si="1246"/>
        <v>0</v>
      </c>
      <c r="Z4016" s="14">
        <f t="shared" si="1247"/>
        <v>212.8</v>
      </c>
      <c r="AA4016" s="14">
        <f t="shared" si="1248"/>
        <v>0</v>
      </c>
      <c r="AB4016" s="14">
        <f t="shared" si="1250"/>
        <v>0</v>
      </c>
      <c r="AC4016" s="15">
        <f t="shared" si="1249"/>
        <v>696.9</v>
      </c>
      <c r="AD4016" s="48">
        <f>(ROUND(AC4016-AC4012,1)/AC4012)</f>
        <v>-5.0027262813522357E-2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186.2</v>
      </c>
      <c r="O4017" s="14">
        <f>E4017*$E$8</f>
        <v>0</v>
      </c>
      <c r="P4017" s="14">
        <f>F4017*$F$8</f>
        <v>152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297.91999999999996</v>
      </c>
      <c r="T4017" s="14">
        <f>(O4017/100)*(K4017*$K$8)</f>
        <v>0</v>
      </c>
      <c r="U4017" s="14">
        <f>(P4017/100)*(K4017*$K$8)+(P4017/100)*(L4017*$L$8)</f>
        <v>60.8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5"/>
        <v>484.11999999999995</v>
      </c>
      <c r="Y4017" s="14">
        <f t="shared" si="1246"/>
        <v>0</v>
      </c>
      <c r="Z4017" s="14">
        <f t="shared" si="1247"/>
        <v>212.8</v>
      </c>
      <c r="AA4017" s="14">
        <f t="shared" si="1248"/>
        <v>0</v>
      </c>
      <c r="AB4017" s="14">
        <f t="shared" si="1250"/>
        <v>0</v>
      </c>
      <c r="AC4017" s="15">
        <f t="shared" si="1249"/>
        <v>696.9</v>
      </c>
      <c r="AD4017" s="48">
        <f>(ROUND(AC4017-AC4012,1)/AC4012)</f>
        <v>-5.0027262813522357E-2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83.3</v>
      </c>
      <c r="O4018" s="14">
        <f>E4018*$E$9</f>
        <v>266.40000000000003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133.28</v>
      </c>
      <c r="T4018" s="14">
        <f>(O4018/100)*(K4018*$K$9)</f>
        <v>404.928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5"/>
        <v>216.57999999999998</v>
      </c>
      <c r="Y4018" s="14">
        <f t="shared" si="1246"/>
        <v>671.32799999999997</v>
      </c>
      <c r="Z4018" s="14">
        <f t="shared" si="1247"/>
        <v>0</v>
      </c>
      <c r="AA4018" s="14">
        <f t="shared" si="1248"/>
        <v>0</v>
      </c>
      <c r="AB4018" s="14">
        <f t="shared" si="1250"/>
        <v>0</v>
      </c>
      <c r="AC4018" s="15">
        <f t="shared" si="1249"/>
        <v>887.9</v>
      </c>
      <c r="AD4018" s="48">
        <f>(ROUND(AC4018-AC4012,1)/AC4012)</f>
        <v>0.21033260632497275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83.3</v>
      </c>
      <c r="O4019" s="14">
        <f>E4019*$E$10</f>
        <v>0</v>
      </c>
      <c r="P4019" s="14">
        <f>F4019*$F$10</f>
        <v>266.40000000000003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133.28</v>
      </c>
      <c r="T4019" s="14">
        <f>(O4019/100)*(K4019*$J$10)</f>
        <v>0</v>
      </c>
      <c r="U4019" s="14">
        <f>(P4019/100)*(K4019*$K$10)+(P4019/100)*(L4019*$L$10)</f>
        <v>404.928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5"/>
        <v>216.57999999999998</v>
      </c>
      <c r="Y4019" s="14">
        <f t="shared" si="1246"/>
        <v>0</v>
      </c>
      <c r="Z4019" s="14">
        <f t="shared" si="1247"/>
        <v>671.32799999999997</v>
      </c>
      <c r="AA4019" s="14">
        <f t="shared" si="1248"/>
        <v>0</v>
      </c>
      <c r="AB4019" s="14">
        <f t="shared" si="1250"/>
        <v>0</v>
      </c>
      <c r="AC4019" s="15">
        <f t="shared" si="1249"/>
        <v>887.9</v>
      </c>
      <c r="AD4019" s="48">
        <f>(ROUND(AC4019-AC4012,1)/AC4012)</f>
        <v>0.21033260632497275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83.3</v>
      </c>
      <c r="O4020" s="14">
        <f>E4020*$E$11</f>
        <v>0</v>
      </c>
      <c r="P4020" s="14">
        <f>F4020*$F$11</f>
        <v>0</v>
      </c>
      <c r="Q4020" s="14">
        <f>G4020*$G$11</f>
        <v>266.40000000000003</v>
      </c>
      <c r="R4020" s="14">
        <f>H4020*$H$11</f>
        <v>0</v>
      </c>
      <c r="S4020" s="14">
        <f>(N4020/100)*(I4020*$I$11)+(N4020/100)*(J4020*$J$11)</f>
        <v>133.28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404.928</v>
      </c>
      <c r="W4020" s="14">
        <f>(R4020/100)*(K4020*$K$11)+(R4020/100)*(L4020*$L$11)</f>
        <v>0</v>
      </c>
      <c r="X4020" s="14">
        <f t="shared" si="1245"/>
        <v>216.57999999999998</v>
      </c>
      <c r="Y4020" s="14">
        <f t="shared" si="1246"/>
        <v>0</v>
      </c>
      <c r="Z4020" s="14">
        <f t="shared" si="1247"/>
        <v>0</v>
      </c>
      <c r="AA4020" s="14">
        <f t="shared" si="1248"/>
        <v>671.32799999999997</v>
      </c>
      <c r="AB4020" s="14">
        <f t="shared" si="1250"/>
        <v>0</v>
      </c>
      <c r="AC4020" s="15">
        <f t="shared" si="1249"/>
        <v>887.9</v>
      </c>
      <c r="AD4020" s="48">
        <f>(ROUND(AC4020-AC4012,1)/AC4012)</f>
        <v>0.21033260632497275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83.3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266.40000000000003</v>
      </c>
      <c r="S4021" s="14">
        <f>(N4021/100)*(I4021*$I$12)+(N4021/100)*(J4021*$J$12)</f>
        <v>133.28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404.928</v>
      </c>
      <c r="X4021" s="14">
        <f t="shared" si="1245"/>
        <v>216.57999999999998</v>
      </c>
      <c r="Y4021" s="14">
        <f t="shared" si="1246"/>
        <v>0</v>
      </c>
      <c r="Z4021" s="14">
        <f t="shared" si="1247"/>
        <v>0</v>
      </c>
      <c r="AA4021" s="14">
        <f t="shared" si="1248"/>
        <v>0</v>
      </c>
      <c r="AB4021" s="14">
        <f t="shared" si="1250"/>
        <v>671.32799999999997</v>
      </c>
      <c r="AC4021" s="15">
        <f t="shared" si="1249"/>
        <v>887.9</v>
      </c>
      <c r="AD4021" s="48">
        <f>(ROUND(AC4021-AC4012,1)/AC4012)</f>
        <v>0.21033260632497275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176.4</v>
      </c>
      <c r="O4022" s="14">
        <f>E4022*$E$13</f>
        <v>0</v>
      </c>
      <c r="P4022" s="14">
        <f>F4022*$F$13</f>
        <v>144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493.92</v>
      </c>
      <c r="T4022" s="14">
        <f>(O4022/100)*(K4022*$K$13)+(O4022/100)*(M4022*$M$13)</f>
        <v>0</v>
      </c>
      <c r="U4022" s="14">
        <f>(P4022/100)*(K4022*$K$13)+(P4022/100)*(L4022*$L$13)+(P4022/100)*(M4022*$M$13)</f>
        <v>230.39999999999998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5"/>
        <v>670.32</v>
      </c>
      <c r="Y4022" s="14">
        <f t="shared" si="1246"/>
        <v>0</v>
      </c>
      <c r="Z4022" s="14">
        <f t="shared" si="1247"/>
        <v>374.4</v>
      </c>
      <c r="AA4022" s="14">
        <f t="shared" si="1248"/>
        <v>0</v>
      </c>
      <c r="AB4022" s="14">
        <f t="shared" si="1250"/>
        <v>0</v>
      </c>
      <c r="AC4022" s="15">
        <f t="shared" si="1249"/>
        <v>1044.7</v>
      </c>
      <c r="AD4022" s="48">
        <f>(ROUND(AC4022-AC4012,1)/AC4012)</f>
        <v>0.42407306434023995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234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687.96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5"/>
        <v>921.96</v>
      </c>
      <c r="Y4023" s="14">
        <f t="shared" si="1246"/>
        <v>0</v>
      </c>
      <c r="Z4023" s="14">
        <f t="shared" si="1247"/>
        <v>0</v>
      </c>
      <c r="AA4023" s="14">
        <f t="shared" si="1248"/>
        <v>0</v>
      </c>
      <c r="AB4023" s="14">
        <f t="shared" si="1250"/>
        <v>0</v>
      </c>
      <c r="AC4023" s="15">
        <f t="shared" si="1249"/>
        <v>922</v>
      </c>
      <c r="AD4023" s="48">
        <f>(ROUND(AC4023-AC4012,1)/AC4012)</f>
        <v>0.2568157033805889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234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687.96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5"/>
        <v>921.96</v>
      </c>
      <c r="Y4024" s="14">
        <f t="shared" si="1246"/>
        <v>0</v>
      </c>
      <c r="Z4024" s="14">
        <f t="shared" si="1247"/>
        <v>0</v>
      </c>
      <c r="AA4024" s="14">
        <f t="shared" si="1248"/>
        <v>0</v>
      </c>
      <c r="AB4024" s="14">
        <f t="shared" si="1250"/>
        <v>0</v>
      </c>
      <c r="AC4024" s="15">
        <f t="shared" si="1249"/>
        <v>922</v>
      </c>
      <c r="AD4024" s="48">
        <f>(ROUND(AC4024-AC4012,1)/AC4012)</f>
        <v>0.2568157033805889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176.4</v>
      </c>
      <c r="O4025" s="14">
        <f>E4025*$E$16</f>
        <v>0</v>
      </c>
      <c r="P4025" s="14">
        <f>F4025*$F$16</f>
        <v>144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418.06799999999998</v>
      </c>
      <c r="T4025" s="14">
        <f>(O4025/100)*(K4025*$K$16)</f>
        <v>0</v>
      </c>
      <c r="U4025" s="14">
        <f>(P4025/100)*(K4025*$K$16)+(P4025/100)*(L4025*$L$16)</f>
        <v>57.599999999999994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5"/>
        <v>594.46799999999996</v>
      </c>
      <c r="Y4025" s="14">
        <f t="shared" si="1246"/>
        <v>0</v>
      </c>
      <c r="Z4025" s="14">
        <f t="shared" si="1247"/>
        <v>201.6</v>
      </c>
      <c r="AA4025" s="14">
        <f t="shared" si="1248"/>
        <v>0</v>
      </c>
      <c r="AB4025" s="14">
        <f t="shared" si="1250"/>
        <v>0</v>
      </c>
      <c r="AC4025" s="15">
        <f t="shared" si="1249"/>
        <v>796.1</v>
      </c>
      <c r="AD4025" s="48">
        <f>(ROUND(AC4025-AC4012,1)/AC4012)</f>
        <v>8.5196292257360959E-2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176.4</v>
      </c>
      <c r="O4026" s="14">
        <f>E4026*$E$17</f>
        <v>0</v>
      </c>
      <c r="P4026" s="14">
        <f>F4026*$F$17</f>
        <v>144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494.36100000000005</v>
      </c>
      <c r="T4026" s="14">
        <f>(O4026/100)*(K4026*$K$17)</f>
        <v>0</v>
      </c>
      <c r="U4026" s="14">
        <f>(P4026/100)*(K4026*$K$17)+(P4026/100)*(L4026*$L$17)</f>
        <v>57.599999999999994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5"/>
        <v>670.76100000000008</v>
      </c>
      <c r="Y4026" s="14">
        <f t="shared" si="1246"/>
        <v>0</v>
      </c>
      <c r="Z4026" s="14">
        <f t="shared" si="1247"/>
        <v>201.6</v>
      </c>
      <c r="AA4026" s="14">
        <f t="shared" si="1248"/>
        <v>0</v>
      </c>
      <c r="AB4026" s="14">
        <f t="shared" si="1250"/>
        <v>0</v>
      </c>
      <c r="AC4026" s="15">
        <f t="shared" si="1249"/>
        <v>872.4</v>
      </c>
      <c r="AD4026" s="48">
        <f>(ROUND(AC4026-AC4012,1)/AC4012)</f>
        <v>0.18920392584514723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440.00000000000006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27"/>
        <v>660</v>
      </c>
      <c r="Y4027" s="52">
        <f t="shared" si="1228"/>
        <v>0</v>
      </c>
      <c r="Z4027" s="52">
        <f t="shared" si="1229"/>
        <v>0</v>
      </c>
      <c r="AA4027" s="52">
        <f t="shared" si="1230"/>
        <v>0</v>
      </c>
      <c r="AB4027" s="52">
        <f>R4027+W4027</f>
        <v>0</v>
      </c>
      <c r="AC4027" s="53">
        <f>ROUND(X4027+Y4027+Z4027+AA4027+AB4027,1)</f>
        <v>660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198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632.61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51">N4028+S4028</f>
        <v>830.61</v>
      </c>
      <c r="Y4028" s="14">
        <f t="shared" ref="Y4028:Y4041" si="1252">O4028+T4028</f>
        <v>0</v>
      </c>
      <c r="Z4028" s="14">
        <f t="shared" ref="Z4028:Z4041" si="1253">P4028+U4028</f>
        <v>0</v>
      </c>
      <c r="AA4028" s="14">
        <f t="shared" ref="AA4028:AA4041" si="1254">Q4028+V4028</f>
        <v>0</v>
      </c>
      <c r="AB4028" s="14">
        <f>R4028+W4028</f>
        <v>0</v>
      </c>
      <c r="AC4028" s="15">
        <f>ROUND(X4028+Y4028+Z4028+AA4028+AB4028,1)</f>
        <v>830.6</v>
      </c>
      <c r="AD4028" s="48">
        <f>(ROUND(AC4028-AC4027,1)/AC4027)</f>
        <v>0.25848484848484848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209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418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1"/>
        <v>627</v>
      </c>
      <c r="Y4029" s="14">
        <f t="shared" si="1252"/>
        <v>0</v>
      </c>
      <c r="Z4029" s="14">
        <f t="shared" si="1253"/>
        <v>0</v>
      </c>
      <c r="AA4029" s="14">
        <f t="shared" si="1254"/>
        <v>0</v>
      </c>
      <c r="AB4029" s="14">
        <f>R4029+W4029</f>
        <v>0</v>
      </c>
      <c r="AC4029" s="15">
        <f t="shared" ref="AC4029:AC4041" si="1255">ROUND(X4029+Y4029+Z4029+AA4029+AB4029,1)</f>
        <v>627</v>
      </c>
      <c r="AD4029" s="48">
        <f>(ROUND(AC4029-AC4027,1)/AC4027)</f>
        <v>-0.05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209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418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1"/>
        <v>627</v>
      </c>
      <c r="Y4030" s="14">
        <f t="shared" si="1252"/>
        <v>0</v>
      </c>
      <c r="Z4030" s="14">
        <f t="shared" si="1253"/>
        <v>0</v>
      </c>
      <c r="AA4030" s="14">
        <f t="shared" si="1254"/>
        <v>0</v>
      </c>
      <c r="AB4030" s="14">
        <f t="shared" ref="AB4030:AB4041" si="1256">R4030+W4030</f>
        <v>0</v>
      </c>
      <c r="AC4030" s="15">
        <f t="shared" si="1255"/>
        <v>627</v>
      </c>
      <c r="AD4030" s="48">
        <f>(ROUND(AC4030-AC4027,1)/AC4027)</f>
        <v>-0.05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209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418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1"/>
        <v>627</v>
      </c>
      <c r="Y4031" s="14">
        <f t="shared" si="1252"/>
        <v>0</v>
      </c>
      <c r="Z4031" s="14">
        <f t="shared" si="1253"/>
        <v>0</v>
      </c>
      <c r="AA4031" s="14">
        <f t="shared" si="1254"/>
        <v>0</v>
      </c>
      <c r="AB4031" s="14">
        <f t="shared" si="1256"/>
        <v>0</v>
      </c>
      <c r="AC4031" s="15">
        <f t="shared" si="1255"/>
        <v>627</v>
      </c>
      <c r="AD4031" s="48">
        <f>(ROUND(AC4031-AC4027,1)/AC4027)</f>
        <v>-0.05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209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418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1"/>
        <v>627</v>
      </c>
      <c r="Y4032" s="14">
        <f t="shared" si="1252"/>
        <v>0</v>
      </c>
      <c r="Z4032" s="14">
        <f t="shared" si="1253"/>
        <v>0</v>
      </c>
      <c r="AA4032" s="14">
        <f t="shared" si="1254"/>
        <v>0</v>
      </c>
      <c r="AB4032" s="14">
        <f t="shared" si="1256"/>
        <v>0</v>
      </c>
      <c r="AC4032" s="15">
        <f t="shared" si="1255"/>
        <v>627</v>
      </c>
      <c r="AD4032" s="48">
        <f>(ROUND(AC4032-AC4027,1)/AC4027)</f>
        <v>-0.05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93.5</v>
      </c>
      <c r="O4033" s="14">
        <f>E4033*$E$9</f>
        <v>198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187</v>
      </c>
      <c r="T4033" s="14">
        <f>(O4033/100)*(K4033*$K$9)</f>
        <v>415.8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1"/>
        <v>280.5</v>
      </c>
      <c r="Y4033" s="14">
        <f t="shared" si="1252"/>
        <v>613.79999999999995</v>
      </c>
      <c r="Z4033" s="14">
        <f t="shared" si="1253"/>
        <v>0</v>
      </c>
      <c r="AA4033" s="14">
        <f t="shared" si="1254"/>
        <v>0</v>
      </c>
      <c r="AB4033" s="14">
        <f t="shared" si="1256"/>
        <v>0</v>
      </c>
      <c r="AC4033" s="15">
        <f t="shared" si="1255"/>
        <v>894.3</v>
      </c>
      <c r="AD4033" s="48">
        <f>(ROUND(AC4033-AC4027,1)/AC4027)</f>
        <v>0.35500000000000004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93.5</v>
      </c>
      <c r="O4034" s="14">
        <f>E4034*$E$10</f>
        <v>0</v>
      </c>
      <c r="P4034" s="14">
        <f>F4034*$F$10</f>
        <v>198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187</v>
      </c>
      <c r="T4034" s="14">
        <f>(O4034/100)*(K4034*$J$10)</f>
        <v>0</v>
      </c>
      <c r="U4034" s="14">
        <f>(P4034/100)*(K4034*$K$10)+(P4034/100)*(L4034*$L$10)</f>
        <v>415.8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1"/>
        <v>280.5</v>
      </c>
      <c r="Y4034" s="14">
        <f t="shared" si="1252"/>
        <v>0</v>
      </c>
      <c r="Z4034" s="14">
        <f t="shared" si="1253"/>
        <v>613.79999999999995</v>
      </c>
      <c r="AA4034" s="14">
        <f t="shared" si="1254"/>
        <v>0</v>
      </c>
      <c r="AB4034" s="14">
        <f t="shared" si="1256"/>
        <v>0</v>
      </c>
      <c r="AC4034" s="15">
        <f t="shared" si="1255"/>
        <v>894.3</v>
      </c>
      <c r="AD4034" s="48">
        <f>(ROUND(AC4034-AC4027,1)/AC4027)</f>
        <v>0.35500000000000004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93.5</v>
      </c>
      <c r="O4035" s="14">
        <f>E4035*$E$11</f>
        <v>0</v>
      </c>
      <c r="P4035" s="14">
        <f>F4035*$F$11</f>
        <v>0</v>
      </c>
      <c r="Q4035" s="14">
        <f>G4035*$G$11</f>
        <v>198</v>
      </c>
      <c r="R4035" s="14">
        <f>H4035*$H$11</f>
        <v>0</v>
      </c>
      <c r="S4035" s="14">
        <f>(N4035/100)*(I4035*$I$11)+(N4035/100)*(J4035*$J$11)</f>
        <v>187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415.8</v>
      </c>
      <c r="W4035" s="14">
        <f>(R4035/100)*(K4035*$K$11)+(R4035/100)*(L4035*$L$11)</f>
        <v>0</v>
      </c>
      <c r="X4035" s="14">
        <f t="shared" si="1251"/>
        <v>280.5</v>
      </c>
      <c r="Y4035" s="14">
        <f t="shared" si="1252"/>
        <v>0</v>
      </c>
      <c r="Z4035" s="14">
        <f t="shared" si="1253"/>
        <v>0</v>
      </c>
      <c r="AA4035" s="14">
        <f t="shared" si="1254"/>
        <v>613.79999999999995</v>
      </c>
      <c r="AB4035" s="14">
        <f t="shared" si="1256"/>
        <v>0</v>
      </c>
      <c r="AC4035" s="15">
        <f t="shared" si="1255"/>
        <v>894.3</v>
      </c>
      <c r="AD4035" s="48">
        <f>(ROUND(AC4035-AC4027,1)/AC4027)</f>
        <v>0.35500000000000004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93.5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198</v>
      </c>
      <c r="S4036" s="14">
        <f>(N4036/100)*(I4036*$I$12)+(N4036/100)*(J4036*$J$12)</f>
        <v>187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415.8</v>
      </c>
      <c r="X4036" s="14">
        <f t="shared" si="1251"/>
        <v>280.5</v>
      </c>
      <c r="Y4036" s="14">
        <f t="shared" si="1252"/>
        <v>0</v>
      </c>
      <c r="Z4036" s="14">
        <f t="shared" si="1253"/>
        <v>0</v>
      </c>
      <c r="AA4036" s="14">
        <f t="shared" si="1254"/>
        <v>0</v>
      </c>
      <c r="AB4036" s="14">
        <f t="shared" si="1256"/>
        <v>613.79999999999995</v>
      </c>
      <c r="AC4036" s="15">
        <f t="shared" si="1255"/>
        <v>894.3</v>
      </c>
      <c r="AD4036" s="48">
        <f>(ROUND(AC4036-AC4027,1)/AC4027)</f>
        <v>0.35500000000000004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198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712.8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1"/>
        <v>910.8</v>
      </c>
      <c r="Y4037" s="14">
        <f t="shared" si="1252"/>
        <v>0</v>
      </c>
      <c r="Z4037" s="14">
        <f t="shared" si="1253"/>
        <v>0</v>
      </c>
      <c r="AA4037" s="14">
        <f t="shared" si="1254"/>
        <v>0</v>
      </c>
      <c r="AB4037" s="14">
        <f t="shared" si="1256"/>
        <v>0</v>
      </c>
      <c r="AC4037" s="15">
        <f t="shared" si="1255"/>
        <v>910.8</v>
      </c>
      <c r="AD4037" s="48">
        <f>(ROUND(AC4037-AC4027,1)/AC4027)</f>
        <v>0.38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198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712.8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1"/>
        <v>910.8</v>
      </c>
      <c r="Y4038" s="14">
        <f t="shared" si="1252"/>
        <v>0</v>
      </c>
      <c r="Z4038" s="14">
        <f t="shared" si="1253"/>
        <v>0</v>
      </c>
      <c r="AA4038" s="14">
        <f t="shared" si="1254"/>
        <v>0</v>
      </c>
      <c r="AB4038" s="14">
        <f t="shared" si="1256"/>
        <v>0</v>
      </c>
      <c r="AC4038" s="15">
        <f t="shared" si="1255"/>
        <v>910.8</v>
      </c>
      <c r="AD4038" s="48">
        <f>(ROUND(AC4038-AC4027,1)/AC4027)</f>
        <v>0.38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198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712.8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1"/>
        <v>910.8</v>
      </c>
      <c r="Y4039" s="14">
        <f t="shared" si="1252"/>
        <v>0</v>
      </c>
      <c r="Z4039" s="14">
        <f t="shared" si="1253"/>
        <v>0</v>
      </c>
      <c r="AA4039" s="14">
        <f t="shared" si="1254"/>
        <v>0</v>
      </c>
      <c r="AB4039" s="14">
        <f t="shared" si="1256"/>
        <v>0</v>
      </c>
      <c r="AC4039" s="15">
        <f t="shared" si="1255"/>
        <v>910.8</v>
      </c>
      <c r="AD4039" s="48">
        <f>(ROUND(AC4039-AC4027,1)/AC4027)</f>
        <v>0.38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198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545.49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1"/>
        <v>743.49</v>
      </c>
      <c r="Y4040" s="14">
        <f t="shared" si="1252"/>
        <v>0</v>
      </c>
      <c r="Z4040" s="14">
        <f t="shared" si="1253"/>
        <v>0</v>
      </c>
      <c r="AA4040" s="14">
        <f t="shared" si="1254"/>
        <v>0</v>
      </c>
      <c r="AB4040" s="14">
        <f t="shared" si="1256"/>
        <v>0</v>
      </c>
      <c r="AC4040" s="15">
        <f t="shared" si="1255"/>
        <v>743.5</v>
      </c>
      <c r="AD4040" s="48">
        <f>(ROUND(AC4040-AC4027,1)/AC4027)</f>
        <v>0.12651515151515152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198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545.49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1"/>
        <v>743.49</v>
      </c>
      <c r="Y4041" s="14">
        <f t="shared" si="1252"/>
        <v>0</v>
      </c>
      <c r="Z4041" s="14">
        <f t="shared" si="1253"/>
        <v>0</v>
      </c>
      <c r="AA4041" s="14">
        <f t="shared" si="1254"/>
        <v>0</v>
      </c>
      <c r="AB4041" s="14">
        <f t="shared" si="1256"/>
        <v>0</v>
      </c>
      <c r="AC4041" s="15">
        <f t="shared" si="1255"/>
        <v>743.5</v>
      </c>
      <c r="AD4041" s="48">
        <f>(ROUND(AC4041-AC4027,1)/AC4027)</f>
        <v>0.12651515151515152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392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57">N4042+S4042</f>
        <v>0</v>
      </c>
      <c r="Y4042" s="52">
        <f t="shared" ref="Y4042:Y4056" si="1258">O4042+T4042</f>
        <v>672</v>
      </c>
      <c r="Z4042" s="52">
        <f t="shared" ref="Z4042:Z4056" si="1259">P4042+U4042</f>
        <v>0</v>
      </c>
      <c r="AA4042" s="52">
        <f t="shared" ref="AA4042:AA4056" si="1260">Q4042+V4042</f>
        <v>0</v>
      </c>
      <c r="AB4042" s="52">
        <f>R4042+W4042</f>
        <v>0</v>
      </c>
      <c r="AC4042" s="53">
        <f>ROUND(X4042+Y4042+Z4042+AA4042+AB4042,1)</f>
        <v>672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252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554.4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57"/>
        <v>0</v>
      </c>
      <c r="Y4043" s="14">
        <f t="shared" si="1258"/>
        <v>806.4</v>
      </c>
      <c r="Z4043" s="14">
        <f t="shared" si="1259"/>
        <v>0</v>
      </c>
      <c r="AA4043" s="14">
        <f t="shared" si="1260"/>
        <v>0</v>
      </c>
      <c r="AB4043" s="14">
        <f>R4043+W4043</f>
        <v>0</v>
      </c>
      <c r="AC4043" s="15">
        <f>ROUND(X4043+Y4043+Z4043+AA4043+AB4043,1)</f>
        <v>806.4</v>
      </c>
      <c r="AD4043" s="48">
        <f>(ROUND(AC4043-AC4042,1)/AC4042)</f>
        <v>0.2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266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372.40000000000003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57"/>
        <v>0</v>
      </c>
      <c r="Y4044" s="14">
        <f t="shared" si="1258"/>
        <v>638.40000000000009</v>
      </c>
      <c r="Z4044" s="14">
        <f t="shared" si="1259"/>
        <v>0</v>
      </c>
      <c r="AA4044" s="14">
        <f t="shared" si="1260"/>
        <v>0</v>
      </c>
      <c r="AB4044" s="14">
        <f>R4044+W4044</f>
        <v>0</v>
      </c>
      <c r="AC4044" s="15">
        <f t="shared" ref="AC4044:AC4056" si="1261">ROUND(X4044+Y4044+Z4044+AA4044+AB4044,1)</f>
        <v>638.4</v>
      </c>
      <c r="AD4044" s="48">
        <f>(ROUND(AC4044-AC4042,1)/AC4042)</f>
        <v>-0.05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266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372.40000000000003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57"/>
        <v>0</v>
      </c>
      <c r="Y4045" s="14">
        <f t="shared" si="1258"/>
        <v>638.40000000000009</v>
      </c>
      <c r="Z4045" s="14">
        <f t="shared" si="1259"/>
        <v>0</v>
      </c>
      <c r="AA4045" s="14">
        <f t="shared" si="1260"/>
        <v>0</v>
      </c>
      <c r="AB4045" s="14">
        <f t="shared" ref="AB4045:AB4056" si="1262">R4045+W4045</f>
        <v>0</v>
      </c>
      <c r="AC4045" s="15">
        <f t="shared" si="1261"/>
        <v>638.4</v>
      </c>
      <c r="AD4045" s="48">
        <f>(ROUND(AC4045-AC4042,1)/AC4042)</f>
        <v>-0.05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266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372.40000000000003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57"/>
        <v>0</v>
      </c>
      <c r="Y4046" s="14">
        <f t="shared" si="1258"/>
        <v>638.40000000000009</v>
      </c>
      <c r="Z4046" s="14">
        <f t="shared" si="1259"/>
        <v>0</v>
      </c>
      <c r="AA4046" s="14">
        <f t="shared" si="1260"/>
        <v>0</v>
      </c>
      <c r="AB4046" s="14">
        <f t="shared" si="1262"/>
        <v>0</v>
      </c>
      <c r="AC4046" s="15">
        <f t="shared" si="1261"/>
        <v>638.4</v>
      </c>
      <c r="AD4046" s="48">
        <f>(ROUND(AC4046-AC4042,1)/AC4042)</f>
        <v>-0.05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266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372.40000000000003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57"/>
        <v>0</v>
      </c>
      <c r="Y4047" s="14">
        <f t="shared" si="1258"/>
        <v>638.40000000000009</v>
      </c>
      <c r="Z4047" s="14">
        <f t="shared" si="1259"/>
        <v>0</v>
      </c>
      <c r="AA4047" s="14">
        <f t="shared" si="1260"/>
        <v>0</v>
      </c>
      <c r="AB4047" s="14">
        <f t="shared" si="1262"/>
        <v>0</v>
      </c>
      <c r="AC4047" s="15">
        <f t="shared" si="1261"/>
        <v>638.4</v>
      </c>
      <c r="AD4047" s="48">
        <f>(ROUND(AC4047-AC4042,1)/AC4042)</f>
        <v>-0.05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540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57"/>
        <v>0</v>
      </c>
      <c r="Y4048" s="14">
        <f t="shared" si="1258"/>
        <v>900</v>
      </c>
      <c r="Z4048" s="14">
        <f t="shared" si="1259"/>
        <v>0</v>
      </c>
      <c r="AA4048" s="14">
        <f t="shared" si="1260"/>
        <v>0</v>
      </c>
      <c r="AB4048" s="14">
        <f t="shared" si="1262"/>
        <v>0</v>
      </c>
      <c r="AC4048" s="15">
        <f t="shared" si="1261"/>
        <v>900</v>
      </c>
      <c r="AD4048" s="48">
        <f>(ROUND(AC4048-AC4042,1)/AC4042)</f>
        <v>0.3392857142857143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540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57"/>
        <v>0</v>
      </c>
      <c r="Y4049" s="14">
        <f t="shared" si="1258"/>
        <v>0</v>
      </c>
      <c r="Z4049" s="14">
        <f t="shared" si="1259"/>
        <v>900</v>
      </c>
      <c r="AA4049" s="14">
        <f t="shared" si="1260"/>
        <v>0</v>
      </c>
      <c r="AB4049" s="14">
        <f t="shared" si="1262"/>
        <v>0</v>
      </c>
      <c r="AC4049" s="15">
        <f t="shared" si="1261"/>
        <v>900</v>
      </c>
      <c r="AD4049" s="48">
        <f>(ROUND(AC4049-AC4042,1)/AC4042)</f>
        <v>0.3392857142857143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540</v>
      </c>
      <c r="W4050" s="14">
        <f>(R4050/100)*(K4050*$K$11)+(R4050/100)*(L4050*$L$11)</f>
        <v>0</v>
      </c>
      <c r="X4050" s="14">
        <f t="shared" si="1257"/>
        <v>0</v>
      </c>
      <c r="Y4050" s="14">
        <f t="shared" si="1258"/>
        <v>0</v>
      </c>
      <c r="Z4050" s="14">
        <f t="shared" si="1259"/>
        <v>0</v>
      </c>
      <c r="AA4050" s="14">
        <f t="shared" si="1260"/>
        <v>900</v>
      </c>
      <c r="AB4050" s="14">
        <f t="shared" si="1262"/>
        <v>0</v>
      </c>
      <c r="AC4050" s="15">
        <f t="shared" si="1261"/>
        <v>900</v>
      </c>
      <c r="AD4050" s="48">
        <f>(ROUND(AC4050-AC4042,1)/AC4042)</f>
        <v>0.3392857142857143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540</v>
      </c>
      <c r="X4051" s="14">
        <f t="shared" si="1257"/>
        <v>0</v>
      </c>
      <c r="Y4051" s="14">
        <f t="shared" si="1258"/>
        <v>0</v>
      </c>
      <c r="Z4051" s="14">
        <f t="shared" si="1259"/>
        <v>0</v>
      </c>
      <c r="AA4051" s="14">
        <f t="shared" si="1260"/>
        <v>0</v>
      </c>
      <c r="AB4051" s="14">
        <f t="shared" si="1262"/>
        <v>900</v>
      </c>
      <c r="AC4051" s="15">
        <f t="shared" si="1261"/>
        <v>900</v>
      </c>
      <c r="AD4051" s="48">
        <f>(ROUND(AC4051-AC4042,1)/AC4042)</f>
        <v>0.3392857142857143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252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680.40000000000009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57"/>
        <v>0</v>
      </c>
      <c r="Y4052" s="14">
        <f t="shared" si="1258"/>
        <v>932.40000000000009</v>
      </c>
      <c r="Z4052" s="14">
        <f t="shared" si="1259"/>
        <v>0</v>
      </c>
      <c r="AA4052" s="14">
        <f t="shared" si="1260"/>
        <v>0</v>
      </c>
      <c r="AB4052" s="14">
        <f t="shared" si="1262"/>
        <v>0</v>
      </c>
      <c r="AC4052" s="15">
        <f t="shared" si="1261"/>
        <v>932.4</v>
      </c>
      <c r="AD4052" s="48">
        <f>(ROUND(AC4052-AC4042,1)/AC4042)</f>
        <v>0.38749999999999996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324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583.20000000000005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57"/>
        <v>907.2</v>
      </c>
      <c r="Y4053" s="14">
        <f t="shared" si="1258"/>
        <v>0</v>
      </c>
      <c r="Z4053" s="14">
        <f t="shared" si="1259"/>
        <v>0</v>
      </c>
      <c r="AA4053" s="14">
        <f t="shared" si="1260"/>
        <v>0</v>
      </c>
      <c r="AB4053" s="14">
        <f t="shared" si="1262"/>
        <v>0</v>
      </c>
      <c r="AC4053" s="15">
        <f t="shared" si="1261"/>
        <v>907.2</v>
      </c>
      <c r="AD4053" s="48">
        <f>(ROUND(AC4053-AC4042,1)/AC4042)</f>
        <v>0.35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324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583.20000000000005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57"/>
        <v>907.2</v>
      </c>
      <c r="Y4054" s="14">
        <f t="shared" si="1258"/>
        <v>0</v>
      </c>
      <c r="Z4054" s="14">
        <f t="shared" si="1259"/>
        <v>0</v>
      </c>
      <c r="AA4054" s="14">
        <f t="shared" si="1260"/>
        <v>0</v>
      </c>
      <c r="AB4054" s="14">
        <f t="shared" si="1262"/>
        <v>0</v>
      </c>
      <c r="AC4054" s="15">
        <f t="shared" si="1261"/>
        <v>907.2</v>
      </c>
      <c r="AD4054" s="48">
        <f>(ROUND(AC4054-AC4042,1)/AC4042)</f>
        <v>0.35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252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554.4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57"/>
        <v>0</v>
      </c>
      <c r="Y4055" s="14">
        <f t="shared" si="1258"/>
        <v>806.4</v>
      </c>
      <c r="Z4055" s="14">
        <f t="shared" si="1259"/>
        <v>0</v>
      </c>
      <c r="AA4055" s="14">
        <f t="shared" si="1260"/>
        <v>0</v>
      </c>
      <c r="AB4055" s="14">
        <f t="shared" si="1262"/>
        <v>0</v>
      </c>
      <c r="AC4055" s="15">
        <f t="shared" si="1261"/>
        <v>806.4</v>
      </c>
      <c r="AD4055" s="48">
        <f>(ROUND(AC4055-AC4042,1)/AC4042)</f>
        <v>0.2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252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554.4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57"/>
        <v>0</v>
      </c>
      <c r="Y4056" s="14">
        <f t="shared" si="1258"/>
        <v>806.4</v>
      </c>
      <c r="Z4056" s="14">
        <f t="shared" si="1259"/>
        <v>0</v>
      </c>
      <c r="AA4056" s="14">
        <f t="shared" si="1260"/>
        <v>0</v>
      </c>
      <c r="AB4056" s="14">
        <f t="shared" si="1262"/>
        <v>0</v>
      </c>
      <c r="AC4056" s="15">
        <f t="shared" si="1261"/>
        <v>806.4</v>
      </c>
      <c r="AD4056" s="48">
        <f>(ROUND(AC4056-AC4042,1)/AC4042)</f>
        <v>0.2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200</v>
      </c>
      <c r="O4057" s="52">
        <f>E4057*$E$3</f>
        <v>200</v>
      </c>
      <c r="P4057" s="52">
        <f>F4057*$F$3</f>
        <v>200</v>
      </c>
      <c r="Q4057" s="52">
        <f>G4057*$G$3</f>
        <v>200</v>
      </c>
      <c r="R4057" s="52">
        <f>H4057*$H$3</f>
        <v>200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63">N4057+S4057</f>
        <v>200</v>
      </c>
      <c r="Y4057" s="52">
        <f t="shared" ref="Y4057:Y4071" si="1264">O4057+T4057</f>
        <v>200</v>
      </c>
      <c r="Z4057" s="52">
        <f t="shared" ref="Z4057:Z4071" si="1265">P4057+U4057</f>
        <v>200</v>
      </c>
      <c r="AA4057" s="52">
        <f t="shared" ref="AA4057:AA4071" si="1266">Q4057+V4057</f>
        <v>200</v>
      </c>
      <c r="AB4057" s="52">
        <f>R4057+W4057</f>
        <v>200</v>
      </c>
      <c r="AC4057" s="53">
        <f>ROUND(X4057+Y4057+Z4057+AA4057+AB4057,1)</f>
        <v>1000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180</v>
      </c>
      <c r="O4058" s="14">
        <f>E4058*$E$4</f>
        <v>180</v>
      </c>
      <c r="P4058" s="14">
        <f>F4058*$F$4</f>
        <v>180</v>
      </c>
      <c r="Q4058" s="14">
        <f>G4058*$G$4</f>
        <v>180</v>
      </c>
      <c r="R4058" s="14">
        <f>H4058*$H$4</f>
        <v>180</v>
      </c>
      <c r="S4058" s="14">
        <f>(N4058/100)*(I4058*$I$4)+(N4058/100)*(J4058*$J$4)</f>
        <v>202.5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63"/>
        <v>382.5</v>
      </c>
      <c r="Y4058" s="14">
        <f t="shared" si="1264"/>
        <v>180</v>
      </c>
      <c r="Z4058" s="14">
        <f t="shared" si="1265"/>
        <v>180</v>
      </c>
      <c r="AA4058" s="14">
        <f t="shared" si="1266"/>
        <v>180</v>
      </c>
      <c r="AB4058" s="14">
        <f>R4058+W4058</f>
        <v>180</v>
      </c>
      <c r="AC4058" s="15">
        <f>ROUND(X4058+Y4058+Z4058+AA4058+AB4058,1)</f>
        <v>1102.5</v>
      </c>
      <c r="AD4058" s="48">
        <f>(ROUND(AC4058-AC4057,1)/AC4057)</f>
        <v>0.10249999999999999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190</v>
      </c>
      <c r="O4059" s="14">
        <f>E4059*$E$5</f>
        <v>190</v>
      </c>
      <c r="P4059" s="14">
        <f>F4059*$F$5</f>
        <v>190</v>
      </c>
      <c r="Q4059" s="14">
        <f>G4059*$G$5</f>
        <v>190</v>
      </c>
      <c r="R4059" s="14">
        <f>H4059*$H$5</f>
        <v>190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3"/>
        <v>190</v>
      </c>
      <c r="Y4059" s="14">
        <f t="shared" si="1264"/>
        <v>190</v>
      </c>
      <c r="Z4059" s="14">
        <f t="shared" si="1265"/>
        <v>190</v>
      </c>
      <c r="AA4059" s="14">
        <f t="shared" si="1266"/>
        <v>190</v>
      </c>
      <c r="AB4059" s="14">
        <f>R4059+W4059</f>
        <v>190</v>
      </c>
      <c r="AC4059" s="15">
        <f t="shared" ref="AC4059:AC4071" si="1267">ROUND(X4059+Y4059+Z4059+AA4059+AB4059,1)</f>
        <v>950</v>
      </c>
      <c r="AD4059" s="48">
        <f>(ROUND(AC4059-AC4057,1)/AC4057)</f>
        <v>-0.05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190</v>
      </c>
      <c r="O4060" s="14">
        <f>E4060*$E$6</f>
        <v>190</v>
      </c>
      <c r="P4060" s="14">
        <f>F4060*$F$6</f>
        <v>190</v>
      </c>
      <c r="Q4060" s="14">
        <f>G4060*$G$6</f>
        <v>190</v>
      </c>
      <c r="R4060" s="14">
        <f>H4060*$H$6</f>
        <v>190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3"/>
        <v>190</v>
      </c>
      <c r="Y4060" s="14">
        <f t="shared" si="1264"/>
        <v>190</v>
      </c>
      <c r="Z4060" s="14">
        <f t="shared" si="1265"/>
        <v>190</v>
      </c>
      <c r="AA4060" s="14">
        <f t="shared" si="1266"/>
        <v>190</v>
      </c>
      <c r="AB4060" s="14">
        <f t="shared" ref="AB4060:AB4071" si="1268">R4060+W4060</f>
        <v>190</v>
      </c>
      <c r="AC4060" s="15">
        <f t="shared" si="1267"/>
        <v>950</v>
      </c>
      <c r="AD4060" s="48">
        <f>(ROUND(AC4060-AC4057,1)/AC4057)</f>
        <v>-0.05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190</v>
      </c>
      <c r="O4061" s="14">
        <f>E4061*$E$7</f>
        <v>190</v>
      </c>
      <c r="P4061" s="14">
        <f>F4061*$F$7</f>
        <v>190</v>
      </c>
      <c r="Q4061" s="14">
        <f>G4061*$G$7</f>
        <v>190</v>
      </c>
      <c r="R4061" s="14">
        <f>H4061*$H$7</f>
        <v>190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3"/>
        <v>190</v>
      </c>
      <c r="Y4061" s="14">
        <f t="shared" si="1264"/>
        <v>190</v>
      </c>
      <c r="Z4061" s="14">
        <f t="shared" si="1265"/>
        <v>190</v>
      </c>
      <c r="AA4061" s="14">
        <f t="shared" si="1266"/>
        <v>190</v>
      </c>
      <c r="AB4061" s="14">
        <f t="shared" si="1268"/>
        <v>190</v>
      </c>
      <c r="AC4061" s="15">
        <f t="shared" si="1267"/>
        <v>950</v>
      </c>
      <c r="AD4061" s="48">
        <f>(ROUND(AC4061-AC4057,1)/AC4057)</f>
        <v>-0.05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190</v>
      </c>
      <c r="O4062" s="14">
        <f>E4062*$E$8</f>
        <v>190</v>
      </c>
      <c r="P4062" s="14">
        <f>F4062*$F$8</f>
        <v>190</v>
      </c>
      <c r="Q4062" s="14">
        <f>G4062*$G$8</f>
        <v>190</v>
      </c>
      <c r="R4062" s="14">
        <f>H4062*$H$8</f>
        <v>190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3"/>
        <v>190</v>
      </c>
      <c r="Y4062" s="14">
        <f t="shared" si="1264"/>
        <v>190</v>
      </c>
      <c r="Z4062" s="14">
        <f t="shared" si="1265"/>
        <v>190</v>
      </c>
      <c r="AA4062" s="14">
        <f t="shared" si="1266"/>
        <v>190</v>
      </c>
      <c r="AB4062" s="14">
        <f t="shared" si="1268"/>
        <v>190</v>
      </c>
      <c r="AC4062" s="15">
        <f t="shared" si="1267"/>
        <v>950</v>
      </c>
      <c r="AD4062" s="48">
        <f>(ROUND(AC4062-AC4057,1)/AC4057)</f>
        <v>-0.05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85</v>
      </c>
      <c r="O4063" s="14">
        <f>E4063*$E$9</f>
        <v>450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3"/>
        <v>85</v>
      </c>
      <c r="Y4063" s="14">
        <f t="shared" si="1264"/>
        <v>990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1075</v>
      </c>
      <c r="AD4063" s="48">
        <f>(ROUND(AC4063-AC4057,1)/AC4057)</f>
        <v>7.4999999999999997E-2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85</v>
      </c>
      <c r="O4064" s="14">
        <f>E4064*$E$10</f>
        <v>0</v>
      </c>
      <c r="P4064" s="14">
        <f>F4064*$F$10</f>
        <v>450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3"/>
        <v>85</v>
      </c>
      <c r="Y4064" s="14">
        <f t="shared" si="1264"/>
        <v>0</v>
      </c>
      <c r="Z4064" s="14">
        <f t="shared" si="1265"/>
        <v>990</v>
      </c>
      <c r="AA4064" s="14">
        <f t="shared" si="1266"/>
        <v>0</v>
      </c>
      <c r="AB4064" s="14">
        <f t="shared" si="1268"/>
        <v>0</v>
      </c>
      <c r="AC4064" s="15">
        <f t="shared" si="1267"/>
        <v>1075</v>
      </c>
      <c r="AD4064" s="48">
        <f>(ROUND(AC4064-AC4057,1)/AC4057)</f>
        <v>7.4999999999999997E-2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85</v>
      </c>
      <c r="O4065" s="14">
        <f>E4065*$E$11</f>
        <v>0</v>
      </c>
      <c r="P4065" s="14">
        <f>F4065*$F$11</f>
        <v>0</v>
      </c>
      <c r="Q4065" s="14">
        <f>G4065*$G$11</f>
        <v>450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63"/>
        <v>85</v>
      </c>
      <c r="Y4065" s="14">
        <f t="shared" si="1264"/>
        <v>0</v>
      </c>
      <c r="Z4065" s="14">
        <f t="shared" si="1265"/>
        <v>0</v>
      </c>
      <c r="AA4065" s="14">
        <f t="shared" si="1266"/>
        <v>990</v>
      </c>
      <c r="AB4065" s="14">
        <f t="shared" si="1268"/>
        <v>0</v>
      </c>
      <c r="AC4065" s="15">
        <f t="shared" si="1267"/>
        <v>1075</v>
      </c>
      <c r="AD4065" s="48">
        <f>(ROUND(AC4065-AC4057,1)/AC4057)</f>
        <v>7.4999999999999997E-2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85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450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63"/>
        <v>85</v>
      </c>
      <c r="Y4066" s="14">
        <f t="shared" si="1264"/>
        <v>0</v>
      </c>
      <c r="Z4066" s="14">
        <f t="shared" si="1265"/>
        <v>0</v>
      </c>
      <c r="AA4066" s="14">
        <f t="shared" si="1266"/>
        <v>0</v>
      </c>
      <c r="AB4066" s="14">
        <f t="shared" si="1268"/>
        <v>990</v>
      </c>
      <c r="AC4066" s="15">
        <f t="shared" si="1267"/>
        <v>1075</v>
      </c>
      <c r="AD4066" s="48">
        <f>(ROUND(AC4066-AC4057,1)/AC4057)</f>
        <v>7.4999999999999997E-2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180</v>
      </c>
      <c r="O4067" s="14">
        <f>E4067*$E$13</f>
        <v>180</v>
      </c>
      <c r="P4067" s="14">
        <f>F4067*$F$13</f>
        <v>180</v>
      </c>
      <c r="Q4067" s="14">
        <f>G4067*$G$13</f>
        <v>180</v>
      </c>
      <c r="R4067" s="14">
        <f>H4067*$H$13</f>
        <v>180</v>
      </c>
      <c r="S4067" s="14">
        <f>(N4067/100)*(I4067*$I$14)+(N4067/100)*(J4067*$J$14)+(N4067/100)*(M4067*$M$14)</f>
        <v>90</v>
      </c>
      <c r="T4067" s="14">
        <f>(O4067/100)*(K4067*$K$13)+(O4067/100)*(M4067*$M$13)</f>
        <v>90</v>
      </c>
      <c r="U4067" s="14">
        <f>(P4067/100)*(K4067*$K$13)+(P4067/100)*(L4067*$L$13)+(P4067/100)*(M4067*$M$13)</f>
        <v>90</v>
      </c>
      <c r="V4067" s="14">
        <f>(Q4067/100)*(L4067*$L$13)+(Q4067/100)*(M4067*$M$13)</f>
        <v>90</v>
      </c>
      <c r="W4067" s="14">
        <f>(R4067/100)*(K4067*$K$13)+(R4067/100)*(L4067*$L$13)+(R4067/100)*(M4067*$M$13)</f>
        <v>90</v>
      </c>
      <c r="X4067" s="14">
        <f t="shared" si="1263"/>
        <v>270</v>
      </c>
      <c r="Y4067" s="14">
        <f t="shared" si="1264"/>
        <v>270</v>
      </c>
      <c r="Z4067" s="14">
        <f t="shared" si="1265"/>
        <v>270</v>
      </c>
      <c r="AA4067" s="14">
        <f t="shared" si="1266"/>
        <v>270</v>
      </c>
      <c r="AB4067" s="14">
        <f t="shared" si="1268"/>
        <v>270</v>
      </c>
      <c r="AC4067" s="15">
        <f t="shared" si="1267"/>
        <v>1350</v>
      </c>
      <c r="AD4067" s="48">
        <f>(ROUND(AC4067-AC4057,1)/AC4057)</f>
        <v>0.35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504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403.2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3"/>
        <v>907.2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0</v>
      </c>
      <c r="AC4068" s="15">
        <f t="shared" si="1267"/>
        <v>907.2</v>
      </c>
      <c r="AD4068" s="48">
        <f>(ROUND(AC4068-AC4057,1)/AC4057)</f>
        <v>-9.2799999999999994E-2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504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403.2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3"/>
        <v>907.2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907.2</v>
      </c>
      <c r="AD4069" s="48">
        <f>(ROUND(AC4069-AC4057,1)/AC4057)</f>
        <v>-9.2799999999999994E-2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180</v>
      </c>
      <c r="O4070" s="14">
        <f>E4070*$E$16</f>
        <v>180</v>
      </c>
      <c r="P4070" s="14">
        <f>F4070*$F$16</f>
        <v>180</v>
      </c>
      <c r="Q4070" s="14">
        <f>G4070*$G$16</f>
        <v>180</v>
      </c>
      <c r="R4070" s="14">
        <f>H4070*$H$16</f>
        <v>180</v>
      </c>
      <c r="S4070" s="14">
        <f>(N4070/100)*(I4070*$I$16)+(N4070/100)*(J4070*$J$16)</f>
        <v>247.5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3"/>
        <v>427.5</v>
      </c>
      <c r="Y4070" s="14">
        <f t="shared" si="1264"/>
        <v>180</v>
      </c>
      <c r="Z4070" s="14">
        <f t="shared" si="1265"/>
        <v>180</v>
      </c>
      <c r="AA4070" s="14">
        <f t="shared" si="1266"/>
        <v>180</v>
      </c>
      <c r="AB4070" s="14">
        <f t="shared" si="1268"/>
        <v>180</v>
      </c>
      <c r="AC4070" s="15">
        <f t="shared" si="1267"/>
        <v>1147.5</v>
      </c>
      <c r="AD4070" s="48">
        <f>(ROUND(AC4070-AC4057,1)/AC4057)</f>
        <v>0.14749999999999999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180</v>
      </c>
      <c r="O4071" s="14">
        <f>E4071*$E$17</f>
        <v>180</v>
      </c>
      <c r="P4071" s="14">
        <f>F4071*$F$17</f>
        <v>180</v>
      </c>
      <c r="Q4071" s="14">
        <f>G4071*$G$17</f>
        <v>180</v>
      </c>
      <c r="R4071" s="14">
        <f>H4071*$H$17</f>
        <v>180</v>
      </c>
      <c r="S4071" s="14">
        <f>(N4071/100)*(I4071*$I$17)+(N4071/100)*(J4071*$J$17)</f>
        <v>247.5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3"/>
        <v>427.5</v>
      </c>
      <c r="Y4071" s="14">
        <f t="shared" si="1264"/>
        <v>180</v>
      </c>
      <c r="Z4071" s="14">
        <f t="shared" si="1265"/>
        <v>180</v>
      </c>
      <c r="AA4071" s="14">
        <f t="shared" si="1266"/>
        <v>180</v>
      </c>
      <c r="AB4071" s="14">
        <f t="shared" si="1268"/>
        <v>180</v>
      </c>
      <c r="AC4071" s="15">
        <f t="shared" si="1267"/>
        <v>1147.5</v>
      </c>
      <c r="AD4071" s="48">
        <f>(ROUND(AC4071-AC4057,1)/AC4057)</f>
        <v>0.14749999999999999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475.20000000000005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69">N4072+S4072</f>
        <v>739.2</v>
      </c>
      <c r="Y4072" s="52">
        <f t="shared" ref="Y4072:Y4086" si="1270">O4072+T4072</f>
        <v>0</v>
      </c>
      <c r="Z4072" s="52">
        <f t="shared" ref="Z4072:Z4086" si="1271">P4072+U4072</f>
        <v>0</v>
      </c>
      <c r="AA4072" s="52">
        <f t="shared" ref="AA4072:AA4086" si="1272">Q4072+V4072</f>
        <v>0</v>
      </c>
      <c r="AB4072" s="52">
        <f>R4072+W4072</f>
        <v>0</v>
      </c>
      <c r="AC4072" s="53">
        <f>ROUND(X4072+Y4072+Z4072+AA4072+AB4072,1)</f>
        <v>739.2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237.6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641.52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69"/>
        <v>879.12</v>
      </c>
      <c r="Y4073" s="14">
        <f t="shared" si="1270"/>
        <v>0</v>
      </c>
      <c r="Z4073" s="14">
        <f t="shared" si="1271"/>
        <v>0</v>
      </c>
      <c r="AA4073" s="14">
        <f t="shared" si="1272"/>
        <v>0</v>
      </c>
      <c r="AB4073" s="14">
        <f>R4073+W4073</f>
        <v>0</v>
      </c>
      <c r="AC4073" s="15">
        <f>ROUND(X4073+Y4073+Z4073+AA4073+AB4073,1)</f>
        <v>879.1</v>
      </c>
      <c r="AD4073" s="48">
        <f>(ROUND(AC4073-AC4072,1)/AC4072)</f>
        <v>0.18925865800865802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250.79999999999998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451.43999999999994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69"/>
        <v>702.2399999999999</v>
      </c>
      <c r="Y4074" s="14">
        <f t="shared" si="1270"/>
        <v>0</v>
      </c>
      <c r="Z4074" s="14">
        <f t="shared" si="1271"/>
        <v>0</v>
      </c>
      <c r="AA4074" s="14">
        <f t="shared" si="1272"/>
        <v>0</v>
      </c>
      <c r="AB4074" s="14">
        <f>R4074+W4074</f>
        <v>0</v>
      </c>
      <c r="AC4074" s="15">
        <f t="shared" ref="AC4074:AC4086" si="1273">ROUND(X4074+Y4074+Z4074+AA4074+AB4074,1)</f>
        <v>702.2</v>
      </c>
      <c r="AD4074" s="48">
        <f>(ROUND(AC4074-AC4072,1)/AC4072)</f>
        <v>-5.0054112554112552E-2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250.79999999999998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451.43999999999994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69"/>
        <v>702.2399999999999</v>
      </c>
      <c r="Y4075" s="14">
        <f t="shared" si="1270"/>
        <v>0</v>
      </c>
      <c r="Z4075" s="14">
        <f t="shared" si="1271"/>
        <v>0</v>
      </c>
      <c r="AA4075" s="14">
        <f t="shared" si="1272"/>
        <v>0</v>
      </c>
      <c r="AB4075" s="14">
        <f t="shared" ref="AB4075:AB4086" si="1274">R4075+W4075</f>
        <v>0</v>
      </c>
      <c r="AC4075" s="15">
        <f t="shared" si="1273"/>
        <v>702.2</v>
      </c>
      <c r="AD4075" s="48">
        <f>(ROUND(AC4075-AC4072,1)/AC4072)</f>
        <v>-5.0054112554112552E-2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250.79999999999998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451.43999999999994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69"/>
        <v>702.2399999999999</v>
      </c>
      <c r="Y4076" s="14">
        <f t="shared" si="1270"/>
        <v>0</v>
      </c>
      <c r="Z4076" s="14">
        <f t="shared" si="1271"/>
        <v>0</v>
      </c>
      <c r="AA4076" s="14">
        <f t="shared" si="1272"/>
        <v>0</v>
      </c>
      <c r="AB4076" s="14">
        <f t="shared" si="1274"/>
        <v>0</v>
      </c>
      <c r="AC4076" s="15">
        <f t="shared" si="1273"/>
        <v>702.2</v>
      </c>
      <c r="AD4076" s="48">
        <f>(ROUND(AC4076-AC4072,1)/AC4072)</f>
        <v>-5.0054112554112552E-2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250.79999999999998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451.43999999999994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69"/>
        <v>702.2399999999999</v>
      </c>
      <c r="Y4077" s="14">
        <f t="shared" si="1270"/>
        <v>0</v>
      </c>
      <c r="Z4077" s="14">
        <f t="shared" si="1271"/>
        <v>0</v>
      </c>
      <c r="AA4077" s="14">
        <f t="shared" si="1272"/>
        <v>0</v>
      </c>
      <c r="AB4077" s="14">
        <f t="shared" si="1274"/>
        <v>0</v>
      </c>
      <c r="AC4077" s="15">
        <f t="shared" si="1273"/>
        <v>702.2</v>
      </c>
      <c r="AD4077" s="48">
        <f>(ROUND(AC4077-AC4072,1)/AC4072)</f>
        <v>-5.0054112554112552E-2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112.2</v>
      </c>
      <c r="O4078" s="14">
        <f>E4078*$E$9</f>
        <v>237.6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201.96</v>
      </c>
      <c r="T4078" s="14">
        <f>(O4078/100)*(K4078*$K$9)</f>
        <v>465.69599999999997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69"/>
        <v>314.16000000000003</v>
      </c>
      <c r="Y4078" s="14">
        <f t="shared" si="1270"/>
        <v>703.29599999999994</v>
      </c>
      <c r="Z4078" s="14">
        <f t="shared" si="1271"/>
        <v>0</v>
      </c>
      <c r="AA4078" s="14">
        <f t="shared" si="1272"/>
        <v>0</v>
      </c>
      <c r="AB4078" s="14">
        <f t="shared" si="1274"/>
        <v>0</v>
      </c>
      <c r="AC4078" s="15">
        <f t="shared" si="1273"/>
        <v>1017.5</v>
      </c>
      <c r="AD4078" s="48">
        <f>(ROUND(AC4078-AC4072,1)/AC4072)</f>
        <v>0.37648809523809523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112.2</v>
      </c>
      <c r="O4079" s="14">
        <f>E4079*$E$10</f>
        <v>0</v>
      </c>
      <c r="P4079" s="14">
        <f>F4079*$F$10</f>
        <v>237.6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201.96</v>
      </c>
      <c r="T4079" s="14">
        <f>(O4079/100)*(K4079*$J$10)</f>
        <v>0</v>
      </c>
      <c r="U4079" s="14">
        <f>(P4079/100)*(K4079*$K$10)+(P4079/100)*(L4079*$L$10)</f>
        <v>465.69599999999997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69"/>
        <v>314.16000000000003</v>
      </c>
      <c r="Y4079" s="14">
        <f t="shared" si="1270"/>
        <v>0</v>
      </c>
      <c r="Z4079" s="14">
        <f t="shared" si="1271"/>
        <v>703.29599999999994</v>
      </c>
      <c r="AA4079" s="14">
        <f t="shared" si="1272"/>
        <v>0</v>
      </c>
      <c r="AB4079" s="14">
        <f t="shared" si="1274"/>
        <v>0</v>
      </c>
      <c r="AC4079" s="15">
        <f t="shared" si="1273"/>
        <v>1017.5</v>
      </c>
      <c r="AD4079" s="48">
        <f>(ROUND(AC4079-AC4072,1)/AC4072)</f>
        <v>0.37648809523809523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112.2</v>
      </c>
      <c r="O4080" s="14">
        <f>E4080*$E$11</f>
        <v>0</v>
      </c>
      <c r="P4080" s="14">
        <f>F4080*$F$11</f>
        <v>0</v>
      </c>
      <c r="Q4080" s="14">
        <f>G4080*$G$11</f>
        <v>237.6</v>
      </c>
      <c r="R4080" s="14">
        <f>H4080*$H$11</f>
        <v>0</v>
      </c>
      <c r="S4080" s="14">
        <f>(N4080/100)*(I4080*$I$11)+(N4080/100)*(J4080*$J$11)</f>
        <v>201.96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465.69599999999997</v>
      </c>
      <c r="W4080" s="14">
        <f>(R4080/100)*(K4080*$K$11)+(R4080/100)*(L4080*$L$11)</f>
        <v>0</v>
      </c>
      <c r="X4080" s="14">
        <f t="shared" si="1269"/>
        <v>314.16000000000003</v>
      </c>
      <c r="Y4080" s="14">
        <f t="shared" si="1270"/>
        <v>0</v>
      </c>
      <c r="Z4080" s="14">
        <f t="shared" si="1271"/>
        <v>0</v>
      </c>
      <c r="AA4080" s="14">
        <f t="shared" si="1272"/>
        <v>703.29599999999994</v>
      </c>
      <c r="AB4080" s="14">
        <f t="shared" si="1274"/>
        <v>0</v>
      </c>
      <c r="AC4080" s="15">
        <f t="shared" si="1273"/>
        <v>1017.5</v>
      </c>
      <c r="AD4080" s="48">
        <f>(ROUND(AC4080-AC4072,1)/AC4072)</f>
        <v>0.37648809523809523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112.2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237.6</v>
      </c>
      <c r="S4081" s="14">
        <f>(N4081/100)*(I4081*$I$12)+(N4081/100)*(J4081*$J$12)</f>
        <v>201.96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465.69599999999997</v>
      </c>
      <c r="X4081" s="14">
        <f t="shared" si="1269"/>
        <v>314.16000000000003</v>
      </c>
      <c r="Y4081" s="14">
        <f t="shared" si="1270"/>
        <v>0</v>
      </c>
      <c r="Z4081" s="14">
        <f t="shared" si="1271"/>
        <v>0</v>
      </c>
      <c r="AA4081" s="14">
        <f t="shared" si="1272"/>
        <v>0</v>
      </c>
      <c r="AB4081" s="14">
        <f t="shared" si="1274"/>
        <v>703.29599999999994</v>
      </c>
      <c r="AC4081" s="15">
        <f t="shared" si="1273"/>
        <v>1017.5</v>
      </c>
      <c r="AD4081" s="48">
        <f>(ROUND(AC4081-AC4072,1)/AC4072)</f>
        <v>0.37648809523809523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237.6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807.83999999999992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69"/>
        <v>1045.4399999999998</v>
      </c>
      <c r="Y4082" s="14">
        <f t="shared" si="1270"/>
        <v>0</v>
      </c>
      <c r="Z4082" s="14">
        <f t="shared" si="1271"/>
        <v>0</v>
      </c>
      <c r="AA4082" s="14">
        <f t="shared" si="1272"/>
        <v>0</v>
      </c>
      <c r="AB4082" s="14">
        <f t="shared" si="1274"/>
        <v>0</v>
      </c>
      <c r="AC4082" s="15">
        <f t="shared" si="1273"/>
        <v>1045.4000000000001</v>
      </c>
      <c r="AD4082" s="48">
        <f>(ROUND(AC4082-AC4072,1)/AC4072)</f>
        <v>0.41423160173160167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237.6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807.83999999999992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69"/>
        <v>1045.4399999999998</v>
      </c>
      <c r="Y4083" s="14">
        <f t="shared" si="1270"/>
        <v>0</v>
      </c>
      <c r="Z4083" s="14">
        <f t="shared" si="1271"/>
        <v>0</v>
      </c>
      <c r="AA4083" s="14">
        <f t="shared" si="1272"/>
        <v>0</v>
      </c>
      <c r="AB4083" s="14">
        <f t="shared" si="1274"/>
        <v>0</v>
      </c>
      <c r="AC4083" s="15">
        <f t="shared" si="1273"/>
        <v>1045.4000000000001</v>
      </c>
      <c r="AD4083" s="48">
        <f>(ROUND(AC4083-AC4072,1)/AC4072)</f>
        <v>0.41423160173160167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237.6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807.83999999999992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69"/>
        <v>1045.4399999999998</v>
      </c>
      <c r="Y4084" s="14">
        <f t="shared" si="1270"/>
        <v>0</v>
      </c>
      <c r="Z4084" s="14">
        <f t="shared" si="1271"/>
        <v>0</v>
      </c>
      <c r="AA4084" s="14">
        <f t="shared" si="1272"/>
        <v>0</v>
      </c>
      <c r="AB4084" s="14">
        <f t="shared" si="1274"/>
        <v>0</v>
      </c>
      <c r="AC4084" s="15">
        <f t="shared" si="1273"/>
        <v>1045.4000000000001</v>
      </c>
      <c r="AD4084" s="48">
        <f>(ROUND(AC4084-AC4072,1)/AC4072)</f>
        <v>0.41423160173160167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237.6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529.84799999999996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69"/>
        <v>767.44799999999998</v>
      </c>
      <c r="Y4085" s="14">
        <f t="shared" si="1270"/>
        <v>0</v>
      </c>
      <c r="Z4085" s="14">
        <f t="shared" si="1271"/>
        <v>0</v>
      </c>
      <c r="AA4085" s="14">
        <f t="shared" si="1272"/>
        <v>0</v>
      </c>
      <c r="AB4085" s="14">
        <f t="shared" si="1274"/>
        <v>0</v>
      </c>
      <c r="AC4085" s="15">
        <f t="shared" si="1273"/>
        <v>767.4</v>
      </c>
      <c r="AD4085" s="48">
        <f>(ROUND(AC4085-AC4072,1)/AC4072)</f>
        <v>3.8149350649350648E-2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237.6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644.49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69"/>
        <v>882.09</v>
      </c>
      <c r="Y4086" s="14">
        <f t="shared" si="1270"/>
        <v>0</v>
      </c>
      <c r="Z4086" s="14">
        <f t="shared" si="1271"/>
        <v>0</v>
      </c>
      <c r="AA4086" s="14">
        <f t="shared" si="1272"/>
        <v>0</v>
      </c>
      <c r="AB4086" s="14">
        <f t="shared" si="1274"/>
        <v>0</v>
      </c>
      <c r="AC4086" s="15">
        <f t="shared" si="1273"/>
        <v>882.1</v>
      </c>
      <c r="AD4086" s="48">
        <f>(ROUND(AC4086-AC4072,1)/AC4072)</f>
        <v>0.19331709956709955</v>
      </c>
      <c r="AE4086" s="113"/>
      <c r="AF4086" s="60"/>
    </row>
    <row r="4087" spans="1:32">
      <c r="A4087" s="107"/>
      <c r="B4087" s="157" t="s">
        <v>173</v>
      </c>
      <c r="C4087" s="157"/>
      <c r="D4087" s="157"/>
      <c r="E4087" s="157"/>
      <c r="F4087" s="157"/>
      <c r="G4087" s="157"/>
      <c r="H4087" s="157"/>
      <c r="I4087" s="157"/>
      <c r="J4087" s="157"/>
      <c r="K4087" s="157"/>
      <c r="L4087" s="157"/>
      <c r="M4087" s="157"/>
      <c r="N4087" s="157"/>
      <c r="O4087" s="157"/>
      <c r="P4087" s="157"/>
      <c r="Q4087" s="157"/>
      <c r="R4087" s="157"/>
      <c r="S4087" s="157"/>
      <c r="T4087" s="157"/>
      <c r="U4087" s="157"/>
      <c r="V4087" s="157"/>
      <c r="W4087" s="157"/>
      <c r="X4087" s="157"/>
      <c r="Y4087" s="157"/>
      <c r="Z4087" s="157"/>
      <c r="AA4087" s="157"/>
      <c r="AB4087" s="157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364.79999999999995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75">N4088+S4088</f>
        <v>592.79999999999995</v>
      </c>
      <c r="Y4088" s="14">
        <f t="shared" ref="Y4088:Y4147" si="1276">O4088+T4088</f>
        <v>0</v>
      </c>
      <c r="Z4088" s="14">
        <f t="shared" ref="Z4088:Z4147" si="1277">P4088+U4088</f>
        <v>0</v>
      </c>
      <c r="AA4088" s="14">
        <f t="shared" ref="AA4088:AA4147" si="1278">Q4088+V4088</f>
        <v>0</v>
      </c>
      <c r="AB4088" s="14">
        <f>R4088+W4088</f>
        <v>0</v>
      </c>
      <c r="AC4088" s="15">
        <f>ROUND(X4088+Y4088+Z4088+AA4088+AB4088,1)</f>
        <v>592.79999999999995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205.20000000000002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544.80600000000004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5"/>
        <v>750.00600000000009</v>
      </c>
      <c r="Y4089" s="14">
        <f t="shared" si="1276"/>
        <v>0</v>
      </c>
      <c r="Z4089" s="14">
        <f t="shared" si="1277"/>
        <v>0</v>
      </c>
      <c r="AA4089" s="14">
        <f t="shared" si="1278"/>
        <v>0</v>
      </c>
      <c r="AB4089" s="14">
        <f>R4089+W4089</f>
        <v>0</v>
      </c>
      <c r="AC4089" s="15">
        <f>ROUND(X4089+Y4089+Z4089+AA4089+AB4089,1)</f>
        <v>750</v>
      </c>
      <c r="AD4089" s="48">
        <f>(ROUND(AC4089-AC4088,1)/AC4088)</f>
        <v>0.26518218623481782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216.6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346.56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5"/>
        <v>563.16</v>
      </c>
      <c r="Y4090" s="14">
        <f t="shared" si="1276"/>
        <v>0</v>
      </c>
      <c r="Z4090" s="14">
        <f t="shared" si="1277"/>
        <v>0</v>
      </c>
      <c r="AA4090" s="14">
        <f t="shared" si="1278"/>
        <v>0</v>
      </c>
      <c r="AB4090" s="14">
        <f>R4090+W4090</f>
        <v>0</v>
      </c>
      <c r="AC4090" s="15">
        <f t="shared" ref="AC4090:AC4102" si="1279">ROUND(X4090+Y4090+Z4090+AA4090+AB4090,1)</f>
        <v>563.20000000000005</v>
      </c>
      <c r="AD4090" s="48">
        <f>(ROUND(AC4090-AC4088,1)/AC4088)</f>
        <v>-4.9932523616734149E-2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216.6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346.56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5"/>
        <v>563.16</v>
      </c>
      <c r="Y4091" s="14">
        <f t="shared" si="1276"/>
        <v>0</v>
      </c>
      <c r="Z4091" s="14">
        <f t="shared" si="1277"/>
        <v>0</v>
      </c>
      <c r="AA4091" s="14">
        <f t="shared" si="1278"/>
        <v>0</v>
      </c>
      <c r="AB4091" s="14">
        <f t="shared" ref="AB4091:AB4103" si="1280">R4091+W4091</f>
        <v>0</v>
      </c>
      <c r="AC4091" s="15">
        <f t="shared" si="1279"/>
        <v>563.20000000000005</v>
      </c>
      <c r="AD4091" s="48">
        <f>(ROUND(AC4091-AC4088,1)/AC4088)</f>
        <v>-4.9932523616734149E-2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216.6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346.56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5"/>
        <v>563.16</v>
      </c>
      <c r="Y4092" s="14">
        <f t="shared" si="1276"/>
        <v>0</v>
      </c>
      <c r="Z4092" s="14">
        <f t="shared" si="1277"/>
        <v>0</v>
      </c>
      <c r="AA4092" s="14">
        <f t="shared" si="1278"/>
        <v>0</v>
      </c>
      <c r="AB4092" s="14">
        <f t="shared" si="1280"/>
        <v>0</v>
      </c>
      <c r="AC4092" s="15">
        <f t="shared" si="1279"/>
        <v>563.20000000000005</v>
      </c>
      <c r="AD4092" s="48">
        <f>(ROUND(AC4092-AC4088,1)/AC4088)</f>
        <v>-4.9932523616734149E-2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216.6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346.56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5"/>
        <v>563.16</v>
      </c>
      <c r="Y4093" s="14">
        <f t="shared" si="1276"/>
        <v>0</v>
      </c>
      <c r="Z4093" s="14">
        <f t="shared" si="1277"/>
        <v>0</v>
      </c>
      <c r="AA4093" s="14">
        <f t="shared" si="1278"/>
        <v>0</v>
      </c>
      <c r="AB4093" s="14">
        <f t="shared" si="1280"/>
        <v>0</v>
      </c>
      <c r="AC4093" s="15">
        <f t="shared" si="1279"/>
        <v>563.20000000000005</v>
      </c>
      <c r="AD4093" s="48">
        <f>(ROUND(AC4093-AC4088,1)/AC4088)</f>
        <v>-4.9932523616734149E-2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96.899999999999991</v>
      </c>
      <c r="O4094" s="14">
        <f>E4094*$E$9</f>
        <v>205.20000000000002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155.03999999999996</v>
      </c>
      <c r="T4094" s="14">
        <f>(O4094/100)*(K4094*$K$9)</f>
        <v>348.84000000000003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5"/>
        <v>251.93999999999994</v>
      </c>
      <c r="Y4094" s="14">
        <f t="shared" si="1276"/>
        <v>554.04000000000008</v>
      </c>
      <c r="Z4094" s="14">
        <f t="shared" si="1277"/>
        <v>0</v>
      </c>
      <c r="AA4094" s="14">
        <f t="shared" si="1278"/>
        <v>0</v>
      </c>
      <c r="AB4094" s="14">
        <f t="shared" si="1280"/>
        <v>0</v>
      </c>
      <c r="AC4094" s="15">
        <f t="shared" si="1279"/>
        <v>806</v>
      </c>
      <c r="AD4094" s="48">
        <f>(ROUND(AC4094-AC4088,1)/AC4088)</f>
        <v>0.35964912280701755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96.899999999999991</v>
      </c>
      <c r="O4095" s="14">
        <f>E4095*$E$10</f>
        <v>0</v>
      </c>
      <c r="P4095" s="14">
        <f>F4095*$F$10</f>
        <v>205.20000000000002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155.03999999999996</v>
      </c>
      <c r="T4095" s="14">
        <f>(O4095/100)*(K4095*$J$10)</f>
        <v>0</v>
      </c>
      <c r="U4095" s="14">
        <f>(P4095/100)*(K4095*$K$10)+(P4095/100)*(L4095*$L$10)</f>
        <v>348.84000000000003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5"/>
        <v>251.93999999999994</v>
      </c>
      <c r="Y4095" s="14">
        <f t="shared" si="1276"/>
        <v>0</v>
      </c>
      <c r="Z4095" s="14">
        <f t="shared" si="1277"/>
        <v>554.04000000000008</v>
      </c>
      <c r="AA4095" s="14">
        <f t="shared" si="1278"/>
        <v>0</v>
      </c>
      <c r="AB4095" s="14">
        <f t="shared" si="1280"/>
        <v>0</v>
      </c>
      <c r="AC4095" s="15">
        <f t="shared" si="1279"/>
        <v>806</v>
      </c>
      <c r="AD4095" s="48">
        <f>(ROUND(AC4095-AC4088,1)/AC4088)</f>
        <v>0.35964912280701755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96.899999999999991</v>
      </c>
      <c r="O4096" s="14">
        <f>E4096*$E$11</f>
        <v>0</v>
      </c>
      <c r="P4096" s="14">
        <f>F4096*$F$11</f>
        <v>0</v>
      </c>
      <c r="Q4096" s="14">
        <f>G4096*$G$11</f>
        <v>205.20000000000002</v>
      </c>
      <c r="R4096" s="14">
        <f>H4096*$H$11</f>
        <v>0</v>
      </c>
      <c r="S4096" s="14">
        <f>(N4096/100)*(I4096*$I$11)+(N4096/100)*(J4096*$J$11)</f>
        <v>155.03999999999996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348.84000000000003</v>
      </c>
      <c r="W4096" s="14">
        <f>(R4096/100)*(K4096*$K$11)+(R4096/100)*(L4096*$L$11)</f>
        <v>0</v>
      </c>
      <c r="X4096" s="14">
        <f t="shared" si="1275"/>
        <v>251.93999999999994</v>
      </c>
      <c r="Y4096" s="14">
        <f t="shared" si="1276"/>
        <v>0</v>
      </c>
      <c r="Z4096" s="14">
        <f t="shared" si="1277"/>
        <v>0</v>
      </c>
      <c r="AA4096" s="14">
        <f t="shared" si="1278"/>
        <v>554.04000000000008</v>
      </c>
      <c r="AB4096" s="14">
        <f t="shared" si="1280"/>
        <v>0</v>
      </c>
      <c r="AC4096" s="15">
        <f t="shared" si="1279"/>
        <v>806</v>
      </c>
      <c r="AD4096" s="48">
        <f>(ROUND(AC4096-AC4088,1)/AC4088)</f>
        <v>0.35964912280701755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96.899999999999991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205.20000000000002</v>
      </c>
      <c r="S4097" s="14">
        <f>(N4097/100)*(I4097*$I$12)+(N4097/100)*(J4097*$J$12)</f>
        <v>155.03999999999996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348.84000000000003</v>
      </c>
      <c r="X4097" s="14">
        <f t="shared" si="1275"/>
        <v>251.93999999999994</v>
      </c>
      <c r="Y4097" s="14">
        <f t="shared" si="1276"/>
        <v>0</v>
      </c>
      <c r="Z4097" s="14">
        <f t="shared" si="1277"/>
        <v>0</v>
      </c>
      <c r="AA4097" s="14">
        <f t="shared" si="1278"/>
        <v>0</v>
      </c>
      <c r="AB4097" s="14">
        <f t="shared" si="1280"/>
        <v>554.04000000000008</v>
      </c>
      <c r="AC4097" s="15">
        <f t="shared" si="1279"/>
        <v>806</v>
      </c>
      <c r="AD4097" s="48">
        <f>(ROUND(AC4097-AC4088,1)/AC4088)</f>
        <v>0.35964912280701755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205.20000000000002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615.6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5"/>
        <v>820.80000000000007</v>
      </c>
      <c r="Y4098" s="14">
        <f t="shared" si="1276"/>
        <v>0</v>
      </c>
      <c r="Z4098" s="14">
        <f t="shared" si="1277"/>
        <v>0</v>
      </c>
      <c r="AA4098" s="14">
        <f t="shared" si="1278"/>
        <v>0</v>
      </c>
      <c r="AB4098" s="14">
        <f t="shared" si="1280"/>
        <v>0</v>
      </c>
      <c r="AC4098" s="15">
        <f t="shared" si="1279"/>
        <v>820.8</v>
      </c>
      <c r="AD4098" s="48">
        <f>(ROUND(AC4098-AC4088,1)/AC4088)</f>
        <v>0.38461538461538464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205.20000000000002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615.6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5"/>
        <v>820.80000000000007</v>
      </c>
      <c r="Y4099" s="14">
        <f t="shared" si="1276"/>
        <v>0</v>
      </c>
      <c r="Z4099" s="14">
        <f t="shared" si="1277"/>
        <v>0</v>
      </c>
      <c r="AA4099" s="14">
        <f t="shared" si="1278"/>
        <v>0</v>
      </c>
      <c r="AB4099" s="14">
        <f t="shared" si="1280"/>
        <v>0</v>
      </c>
      <c r="AC4099" s="15">
        <f t="shared" si="1279"/>
        <v>820.8</v>
      </c>
      <c r="AD4099" s="48">
        <f>(ROUND(AC4099-AC4088,1)/AC4088)</f>
        <v>0.38461538461538464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205.20000000000002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615.6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5"/>
        <v>820.80000000000007</v>
      </c>
      <c r="Y4100" s="14">
        <f t="shared" si="1276"/>
        <v>0</v>
      </c>
      <c r="Z4100" s="14">
        <f t="shared" si="1277"/>
        <v>0</v>
      </c>
      <c r="AA4100" s="14">
        <f t="shared" si="1278"/>
        <v>0</v>
      </c>
      <c r="AB4100" s="14">
        <f t="shared" si="1280"/>
        <v>0</v>
      </c>
      <c r="AC4100" s="15">
        <f t="shared" si="1279"/>
        <v>820.8</v>
      </c>
      <c r="AD4100" s="48">
        <f>(ROUND(AC4100-AC4088,1)/AC4088)</f>
        <v>0.38461538461538464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205.20000000000002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471.447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5"/>
        <v>676.64700000000005</v>
      </c>
      <c r="Y4101" s="14">
        <f t="shared" si="1276"/>
        <v>0</v>
      </c>
      <c r="Z4101" s="14">
        <f t="shared" si="1277"/>
        <v>0</v>
      </c>
      <c r="AA4101" s="14">
        <f t="shared" si="1278"/>
        <v>0</v>
      </c>
      <c r="AB4101" s="14">
        <f t="shared" si="1280"/>
        <v>0</v>
      </c>
      <c r="AC4101" s="15">
        <f t="shared" si="1279"/>
        <v>676.6</v>
      </c>
      <c r="AD4101" s="48">
        <f>(ROUND(AC4101-AC4088,1)/AC4088)</f>
        <v>0.14136302294197031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205.20000000000002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471.447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5"/>
        <v>676.64700000000005</v>
      </c>
      <c r="Y4102" s="14">
        <f t="shared" si="1276"/>
        <v>0</v>
      </c>
      <c r="Z4102" s="14">
        <f t="shared" si="1277"/>
        <v>0</v>
      </c>
      <c r="AA4102" s="14">
        <f t="shared" si="1278"/>
        <v>0</v>
      </c>
      <c r="AB4102" s="14">
        <f t="shared" si="1280"/>
        <v>0</v>
      </c>
      <c r="AC4102" s="15">
        <f t="shared" si="1279"/>
        <v>676.6</v>
      </c>
      <c r="AD4102" s="48">
        <f>(ROUND(AC4102-AC4088,1)/AC4088)</f>
        <v>0.14136302294197031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341.6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5"/>
        <v>585.6</v>
      </c>
      <c r="Y4103" s="52">
        <f t="shared" si="1276"/>
        <v>0</v>
      </c>
      <c r="Z4103" s="52">
        <f t="shared" si="1277"/>
        <v>0</v>
      </c>
      <c r="AA4103" s="52">
        <f t="shared" si="1278"/>
        <v>0</v>
      </c>
      <c r="AB4103" s="52">
        <f t="shared" si="1280"/>
        <v>0</v>
      </c>
      <c r="AC4103" s="53">
        <f>ROUND(X4103+Y4103+Z4103+AA4103+AB4103,1)</f>
        <v>585.6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219.6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489.15899999999988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5"/>
        <v>708.7589999999999</v>
      </c>
      <c r="Y4104" s="14">
        <f t="shared" si="1276"/>
        <v>0</v>
      </c>
      <c r="Z4104" s="14">
        <f t="shared" si="1277"/>
        <v>0</v>
      </c>
      <c r="AA4104" s="14">
        <f t="shared" si="1278"/>
        <v>0</v>
      </c>
      <c r="AB4104" s="14">
        <f>R4104+W4104</f>
        <v>0</v>
      </c>
      <c r="AC4104" s="15">
        <f>ROUND(X4104+Y4104+Z4104+AA4104+AB4104,1)</f>
        <v>708.8</v>
      </c>
      <c r="AD4104" s="48">
        <f>(ROUND(AC4104-AC4103,1)/AC4103)</f>
        <v>0.21038251366120217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231.79999999999998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324.51999999999992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5"/>
        <v>556.31999999999994</v>
      </c>
      <c r="Y4105" s="14">
        <f t="shared" si="1276"/>
        <v>0</v>
      </c>
      <c r="Z4105" s="14">
        <f t="shared" si="1277"/>
        <v>0</v>
      </c>
      <c r="AA4105" s="14">
        <f t="shared" si="1278"/>
        <v>0</v>
      </c>
      <c r="AB4105" s="14">
        <f>R4105+W4105</f>
        <v>0</v>
      </c>
      <c r="AC4105" s="15">
        <f t="shared" ref="AC4105:AC4117" si="1281">ROUND(X4105+Y4105+Z4105+AA4105+AB4105,1)</f>
        <v>556.29999999999995</v>
      </c>
      <c r="AD4105" s="48">
        <f>(ROUND(AC4105-AC4103,1)/AC4103)</f>
        <v>-5.0034153005464481E-2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231.79999999999998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324.51999999999992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5"/>
        <v>556.31999999999994</v>
      </c>
      <c r="Y4106" s="14">
        <f t="shared" si="1276"/>
        <v>0</v>
      </c>
      <c r="Z4106" s="14">
        <f t="shared" si="1277"/>
        <v>0</v>
      </c>
      <c r="AA4106" s="14">
        <f t="shared" si="1278"/>
        <v>0</v>
      </c>
      <c r="AB4106" s="14">
        <f t="shared" ref="AB4106:AB4118" si="1282">R4106+W4106</f>
        <v>0</v>
      </c>
      <c r="AC4106" s="15">
        <f t="shared" si="1281"/>
        <v>556.29999999999995</v>
      </c>
      <c r="AD4106" s="48">
        <f>(ROUND(AC4106-AC4103,1)/AC4103)</f>
        <v>-5.0034153005464481E-2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231.79999999999998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324.51999999999992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5"/>
        <v>556.31999999999994</v>
      </c>
      <c r="Y4107" s="14">
        <f t="shared" si="1276"/>
        <v>0</v>
      </c>
      <c r="Z4107" s="14">
        <f t="shared" si="1277"/>
        <v>0</v>
      </c>
      <c r="AA4107" s="14">
        <f t="shared" si="1278"/>
        <v>0</v>
      </c>
      <c r="AB4107" s="14">
        <f t="shared" si="1282"/>
        <v>0</v>
      </c>
      <c r="AC4107" s="15">
        <f t="shared" si="1281"/>
        <v>556.29999999999995</v>
      </c>
      <c r="AD4107" s="48">
        <f>(ROUND(AC4107-AC4103,1)/AC4103)</f>
        <v>-5.0034153005464481E-2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231.79999999999998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324.51999999999992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5"/>
        <v>556.31999999999994</v>
      </c>
      <c r="Y4108" s="14">
        <f t="shared" si="1276"/>
        <v>0</v>
      </c>
      <c r="Z4108" s="14">
        <f t="shared" si="1277"/>
        <v>0</v>
      </c>
      <c r="AA4108" s="14">
        <f t="shared" si="1278"/>
        <v>0</v>
      </c>
      <c r="AB4108" s="14">
        <f t="shared" si="1282"/>
        <v>0</v>
      </c>
      <c r="AC4108" s="15">
        <f t="shared" si="1281"/>
        <v>556.29999999999995</v>
      </c>
      <c r="AD4108" s="48">
        <f>(ROUND(AC4108-AC4103,1)/AC4103)</f>
        <v>-5.0034153005464481E-2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103.7</v>
      </c>
      <c r="O4109" s="14">
        <f>E4109*$E$9</f>
        <v>219.6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145.17999999999998</v>
      </c>
      <c r="T4109" s="14">
        <f>(O4109/100)*(K4109*$K$9)</f>
        <v>329.4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5"/>
        <v>248.88</v>
      </c>
      <c r="Y4109" s="14">
        <f t="shared" si="1276"/>
        <v>549</v>
      </c>
      <c r="Z4109" s="14">
        <f t="shared" si="1277"/>
        <v>0</v>
      </c>
      <c r="AA4109" s="14">
        <f t="shared" si="1278"/>
        <v>0</v>
      </c>
      <c r="AB4109" s="14">
        <f t="shared" si="1282"/>
        <v>0</v>
      </c>
      <c r="AC4109" s="15">
        <f t="shared" si="1281"/>
        <v>797.9</v>
      </c>
      <c r="AD4109" s="48">
        <f>(ROUND(AC4109-AC4103,1)/AC4103)</f>
        <v>0.36253415300546449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103.7</v>
      </c>
      <c r="O4110" s="14">
        <f>E4110*$E$10</f>
        <v>0</v>
      </c>
      <c r="P4110" s="14">
        <f>F4110*$F$10</f>
        <v>219.6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145.17999999999998</v>
      </c>
      <c r="T4110" s="14">
        <f>(O4110/100)*(K4110*$J$10)</f>
        <v>0</v>
      </c>
      <c r="U4110" s="14">
        <f>(P4110/100)*(K4110*$K$10)+(P4110/100)*(L4110*$L$10)</f>
        <v>329.4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5"/>
        <v>248.88</v>
      </c>
      <c r="Y4110" s="14">
        <f t="shared" si="1276"/>
        <v>0</v>
      </c>
      <c r="Z4110" s="14">
        <f t="shared" si="1277"/>
        <v>549</v>
      </c>
      <c r="AA4110" s="14">
        <f t="shared" si="1278"/>
        <v>0</v>
      </c>
      <c r="AB4110" s="14">
        <f t="shared" si="1282"/>
        <v>0</v>
      </c>
      <c r="AC4110" s="15">
        <f t="shared" si="1281"/>
        <v>797.9</v>
      </c>
      <c r="AD4110" s="48">
        <f>(ROUND(AC4110-AC4103,1)/AC4103)</f>
        <v>0.36253415300546449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103.7</v>
      </c>
      <c r="O4111" s="14">
        <f>E4111*$E$11</f>
        <v>0</v>
      </c>
      <c r="P4111" s="14">
        <f>F4111*$F$11</f>
        <v>0</v>
      </c>
      <c r="Q4111" s="14">
        <f>G4111*$G$11</f>
        <v>219.6</v>
      </c>
      <c r="R4111" s="14">
        <f>H4111*$H$11</f>
        <v>0</v>
      </c>
      <c r="S4111" s="14">
        <f>(N4111/100)*(I4111*$I$11)+(N4111/100)*(J4111*$J$11)</f>
        <v>145.17999999999998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329.4</v>
      </c>
      <c r="W4111" s="14">
        <f>(R4111/100)*(K4111*$K$11)+(R4111/100)*(L4111*$L$11)</f>
        <v>0</v>
      </c>
      <c r="X4111" s="14">
        <f t="shared" si="1275"/>
        <v>248.88</v>
      </c>
      <c r="Y4111" s="14">
        <f t="shared" si="1276"/>
        <v>0</v>
      </c>
      <c r="Z4111" s="14">
        <f t="shared" si="1277"/>
        <v>0</v>
      </c>
      <c r="AA4111" s="14">
        <f t="shared" si="1278"/>
        <v>549</v>
      </c>
      <c r="AB4111" s="14">
        <f t="shared" si="1282"/>
        <v>0</v>
      </c>
      <c r="AC4111" s="15">
        <f t="shared" si="1281"/>
        <v>797.9</v>
      </c>
      <c r="AD4111" s="48">
        <f>(ROUND(AC4111-AC4103,1)/AC4103)</f>
        <v>0.36253415300546449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103.7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219.6</v>
      </c>
      <c r="S4112" s="14">
        <f>(N4112/100)*(I4112*$I$12)+(N4112/100)*(J4112*$J$12)</f>
        <v>145.17999999999998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329.4</v>
      </c>
      <c r="X4112" s="14">
        <f t="shared" si="1275"/>
        <v>248.88</v>
      </c>
      <c r="Y4112" s="14">
        <f t="shared" si="1276"/>
        <v>0</v>
      </c>
      <c r="Z4112" s="14">
        <f t="shared" si="1277"/>
        <v>0</v>
      </c>
      <c r="AA4112" s="14">
        <f t="shared" si="1278"/>
        <v>0</v>
      </c>
      <c r="AB4112" s="14">
        <f t="shared" si="1282"/>
        <v>549</v>
      </c>
      <c r="AC4112" s="15">
        <f t="shared" si="1281"/>
        <v>797.9</v>
      </c>
      <c r="AD4112" s="48">
        <f>(ROUND(AC4112-AC4103,1)/AC4103)</f>
        <v>0.36253415300546449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219.6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592.91999999999985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5"/>
        <v>812.51999999999987</v>
      </c>
      <c r="Y4113" s="14">
        <f t="shared" si="1276"/>
        <v>0</v>
      </c>
      <c r="Z4113" s="14">
        <f t="shared" si="1277"/>
        <v>0</v>
      </c>
      <c r="AA4113" s="14">
        <f t="shared" si="1278"/>
        <v>0</v>
      </c>
      <c r="AB4113" s="14">
        <f t="shared" si="1282"/>
        <v>0</v>
      </c>
      <c r="AC4113" s="15">
        <f t="shared" si="1281"/>
        <v>812.5</v>
      </c>
      <c r="AD4113" s="48">
        <f>(ROUND(AC4113-AC4103,1)/AC4103)</f>
        <v>0.38746584699453551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219.6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592.91999999999985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5"/>
        <v>812.51999999999987</v>
      </c>
      <c r="Y4114" s="14">
        <f t="shared" si="1276"/>
        <v>0</v>
      </c>
      <c r="Z4114" s="14">
        <f t="shared" si="1277"/>
        <v>0</v>
      </c>
      <c r="AA4114" s="14">
        <f t="shared" si="1278"/>
        <v>0</v>
      </c>
      <c r="AB4114" s="14">
        <f t="shared" si="1282"/>
        <v>0</v>
      </c>
      <c r="AC4114" s="15">
        <f t="shared" si="1281"/>
        <v>812.5</v>
      </c>
      <c r="AD4114" s="48">
        <f>(ROUND(AC4114-AC4103,1)/AC4103)</f>
        <v>0.38746584699453551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219.6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592.91999999999985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5"/>
        <v>812.51999999999987</v>
      </c>
      <c r="Y4115" s="14">
        <f t="shared" si="1276"/>
        <v>0</v>
      </c>
      <c r="Z4115" s="14">
        <f t="shared" si="1277"/>
        <v>0</v>
      </c>
      <c r="AA4115" s="14">
        <f t="shared" si="1278"/>
        <v>0</v>
      </c>
      <c r="AB4115" s="14">
        <f t="shared" si="1282"/>
        <v>0</v>
      </c>
      <c r="AC4115" s="15">
        <f t="shared" si="1281"/>
        <v>812.5</v>
      </c>
      <c r="AD4115" s="48">
        <f>(ROUND(AC4115-AC4103,1)/AC4103)</f>
        <v>0.38746584699453551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219.6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417.78899999999999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5"/>
        <v>637.38900000000001</v>
      </c>
      <c r="Y4116" s="14">
        <f t="shared" si="1276"/>
        <v>0</v>
      </c>
      <c r="Z4116" s="14">
        <f t="shared" si="1277"/>
        <v>0</v>
      </c>
      <c r="AA4116" s="14">
        <f t="shared" si="1278"/>
        <v>0</v>
      </c>
      <c r="AB4116" s="14">
        <f t="shared" si="1282"/>
        <v>0</v>
      </c>
      <c r="AC4116" s="15">
        <f t="shared" si="1281"/>
        <v>637.4</v>
      </c>
      <c r="AD4116" s="48">
        <f>(ROUND(AC4116-AC4103,1)/AC4103)</f>
        <v>8.8456284153005452E-2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219.6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490.80599999999998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5"/>
        <v>710.40599999999995</v>
      </c>
      <c r="Y4117" s="14">
        <f t="shared" si="1276"/>
        <v>0</v>
      </c>
      <c r="Z4117" s="14">
        <f t="shared" si="1277"/>
        <v>0</v>
      </c>
      <c r="AA4117" s="14">
        <f t="shared" si="1278"/>
        <v>0</v>
      </c>
      <c r="AB4117" s="14">
        <f t="shared" si="1282"/>
        <v>0</v>
      </c>
      <c r="AC4117" s="15">
        <f t="shared" si="1281"/>
        <v>710.4</v>
      </c>
      <c r="AD4117" s="48">
        <f>(ROUND(AC4117-AC4103,1)/AC4103)</f>
        <v>0.21311475409836064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347.20000000000005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5"/>
        <v>595.20000000000005</v>
      </c>
      <c r="Y4118" s="52">
        <f t="shared" si="1276"/>
        <v>0</v>
      </c>
      <c r="Z4118" s="52">
        <f t="shared" si="1277"/>
        <v>0</v>
      </c>
      <c r="AA4118" s="52">
        <f t="shared" si="1278"/>
        <v>0</v>
      </c>
      <c r="AB4118" s="52">
        <f t="shared" si="1282"/>
        <v>0</v>
      </c>
      <c r="AC4118" s="53">
        <f>ROUND(X4118+Y4118+Z4118+AA4118+AB4118,1)</f>
        <v>595.20000000000005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223.20000000000002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497.17800000000005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5"/>
        <v>720.37800000000004</v>
      </c>
      <c r="Y4119" s="14">
        <f t="shared" si="1276"/>
        <v>0</v>
      </c>
      <c r="Z4119" s="14">
        <f t="shared" si="1277"/>
        <v>0</v>
      </c>
      <c r="AA4119" s="14">
        <f t="shared" si="1278"/>
        <v>0</v>
      </c>
      <c r="AB4119" s="14">
        <f>R4119+W4119</f>
        <v>0</v>
      </c>
      <c r="AC4119" s="15">
        <f>ROUND(X4119+Y4119+Z4119+AA4119+AB4119,1)</f>
        <v>720.4</v>
      </c>
      <c r="AD4119" s="48">
        <f>(ROUND(AC4119-AC4118,1)/AC4118)</f>
        <v>0.21034946236559138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235.6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329.84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5"/>
        <v>565.43999999999994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 t="shared" ref="AC4120:AC4132" si="1283">ROUND(X4120+Y4120+Z4120+AA4120+AB4120,1)</f>
        <v>565.4</v>
      </c>
      <c r="AD4120" s="48">
        <f>(ROUND(AC4120-AC4118,1)/AC4118)</f>
        <v>-5.0067204301075266E-2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235.6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329.84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5"/>
        <v>565.43999999999994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 t="shared" ref="AB4121:AB4133" si="1284">R4121+W4121</f>
        <v>0</v>
      </c>
      <c r="AC4121" s="15">
        <f t="shared" si="1283"/>
        <v>565.4</v>
      </c>
      <c r="AD4121" s="48">
        <f>(ROUND(AC4121-AC4118,1)/AC4118)</f>
        <v>-5.0067204301075266E-2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235.6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329.84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5"/>
        <v>565.43999999999994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si="1284"/>
        <v>0</v>
      </c>
      <c r="AC4122" s="15">
        <f t="shared" si="1283"/>
        <v>565.4</v>
      </c>
      <c r="AD4122" s="48">
        <f>(ROUND(AC4122-AC4118,1)/AC4118)</f>
        <v>-5.0067204301075266E-2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235.6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329.84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5"/>
        <v>565.43999999999994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4"/>
        <v>0</v>
      </c>
      <c r="AC4123" s="15">
        <f t="shared" si="1283"/>
        <v>565.4</v>
      </c>
      <c r="AD4123" s="48">
        <f>(ROUND(AC4123-AC4118,1)/AC4118)</f>
        <v>-5.0067204301075266E-2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105.39999999999999</v>
      </c>
      <c r="O4124" s="14">
        <f>E4124*$E$9</f>
        <v>223.20000000000002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147.55999999999997</v>
      </c>
      <c r="T4124" s="14">
        <f>(O4124/100)*(K4124*$K$9)</f>
        <v>334.8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5"/>
        <v>252.95999999999998</v>
      </c>
      <c r="Y4124" s="14">
        <f t="shared" si="1276"/>
        <v>558</v>
      </c>
      <c r="Z4124" s="14">
        <f t="shared" si="1277"/>
        <v>0</v>
      </c>
      <c r="AA4124" s="14">
        <f t="shared" si="1278"/>
        <v>0</v>
      </c>
      <c r="AB4124" s="14">
        <f t="shared" si="1284"/>
        <v>0</v>
      </c>
      <c r="AC4124" s="15">
        <f t="shared" si="1283"/>
        <v>811</v>
      </c>
      <c r="AD4124" s="48">
        <f>(ROUND(AC4124-AC4118,1)/AC4118)</f>
        <v>0.36256720430107525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105.39999999999999</v>
      </c>
      <c r="O4125" s="14">
        <f>E4125*$E$10</f>
        <v>0</v>
      </c>
      <c r="P4125" s="14">
        <f>F4125*$F$10</f>
        <v>223.20000000000002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147.55999999999997</v>
      </c>
      <c r="T4125" s="14">
        <f>(O4125/100)*(K4125*$J$10)</f>
        <v>0</v>
      </c>
      <c r="U4125" s="14">
        <f>(P4125/100)*(K4125*$K$10)+(P4125/100)*(L4125*$L$10)</f>
        <v>334.8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5"/>
        <v>252.95999999999998</v>
      </c>
      <c r="Y4125" s="14">
        <f t="shared" si="1276"/>
        <v>0</v>
      </c>
      <c r="Z4125" s="14">
        <f t="shared" si="1277"/>
        <v>558</v>
      </c>
      <c r="AA4125" s="14">
        <f t="shared" si="1278"/>
        <v>0</v>
      </c>
      <c r="AB4125" s="14">
        <f t="shared" si="1284"/>
        <v>0</v>
      </c>
      <c r="AC4125" s="15">
        <f t="shared" si="1283"/>
        <v>811</v>
      </c>
      <c r="AD4125" s="48">
        <f>(ROUND(AC4125-AC4118,1)/AC4118)</f>
        <v>0.36256720430107525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105.39999999999999</v>
      </c>
      <c r="O4126" s="14">
        <f>E4126*$E$11</f>
        <v>0</v>
      </c>
      <c r="P4126" s="14">
        <f>F4126*$F$11</f>
        <v>0</v>
      </c>
      <c r="Q4126" s="14">
        <f>G4126*$G$11</f>
        <v>223.20000000000002</v>
      </c>
      <c r="R4126" s="14">
        <f>H4126*$H$11</f>
        <v>0</v>
      </c>
      <c r="S4126" s="14">
        <f>(N4126/100)*(I4126*$I$11)+(N4126/100)*(J4126*$J$11)</f>
        <v>147.55999999999997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334.8</v>
      </c>
      <c r="W4126" s="14">
        <f>(R4126/100)*(K4126*$K$11)+(R4126/100)*(L4126*$L$11)</f>
        <v>0</v>
      </c>
      <c r="X4126" s="14">
        <f t="shared" si="1275"/>
        <v>252.95999999999998</v>
      </c>
      <c r="Y4126" s="14">
        <f t="shared" si="1276"/>
        <v>0</v>
      </c>
      <c r="Z4126" s="14">
        <f t="shared" si="1277"/>
        <v>0</v>
      </c>
      <c r="AA4126" s="14">
        <f t="shared" si="1278"/>
        <v>558</v>
      </c>
      <c r="AB4126" s="14">
        <f t="shared" si="1284"/>
        <v>0</v>
      </c>
      <c r="AC4126" s="15">
        <f t="shared" si="1283"/>
        <v>811</v>
      </c>
      <c r="AD4126" s="48">
        <f>(ROUND(AC4126-AC4118,1)/AC4118)</f>
        <v>0.36256720430107525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105.39999999999999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223.20000000000002</v>
      </c>
      <c r="S4127" s="14">
        <f>(N4127/100)*(I4127*$I$12)+(N4127/100)*(J4127*$J$12)</f>
        <v>147.55999999999997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334.8</v>
      </c>
      <c r="X4127" s="14">
        <f t="shared" si="1275"/>
        <v>252.95999999999998</v>
      </c>
      <c r="Y4127" s="14">
        <f t="shared" si="1276"/>
        <v>0</v>
      </c>
      <c r="Z4127" s="14">
        <f t="shared" si="1277"/>
        <v>0</v>
      </c>
      <c r="AA4127" s="14">
        <f t="shared" si="1278"/>
        <v>0</v>
      </c>
      <c r="AB4127" s="14">
        <f t="shared" si="1284"/>
        <v>558</v>
      </c>
      <c r="AC4127" s="15">
        <f t="shared" si="1283"/>
        <v>811</v>
      </c>
      <c r="AD4127" s="48">
        <f>(ROUND(AC4127-AC4118,1)/AC4118)</f>
        <v>0.36256720430107525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223.20000000000002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602.6400000000001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5"/>
        <v>825.84000000000015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4"/>
        <v>0</v>
      </c>
      <c r="AC4128" s="15">
        <f t="shared" si="1283"/>
        <v>825.8</v>
      </c>
      <c r="AD4128" s="48">
        <f>(ROUND(AC4128-AC4118,1)/AC4118)</f>
        <v>0.38743279569892469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223.20000000000002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602.6400000000001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5"/>
        <v>825.84000000000015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4"/>
        <v>0</v>
      </c>
      <c r="AC4129" s="15">
        <f t="shared" si="1283"/>
        <v>825.8</v>
      </c>
      <c r="AD4129" s="48">
        <f>(ROUND(AC4129-AC4118,1)/AC4118)</f>
        <v>0.38743279569892469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223.20000000000002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602.6400000000001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5"/>
        <v>825.84000000000015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4"/>
        <v>0</v>
      </c>
      <c r="AC4130" s="15">
        <f t="shared" si="1283"/>
        <v>825.8</v>
      </c>
      <c r="AD4130" s="48">
        <f>(ROUND(AC4130-AC4118,1)/AC4118)</f>
        <v>0.38743279569892469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223.20000000000002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496.62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5"/>
        <v>719.82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4"/>
        <v>0</v>
      </c>
      <c r="AC4131" s="15">
        <f t="shared" si="1283"/>
        <v>719.8</v>
      </c>
      <c r="AD4131" s="48">
        <f>(ROUND(AC4131-AC4118,1)/AC4118)</f>
        <v>0.20934139784946235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223.20000000000002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426.87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5"/>
        <v>650.07000000000005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4"/>
        <v>0</v>
      </c>
      <c r="AC4132" s="15">
        <f t="shared" si="1283"/>
        <v>650.1</v>
      </c>
      <c r="AD4132" s="48">
        <f>(ROUND(AC4132-AC4118,1)/AC4118)</f>
        <v>9.2237903225806439E-2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408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5"/>
        <v>612</v>
      </c>
      <c r="Y4133" s="52">
        <f t="shared" si="1276"/>
        <v>0</v>
      </c>
      <c r="Z4133" s="52">
        <f t="shared" si="1277"/>
        <v>0</v>
      </c>
      <c r="AA4133" s="52">
        <f t="shared" si="1278"/>
        <v>0</v>
      </c>
      <c r="AB4133" s="52">
        <f t="shared" si="1284"/>
        <v>0</v>
      </c>
      <c r="AC4133" s="53">
        <f>ROUND(X4133+Y4133+Z4133+AA4133+AB4133,1)</f>
        <v>612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183.6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586.60199999999998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75"/>
        <v>770.202</v>
      </c>
      <c r="Y4134" s="14">
        <f t="shared" si="1276"/>
        <v>0</v>
      </c>
      <c r="Z4134" s="14">
        <f t="shared" si="1277"/>
        <v>0</v>
      </c>
      <c r="AA4134" s="14">
        <f t="shared" si="1278"/>
        <v>0</v>
      </c>
      <c r="AB4134" s="14">
        <f>R4134+W4134</f>
        <v>0</v>
      </c>
      <c r="AC4134" s="15">
        <f>ROUND(X4134+Y4134+Z4134+AA4134+AB4134,1)</f>
        <v>770.2</v>
      </c>
      <c r="AD4134" s="48">
        <f>(ROUND(AC4134-AC4133,1)/AC4133)</f>
        <v>0.25849673202614376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193.79999999999998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387.59999999999997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75"/>
        <v>581.4</v>
      </c>
      <c r="Y4135" s="14">
        <f t="shared" si="1276"/>
        <v>0</v>
      </c>
      <c r="Z4135" s="14">
        <f t="shared" si="1277"/>
        <v>0</v>
      </c>
      <c r="AA4135" s="14">
        <f t="shared" si="1278"/>
        <v>0</v>
      </c>
      <c r="AB4135" s="14">
        <f>R4135+W4135</f>
        <v>0</v>
      </c>
      <c r="AC4135" s="15">
        <f t="shared" ref="AC4135:AC4147" si="1285">ROUND(X4135+Y4135+Z4135+AA4135+AB4135,1)</f>
        <v>581.4</v>
      </c>
      <c r="AD4135" s="48">
        <f>(ROUND(AC4135-AC4133,1)/AC4133)</f>
        <v>-0.05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193.79999999999998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387.59999999999997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75"/>
        <v>581.4</v>
      </c>
      <c r="Y4136" s="14">
        <f t="shared" si="1276"/>
        <v>0</v>
      </c>
      <c r="Z4136" s="14">
        <f t="shared" si="1277"/>
        <v>0</v>
      </c>
      <c r="AA4136" s="14">
        <f t="shared" si="1278"/>
        <v>0</v>
      </c>
      <c r="AB4136" s="14">
        <f t="shared" ref="AB4136:AB4148" si="1286">R4136+W4136</f>
        <v>0</v>
      </c>
      <c r="AC4136" s="15">
        <f t="shared" si="1285"/>
        <v>581.4</v>
      </c>
      <c r="AD4136" s="48">
        <f>(ROUND(AC4136-AC4133,1)/AC4133)</f>
        <v>-0.05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193.79999999999998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387.59999999999997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75"/>
        <v>581.4</v>
      </c>
      <c r="Y4137" s="14">
        <f t="shared" si="1276"/>
        <v>0</v>
      </c>
      <c r="Z4137" s="14">
        <f t="shared" si="1277"/>
        <v>0</v>
      </c>
      <c r="AA4137" s="14">
        <f t="shared" si="1278"/>
        <v>0</v>
      </c>
      <c r="AB4137" s="14">
        <f t="shared" si="1286"/>
        <v>0</v>
      </c>
      <c r="AC4137" s="15">
        <f t="shared" si="1285"/>
        <v>581.4</v>
      </c>
      <c r="AD4137" s="48">
        <f>(ROUND(AC4137-AC4133,1)/AC4133)</f>
        <v>-0.05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193.79999999999998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387.59999999999997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75"/>
        <v>581.4</v>
      </c>
      <c r="Y4138" s="14">
        <f t="shared" si="1276"/>
        <v>0</v>
      </c>
      <c r="Z4138" s="14">
        <f t="shared" si="1277"/>
        <v>0</v>
      </c>
      <c r="AA4138" s="14">
        <f t="shared" si="1278"/>
        <v>0</v>
      </c>
      <c r="AB4138" s="14">
        <f t="shared" si="1286"/>
        <v>0</v>
      </c>
      <c r="AC4138" s="15">
        <f t="shared" si="1285"/>
        <v>581.4</v>
      </c>
      <c r="AD4138" s="48">
        <f>(ROUND(AC4138-AC4133,1)/AC4133)</f>
        <v>-0.05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86.7</v>
      </c>
      <c r="O4139" s="14">
        <f>E4139*$E$9</f>
        <v>183.6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173.4</v>
      </c>
      <c r="T4139" s="14">
        <f>(O4139/100)*(K4139*$K$9)</f>
        <v>385.55999999999995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75"/>
        <v>260.10000000000002</v>
      </c>
      <c r="Y4139" s="14">
        <f t="shared" si="1276"/>
        <v>569.16</v>
      </c>
      <c r="Z4139" s="14">
        <f t="shared" si="1277"/>
        <v>0</v>
      </c>
      <c r="AA4139" s="14">
        <f t="shared" si="1278"/>
        <v>0</v>
      </c>
      <c r="AB4139" s="14">
        <f t="shared" si="1286"/>
        <v>0</v>
      </c>
      <c r="AC4139" s="15">
        <f t="shared" si="1285"/>
        <v>829.3</v>
      </c>
      <c r="AD4139" s="48">
        <f>(ROUND(AC4139-AC4133,1)/AC4133)</f>
        <v>0.3550653594771242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86.7</v>
      </c>
      <c r="O4140" s="14">
        <f>E4140*$E$10</f>
        <v>0</v>
      </c>
      <c r="P4140" s="14">
        <f>F4140*$F$10</f>
        <v>183.6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173.4</v>
      </c>
      <c r="T4140" s="14">
        <f>(O4140/100)*(K4140*$J$10)</f>
        <v>0</v>
      </c>
      <c r="U4140" s="14">
        <f>(P4140/100)*(K4140*$K$10)+(P4140/100)*(L4140*$L$10)</f>
        <v>385.55999999999995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75"/>
        <v>260.10000000000002</v>
      </c>
      <c r="Y4140" s="14">
        <f t="shared" si="1276"/>
        <v>0</v>
      </c>
      <c r="Z4140" s="14">
        <f t="shared" si="1277"/>
        <v>569.16</v>
      </c>
      <c r="AA4140" s="14">
        <f t="shared" si="1278"/>
        <v>0</v>
      </c>
      <c r="AB4140" s="14">
        <f t="shared" si="1286"/>
        <v>0</v>
      </c>
      <c r="AC4140" s="15">
        <f t="shared" si="1285"/>
        <v>829.3</v>
      </c>
      <c r="AD4140" s="48">
        <f>(ROUND(AC4140-AC4133,1)/AC4133)</f>
        <v>0.3550653594771242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86.7</v>
      </c>
      <c r="O4141" s="14">
        <f>E4141*$E$11</f>
        <v>0</v>
      </c>
      <c r="P4141" s="14">
        <f>F4141*$F$11</f>
        <v>0</v>
      </c>
      <c r="Q4141" s="14">
        <f>G4141*$G$11</f>
        <v>183.6</v>
      </c>
      <c r="R4141" s="14">
        <f>H4141*$H$11</f>
        <v>0</v>
      </c>
      <c r="S4141" s="14">
        <f>(N4141/100)*(I4141*$I$11)+(N4141/100)*(J4141*$J$11)</f>
        <v>173.4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385.55999999999995</v>
      </c>
      <c r="W4141" s="14">
        <f>(R4141/100)*(K4141*$K$11)+(R4141/100)*(L4141*$L$11)</f>
        <v>0</v>
      </c>
      <c r="X4141" s="14">
        <f t="shared" si="1275"/>
        <v>260.10000000000002</v>
      </c>
      <c r="Y4141" s="14">
        <f t="shared" si="1276"/>
        <v>0</v>
      </c>
      <c r="Z4141" s="14">
        <f t="shared" si="1277"/>
        <v>0</v>
      </c>
      <c r="AA4141" s="14">
        <f t="shared" si="1278"/>
        <v>569.16</v>
      </c>
      <c r="AB4141" s="14">
        <f t="shared" si="1286"/>
        <v>0</v>
      </c>
      <c r="AC4141" s="15">
        <f t="shared" si="1285"/>
        <v>829.3</v>
      </c>
      <c r="AD4141" s="48">
        <f>(ROUND(AC4141-AC4133,1)/AC4133)</f>
        <v>0.3550653594771242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86.7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183.6</v>
      </c>
      <c r="S4142" s="14">
        <f>(N4142/100)*(I4142*$I$12)+(N4142/100)*(J4142*$J$12)</f>
        <v>173.4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385.55999999999995</v>
      </c>
      <c r="X4142" s="14">
        <f t="shared" si="1275"/>
        <v>260.10000000000002</v>
      </c>
      <c r="Y4142" s="14">
        <f t="shared" si="1276"/>
        <v>0</v>
      </c>
      <c r="Z4142" s="14">
        <f t="shared" si="1277"/>
        <v>0</v>
      </c>
      <c r="AA4142" s="14">
        <f t="shared" si="1278"/>
        <v>0</v>
      </c>
      <c r="AB4142" s="14">
        <f t="shared" si="1286"/>
        <v>569.16</v>
      </c>
      <c r="AC4142" s="15">
        <f t="shared" si="1285"/>
        <v>829.3</v>
      </c>
      <c r="AD4142" s="48">
        <f>(ROUND(AC4142-AC4133,1)/AC4133)</f>
        <v>0.3550653594771242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183.6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660.96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75"/>
        <v>844.56000000000006</v>
      </c>
      <c r="Y4143" s="14">
        <f t="shared" si="1276"/>
        <v>0</v>
      </c>
      <c r="Z4143" s="14">
        <f t="shared" si="1277"/>
        <v>0</v>
      </c>
      <c r="AA4143" s="14">
        <f t="shared" si="1278"/>
        <v>0</v>
      </c>
      <c r="AB4143" s="14">
        <f t="shared" si="1286"/>
        <v>0</v>
      </c>
      <c r="AC4143" s="15">
        <f t="shared" si="1285"/>
        <v>844.6</v>
      </c>
      <c r="AD4143" s="48">
        <f>(ROUND(AC4143-AC4133,1)/AC4133)</f>
        <v>0.38006535947712417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183.6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660.96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75"/>
        <v>844.56000000000006</v>
      </c>
      <c r="Y4144" s="14">
        <f t="shared" si="1276"/>
        <v>0</v>
      </c>
      <c r="Z4144" s="14">
        <f t="shared" si="1277"/>
        <v>0</v>
      </c>
      <c r="AA4144" s="14">
        <f t="shared" si="1278"/>
        <v>0</v>
      </c>
      <c r="AB4144" s="14">
        <f t="shared" si="1286"/>
        <v>0</v>
      </c>
      <c r="AC4144" s="15">
        <f t="shared" si="1285"/>
        <v>844.6</v>
      </c>
      <c r="AD4144" s="48">
        <f>(ROUND(AC4144-AC4133,1)/AC4133)</f>
        <v>0.38006535947712417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183.6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660.96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75"/>
        <v>844.56000000000006</v>
      </c>
      <c r="Y4145" s="14">
        <f t="shared" si="1276"/>
        <v>0</v>
      </c>
      <c r="Z4145" s="14">
        <f t="shared" si="1277"/>
        <v>0</v>
      </c>
      <c r="AA4145" s="14">
        <f t="shared" si="1278"/>
        <v>0</v>
      </c>
      <c r="AB4145" s="14">
        <f t="shared" si="1286"/>
        <v>0</v>
      </c>
      <c r="AC4145" s="15">
        <f t="shared" si="1285"/>
        <v>844.6</v>
      </c>
      <c r="AD4145" s="48">
        <f>(ROUND(AC4145-AC4133,1)/AC4133)</f>
        <v>0.38006535947712417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183.6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505.81799999999998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75"/>
        <v>689.41800000000001</v>
      </c>
      <c r="Y4146" s="14">
        <f t="shared" si="1276"/>
        <v>0</v>
      </c>
      <c r="Z4146" s="14">
        <f t="shared" si="1277"/>
        <v>0</v>
      </c>
      <c r="AA4146" s="14">
        <f t="shared" si="1278"/>
        <v>0</v>
      </c>
      <c r="AB4146" s="14">
        <f t="shared" si="1286"/>
        <v>0</v>
      </c>
      <c r="AC4146" s="15">
        <f t="shared" si="1285"/>
        <v>689.4</v>
      </c>
      <c r="AD4146" s="48">
        <f>(ROUND(AC4146-AC4133,1)/AC4133)</f>
        <v>0.12647058823529414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183.6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505.81799999999998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75"/>
        <v>689.41800000000001</v>
      </c>
      <c r="Y4147" s="14">
        <f t="shared" si="1276"/>
        <v>0</v>
      </c>
      <c r="Z4147" s="14">
        <f t="shared" si="1277"/>
        <v>0</v>
      </c>
      <c r="AA4147" s="14">
        <f t="shared" si="1278"/>
        <v>0</v>
      </c>
      <c r="AB4147" s="14">
        <f t="shared" si="1286"/>
        <v>0</v>
      </c>
      <c r="AC4147" s="15">
        <f t="shared" si="1285"/>
        <v>689.4</v>
      </c>
      <c r="AD4147" s="48">
        <f>(ROUND(AC4147-AC4133,1)/AC4133)</f>
        <v>0.12647058823529414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321.60000000000002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87">N4148+S4148</f>
        <v>589.6</v>
      </c>
      <c r="Y4148" s="52">
        <f t="shared" ref="Y4148:Y4238" si="1288">O4148+T4148</f>
        <v>0</v>
      </c>
      <c r="Z4148" s="52">
        <f t="shared" ref="Z4148:Z4238" si="1289">P4148+U4148</f>
        <v>0</v>
      </c>
      <c r="AA4148" s="52">
        <f t="shared" ref="AA4148:AA4238" si="1290">Q4148+V4148</f>
        <v>0</v>
      </c>
      <c r="AB4148" s="52">
        <f t="shared" si="1286"/>
        <v>0</v>
      </c>
      <c r="AC4148" s="53">
        <f>ROUND(X4148+Y4148+Z4148+AA4148+AB4148,1)</f>
        <v>589.6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241.20000000000002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477.57600000000002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87"/>
        <v>718.77600000000007</v>
      </c>
      <c r="Y4149" s="14">
        <f t="shared" si="1288"/>
        <v>0</v>
      </c>
      <c r="Z4149" s="14">
        <f t="shared" si="1289"/>
        <v>0</v>
      </c>
      <c r="AA4149" s="14">
        <f t="shared" si="1290"/>
        <v>0</v>
      </c>
      <c r="AB4149" s="14">
        <f t="shared" ref="AB4149:AB4165" si="1291">R4149+W4149</f>
        <v>0</v>
      </c>
      <c r="AC4149" s="15">
        <f>ROUND(X4149+Y4149+Z4149+AA4149+AB4149,1)</f>
        <v>718.8</v>
      </c>
      <c r="AD4149" s="48">
        <f>(ROUND(AC4149-AC4148,1)/AC4148)</f>
        <v>0.21913161465400269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254.6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305.52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87"/>
        <v>560.12</v>
      </c>
      <c r="Y4150" s="14">
        <f t="shared" si="1288"/>
        <v>0</v>
      </c>
      <c r="Z4150" s="14">
        <f t="shared" si="1289"/>
        <v>0</v>
      </c>
      <c r="AA4150" s="14">
        <f t="shared" si="1290"/>
        <v>0</v>
      </c>
      <c r="AB4150" s="14">
        <f t="shared" si="1291"/>
        <v>0</v>
      </c>
      <c r="AC4150" s="15">
        <f t="shared" ref="AC4150:AC4178" si="1292">ROUND(X4150+Y4150+Z4150+AA4150+AB4150,1)</f>
        <v>560.1</v>
      </c>
      <c r="AD4150" s="48">
        <f>(ROUND(AC4150-AC4148,1)/AC4148)</f>
        <v>-5.003392130257802E-2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254.6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305.52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87"/>
        <v>560.12</v>
      </c>
      <c r="Y4151" s="14">
        <f t="shared" si="1288"/>
        <v>0</v>
      </c>
      <c r="Z4151" s="14">
        <f t="shared" si="1289"/>
        <v>0</v>
      </c>
      <c r="AA4151" s="14">
        <f t="shared" si="1290"/>
        <v>0</v>
      </c>
      <c r="AB4151" s="14">
        <f t="shared" si="1291"/>
        <v>0</v>
      </c>
      <c r="AC4151" s="15">
        <f t="shared" si="1292"/>
        <v>560.1</v>
      </c>
      <c r="AD4151" s="48">
        <f>(ROUND(AC4151-AC4148,1)/AC4148)</f>
        <v>-5.003392130257802E-2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254.6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305.52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87"/>
        <v>560.12</v>
      </c>
      <c r="Y4152" s="14">
        <f t="shared" si="1288"/>
        <v>0</v>
      </c>
      <c r="Z4152" s="14">
        <f t="shared" si="1289"/>
        <v>0</v>
      </c>
      <c r="AA4152" s="14">
        <f t="shared" si="1290"/>
        <v>0</v>
      </c>
      <c r="AB4152" s="14">
        <f t="shared" si="1291"/>
        <v>0</v>
      </c>
      <c r="AC4152" s="15">
        <f t="shared" si="1292"/>
        <v>560.1</v>
      </c>
      <c r="AD4152" s="48">
        <f>(ROUND(AC4152-AC4148,1)/AC4148)</f>
        <v>-5.003392130257802E-2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254.6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305.52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87"/>
        <v>560.12</v>
      </c>
      <c r="Y4153" s="14">
        <f t="shared" si="1288"/>
        <v>0</v>
      </c>
      <c r="Z4153" s="14">
        <f t="shared" si="1289"/>
        <v>0</v>
      </c>
      <c r="AA4153" s="14">
        <f t="shared" si="1290"/>
        <v>0</v>
      </c>
      <c r="AB4153" s="14">
        <f t="shared" si="1291"/>
        <v>0</v>
      </c>
      <c r="AC4153" s="15">
        <f t="shared" si="1292"/>
        <v>560.1</v>
      </c>
      <c r="AD4153" s="48">
        <f>(ROUND(AC4153-AC4148,1)/AC4148)</f>
        <v>-5.003392130257802E-2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113.89999999999999</v>
      </c>
      <c r="O4154" s="14">
        <f>E4154*$E$9</f>
        <v>241.20000000000002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136.68</v>
      </c>
      <c r="T4154" s="14">
        <f>(O4154/100)*(K4154*$K$9)</f>
        <v>313.56000000000006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87"/>
        <v>250.57999999999998</v>
      </c>
      <c r="Y4154" s="14">
        <f t="shared" si="1288"/>
        <v>554.7600000000001</v>
      </c>
      <c r="Z4154" s="14">
        <f t="shared" si="1289"/>
        <v>0</v>
      </c>
      <c r="AA4154" s="14">
        <f t="shared" si="1290"/>
        <v>0</v>
      </c>
      <c r="AB4154" s="14">
        <f t="shared" si="1291"/>
        <v>0</v>
      </c>
      <c r="AC4154" s="15">
        <f t="shared" si="1292"/>
        <v>805.3</v>
      </c>
      <c r="AD4154" s="48">
        <f>(ROUND(AC4154-AC4148,1)/AC4148)</f>
        <v>0.36584124830393483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113.89999999999999</v>
      </c>
      <c r="O4155" s="14">
        <f>E4155*$E$10</f>
        <v>0</v>
      </c>
      <c r="P4155" s="14">
        <f>F4155*$F$10</f>
        <v>241.20000000000002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136.68</v>
      </c>
      <c r="T4155" s="14">
        <f>(O4155/100)*(K4155*$J$10)</f>
        <v>0</v>
      </c>
      <c r="U4155" s="14">
        <f>(P4155/100)*(K4155*$K$10)+(P4155/100)*(L4155*$L$10)</f>
        <v>313.56000000000006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87"/>
        <v>250.57999999999998</v>
      </c>
      <c r="Y4155" s="14">
        <f t="shared" si="1288"/>
        <v>0</v>
      </c>
      <c r="Z4155" s="14">
        <f t="shared" si="1289"/>
        <v>554.7600000000001</v>
      </c>
      <c r="AA4155" s="14">
        <f t="shared" si="1290"/>
        <v>0</v>
      </c>
      <c r="AB4155" s="14">
        <f t="shared" si="1291"/>
        <v>0</v>
      </c>
      <c r="AC4155" s="15">
        <f t="shared" si="1292"/>
        <v>805.3</v>
      </c>
      <c r="AD4155" s="48">
        <f>(ROUND(AC4155-AC4148,1)/AC4148)</f>
        <v>0.36584124830393483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113.89999999999999</v>
      </c>
      <c r="O4156" s="14">
        <f>E4156*$E$11</f>
        <v>0</v>
      </c>
      <c r="P4156" s="14">
        <f>F4156*$F$11</f>
        <v>0</v>
      </c>
      <c r="Q4156" s="14">
        <f>G4156*$G$11</f>
        <v>241.20000000000002</v>
      </c>
      <c r="R4156" s="14">
        <f>H4156*$H$11</f>
        <v>0</v>
      </c>
      <c r="S4156" s="14">
        <f>(N4156/100)*(I4156*$I$11)+(N4156/100)*(J4156*$J$11)</f>
        <v>136.68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313.56000000000006</v>
      </c>
      <c r="W4156" s="14">
        <f>(R4156/100)*(K4156*$K$11)+(R4156/100)*(L4156*$L$11)</f>
        <v>0</v>
      </c>
      <c r="X4156" s="14">
        <f t="shared" si="1287"/>
        <v>250.57999999999998</v>
      </c>
      <c r="Y4156" s="14">
        <f t="shared" si="1288"/>
        <v>0</v>
      </c>
      <c r="Z4156" s="14">
        <f t="shared" si="1289"/>
        <v>0</v>
      </c>
      <c r="AA4156" s="14">
        <f t="shared" si="1290"/>
        <v>554.7600000000001</v>
      </c>
      <c r="AB4156" s="14">
        <f t="shared" si="1291"/>
        <v>0</v>
      </c>
      <c r="AC4156" s="15">
        <f t="shared" si="1292"/>
        <v>805.3</v>
      </c>
      <c r="AD4156" s="48">
        <f>(ROUND(AC4156-AC4148,1)/AC4148)</f>
        <v>0.36584124830393483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113.89999999999999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241.20000000000002</v>
      </c>
      <c r="S4157" s="14">
        <f>(N4157/100)*(I4157*$I$12)+(N4157/100)*(J4157*$J$12)</f>
        <v>136.68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313.56000000000006</v>
      </c>
      <c r="X4157" s="14">
        <f t="shared" si="1287"/>
        <v>250.57999999999998</v>
      </c>
      <c r="Y4157" s="14">
        <f t="shared" si="1288"/>
        <v>0</v>
      </c>
      <c r="Z4157" s="14">
        <f t="shared" si="1289"/>
        <v>0</v>
      </c>
      <c r="AA4157" s="14">
        <f t="shared" si="1290"/>
        <v>0</v>
      </c>
      <c r="AB4157" s="14">
        <f t="shared" si="1291"/>
        <v>554.7600000000001</v>
      </c>
      <c r="AC4157" s="15">
        <f t="shared" si="1292"/>
        <v>805.3</v>
      </c>
      <c r="AD4157" s="48">
        <f>(ROUND(AC4157-AC4148,1)/AC4148)</f>
        <v>0.36584124830393483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241.20000000000002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578.88000000000011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87"/>
        <v>820.08000000000015</v>
      </c>
      <c r="Y4158" s="14">
        <f t="shared" si="1288"/>
        <v>0</v>
      </c>
      <c r="Z4158" s="14">
        <f t="shared" si="1289"/>
        <v>0</v>
      </c>
      <c r="AA4158" s="14">
        <f t="shared" si="1290"/>
        <v>0</v>
      </c>
      <c r="AB4158" s="14">
        <f t="shared" si="1291"/>
        <v>0</v>
      </c>
      <c r="AC4158" s="15">
        <f t="shared" si="1292"/>
        <v>820.1</v>
      </c>
      <c r="AD4158" s="48">
        <f>(ROUND(AC4158-AC4148,1)/AC4148)</f>
        <v>0.39094301221166894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241.20000000000002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578.88000000000011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87"/>
        <v>820.08000000000015</v>
      </c>
      <c r="Y4159" s="14">
        <f t="shared" si="1288"/>
        <v>0</v>
      </c>
      <c r="Z4159" s="14">
        <f t="shared" si="1289"/>
        <v>0</v>
      </c>
      <c r="AA4159" s="14">
        <f t="shared" si="1290"/>
        <v>0</v>
      </c>
      <c r="AB4159" s="14">
        <f t="shared" si="1291"/>
        <v>0</v>
      </c>
      <c r="AC4159" s="15">
        <f t="shared" si="1292"/>
        <v>820.1</v>
      </c>
      <c r="AD4159" s="48">
        <f>(ROUND(AC4159-AC4148,1)/AC4148)</f>
        <v>0.39094301221166894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241.20000000000002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578.88000000000011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87"/>
        <v>820.08000000000015</v>
      </c>
      <c r="Y4160" s="14">
        <f t="shared" si="1288"/>
        <v>0</v>
      </c>
      <c r="Z4160" s="14">
        <f t="shared" si="1289"/>
        <v>0</v>
      </c>
      <c r="AA4160" s="14">
        <f t="shared" si="1290"/>
        <v>0</v>
      </c>
      <c r="AB4160" s="14">
        <f t="shared" si="1291"/>
        <v>0</v>
      </c>
      <c r="AC4160" s="15">
        <f t="shared" si="1292"/>
        <v>820.1</v>
      </c>
      <c r="AD4160" s="48">
        <f>(ROUND(AC4160-AC4148,1)/AC4148)</f>
        <v>0.39094301221166894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241.20000000000002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399.18600000000009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87"/>
        <v>640.38600000000008</v>
      </c>
      <c r="Y4161" s="14">
        <f t="shared" si="1288"/>
        <v>0</v>
      </c>
      <c r="Z4161" s="14">
        <f t="shared" si="1289"/>
        <v>0</v>
      </c>
      <c r="AA4161" s="14">
        <f t="shared" si="1290"/>
        <v>0</v>
      </c>
      <c r="AB4161" s="14">
        <f t="shared" si="1291"/>
        <v>0</v>
      </c>
      <c r="AC4161" s="15">
        <f t="shared" si="1292"/>
        <v>640.4</v>
      </c>
      <c r="AD4161" s="48">
        <f>(ROUND(AC4161-AC4148,1)/AC4148)</f>
        <v>8.6160108548168246E-2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241.20000000000002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481.79700000000008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87"/>
        <v>722.99700000000007</v>
      </c>
      <c r="Y4162" s="14">
        <f t="shared" si="1288"/>
        <v>0</v>
      </c>
      <c r="Z4162" s="14">
        <f t="shared" si="1289"/>
        <v>0</v>
      </c>
      <c r="AA4162" s="14">
        <f t="shared" si="1290"/>
        <v>0</v>
      </c>
      <c r="AB4162" s="14">
        <f t="shared" si="1291"/>
        <v>0</v>
      </c>
      <c r="AC4162" s="15">
        <f t="shared" si="1292"/>
        <v>723</v>
      </c>
      <c r="AD4162" s="48">
        <f>(ROUND(AC4162-AC4148,1)/AC4148)</f>
        <v>0.2262550881953867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377.6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87"/>
        <v>613.6</v>
      </c>
      <c r="Y4163" s="52">
        <f t="shared" si="1288"/>
        <v>0</v>
      </c>
      <c r="Z4163" s="52">
        <f t="shared" si="1289"/>
        <v>0</v>
      </c>
      <c r="AA4163" s="52">
        <f t="shared" si="1290"/>
        <v>0</v>
      </c>
      <c r="AB4163" s="52">
        <f t="shared" si="1291"/>
        <v>0</v>
      </c>
      <c r="AC4163" s="53">
        <f>ROUND(X4163+Y4163+Z4163+AA4163+AB4163,1)</f>
        <v>613.6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212.4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525.69000000000005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87"/>
        <v>738.09</v>
      </c>
      <c r="Y4164" s="14">
        <f t="shared" si="1288"/>
        <v>0</v>
      </c>
      <c r="Z4164" s="14">
        <f t="shared" si="1289"/>
        <v>0</v>
      </c>
      <c r="AA4164" s="14">
        <f t="shared" si="1290"/>
        <v>0</v>
      </c>
      <c r="AB4164" s="14">
        <f t="shared" si="1291"/>
        <v>0</v>
      </c>
      <c r="AC4164" s="15">
        <f>ROUND(X4164+Y4164+Z4164+AA4164+AB4164,1)</f>
        <v>738.1</v>
      </c>
      <c r="AD4164" s="48">
        <f>(ROUND(AC4164-AC4163,1)/AC4163)</f>
        <v>0.20290091264667534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224.2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358.72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87"/>
        <v>582.92000000000007</v>
      </c>
      <c r="Y4165" s="14">
        <f t="shared" si="1288"/>
        <v>0</v>
      </c>
      <c r="Z4165" s="14">
        <f t="shared" si="1289"/>
        <v>0</v>
      </c>
      <c r="AA4165" s="14">
        <f t="shared" si="1290"/>
        <v>0</v>
      </c>
      <c r="AB4165" s="14">
        <f t="shared" si="1291"/>
        <v>0</v>
      </c>
      <c r="AC4165" s="15">
        <f t="shared" ref="AC4165:AC4177" si="1293">ROUND(X4165+Y4165+Z4165+AA4165+AB4165,1)</f>
        <v>582.9</v>
      </c>
      <c r="AD4165" s="48">
        <f>(ROUND(AC4165-AC4163,1)/AC4163)</f>
        <v>-5.0032594524119942E-2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224.2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358.72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87"/>
        <v>582.92000000000007</v>
      </c>
      <c r="Y4166" s="14">
        <f t="shared" si="1288"/>
        <v>0</v>
      </c>
      <c r="Z4166" s="14">
        <f t="shared" si="1289"/>
        <v>0</v>
      </c>
      <c r="AA4166" s="14">
        <f t="shared" si="1290"/>
        <v>0</v>
      </c>
      <c r="AB4166" s="14">
        <f t="shared" ref="AB4166:AB4177" si="1294">R4166+W4166</f>
        <v>0</v>
      </c>
      <c r="AC4166" s="15">
        <f t="shared" si="1293"/>
        <v>582.9</v>
      </c>
      <c r="AD4166" s="48">
        <f>(ROUND(AC4166-AC4163,1)/AC4163)</f>
        <v>-5.0032594524119942E-2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224.2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358.72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87"/>
        <v>582.92000000000007</v>
      </c>
      <c r="Y4167" s="14">
        <f t="shared" si="1288"/>
        <v>0</v>
      </c>
      <c r="Z4167" s="14">
        <f t="shared" si="1289"/>
        <v>0</v>
      </c>
      <c r="AA4167" s="14">
        <f t="shared" si="1290"/>
        <v>0</v>
      </c>
      <c r="AB4167" s="14">
        <f t="shared" si="1294"/>
        <v>0</v>
      </c>
      <c r="AC4167" s="15">
        <f t="shared" si="1293"/>
        <v>582.9</v>
      </c>
      <c r="AD4167" s="48">
        <f>(ROUND(AC4167-AC4163,1)/AC4163)</f>
        <v>-5.0032594524119942E-2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224.2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358.72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87"/>
        <v>582.92000000000007</v>
      </c>
      <c r="Y4168" s="14">
        <f t="shared" si="1288"/>
        <v>0</v>
      </c>
      <c r="Z4168" s="14">
        <f t="shared" si="1289"/>
        <v>0</v>
      </c>
      <c r="AA4168" s="14">
        <f t="shared" si="1290"/>
        <v>0</v>
      </c>
      <c r="AB4168" s="14">
        <f t="shared" si="1294"/>
        <v>0</v>
      </c>
      <c r="AC4168" s="15">
        <f t="shared" si="1293"/>
        <v>582.9</v>
      </c>
      <c r="AD4168" s="48">
        <f>(ROUND(AC4168-AC4163,1)/AC4163)</f>
        <v>-5.0032594524119942E-2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100.3</v>
      </c>
      <c r="O4169" s="14">
        <f>E4169*$E$9</f>
        <v>212.4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160.47999999999996</v>
      </c>
      <c r="T4169" s="14">
        <f>(O4169/100)*(K4169*$K$9)</f>
        <v>361.08000000000004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87"/>
        <v>260.77999999999997</v>
      </c>
      <c r="Y4169" s="14">
        <f t="shared" si="1288"/>
        <v>573.48</v>
      </c>
      <c r="Z4169" s="14">
        <f t="shared" si="1289"/>
        <v>0</v>
      </c>
      <c r="AA4169" s="14">
        <f t="shared" si="1290"/>
        <v>0</v>
      </c>
      <c r="AB4169" s="14">
        <f t="shared" si="1294"/>
        <v>0</v>
      </c>
      <c r="AC4169" s="15">
        <f t="shared" si="1293"/>
        <v>834.3</v>
      </c>
      <c r="AD4169" s="48">
        <f>(ROUND(AC4169-AC4163,1)/AC4163)</f>
        <v>0.35968057366362449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100.3</v>
      </c>
      <c r="O4170" s="14">
        <f>E4170*$E$10</f>
        <v>0</v>
      </c>
      <c r="P4170" s="14">
        <f>F4170*$F$10</f>
        <v>212.4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160.47999999999996</v>
      </c>
      <c r="T4170" s="14">
        <f>(O4170/100)*(K4170*$J$10)</f>
        <v>0</v>
      </c>
      <c r="U4170" s="14">
        <f>(P4170/100)*(K4170*$K$10)+(P4170/100)*(L4170*$L$10)</f>
        <v>361.08000000000004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87"/>
        <v>260.77999999999997</v>
      </c>
      <c r="Y4170" s="14">
        <f t="shared" si="1288"/>
        <v>0</v>
      </c>
      <c r="Z4170" s="14">
        <f t="shared" si="1289"/>
        <v>573.48</v>
      </c>
      <c r="AA4170" s="14">
        <f t="shared" si="1290"/>
        <v>0</v>
      </c>
      <c r="AB4170" s="14">
        <f t="shared" si="1294"/>
        <v>0</v>
      </c>
      <c r="AC4170" s="15">
        <f t="shared" si="1293"/>
        <v>834.3</v>
      </c>
      <c r="AD4170" s="48">
        <f>(ROUND(AC4170-AC4163,1)/AC4163)</f>
        <v>0.35968057366362449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100.3</v>
      </c>
      <c r="O4171" s="14">
        <f>E4171*$E$11</f>
        <v>0</v>
      </c>
      <c r="P4171" s="14">
        <f>F4171*$F$11</f>
        <v>0</v>
      </c>
      <c r="Q4171" s="14">
        <f>G4171*$G$11</f>
        <v>212.4</v>
      </c>
      <c r="R4171" s="14">
        <f>H4171*$H$11</f>
        <v>0</v>
      </c>
      <c r="S4171" s="14">
        <f>(N4171/100)*(I4171*$I$11)+(N4171/100)*(J4171*$J$11)</f>
        <v>160.47999999999996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361.08000000000004</v>
      </c>
      <c r="W4171" s="14">
        <f>(R4171/100)*(K4171*$K$11)+(R4171/100)*(L4171*$L$11)</f>
        <v>0</v>
      </c>
      <c r="X4171" s="14">
        <f t="shared" si="1287"/>
        <v>260.77999999999997</v>
      </c>
      <c r="Y4171" s="14">
        <f t="shared" si="1288"/>
        <v>0</v>
      </c>
      <c r="Z4171" s="14">
        <f t="shared" si="1289"/>
        <v>0</v>
      </c>
      <c r="AA4171" s="14">
        <f t="shared" si="1290"/>
        <v>573.48</v>
      </c>
      <c r="AB4171" s="14">
        <f t="shared" si="1294"/>
        <v>0</v>
      </c>
      <c r="AC4171" s="15">
        <f t="shared" si="1293"/>
        <v>834.3</v>
      </c>
      <c r="AD4171" s="48">
        <f>(ROUND(AC4171-AC4163,1)/AC4163)</f>
        <v>0.35968057366362449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100.3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212.4</v>
      </c>
      <c r="S4172" s="14">
        <f>(N4172/100)*(I4172*$I$12)+(N4172/100)*(J4172*$J$12)</f>
        <v>160.47999999999996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361.08000000000004</v>
      </c>
      <c r="X4172" s="14">
        <f t="shared" si="1287"/>
        <v>260.77999999999997</v>
      </c>
      <c r="Y4172" s="14">
        <f t="shared" si="1288"/>
        <v>0</v>
      </c>
      <c r="Z4172" s="14">
        <f t="shared" si="1289"/>
        <v>0</v>
      </c>
      <c r="AA4172" s="14">
        <f t="shared" si="1290"/>
        <v>0</v>
      </c>
      <c r="AB4172" s="14">
        <f t="shared" si="1294"/>
        <v>573.48</v>
      </c>
      <c r="AC4172" s="15">
        <f t="shared" si="1293"/>
        <v>834.3</v>
      </c>
      <c r="AD4172" s="48">
        <f>(ROUND(AC4172-AC4163,1)/AC4163)</f>
        <v>0.35968057366362449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212.4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637.20000000000005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87"/>
        <v>849.6</v>
      </c>
      <c r="Y4173" s="14">
        <f t="shared" si="1288"/>
        <v>0</v>
      </c>
      <c r="Z4173" s="14">
        <f t="shared" si="1289"/>
        <v>0</v>
      </c>
      <c r="AA4173" s="14">
        <f t="shared" si="1290"/>
        <v>0</v>
      </c>
      <c r="AB4173" s="14">
        <f t="shared" si="1294"/>
        <v>0</v>
      </c>
      <c r="AC4173" s="15">
        <f t="shared" si="1293"/>
        <v>849.6</v>
      </c>
      <c r="AD4173" s="48">
        <f>(ROUND(AC4173-AC4163,1)/AC4163)</f>
        <v>0.38461538461538458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212.4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637.20000000000005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87"/>
        <v>849.6</v>
      </c>
      <c r="Y4174" s="14">
        <f t="shared" si="1288"/>
        <v>0</v>
      </c>
      <c r="Z4174" s="14">
        <f t="shared" si="1289"/>
        <v>0</v>
      </c>
      <c r="AA4174" s="14">
        <f t="shared" si="1290"/>
        <v>0</v>
      </c>
      <c r="AB4174" s="14">
        <f t="shared" si="1294"/>
        <v>0</v>
      </c>
      <c r="AC4174" s="15">
        <f t="shared" si="1293"/>
        <v>849.6</v>
      </c>
      <c r="AD4174" s="48">
        <f>(ROUND(AC4174-AC4163,1)/AC4163)</f>
        <v>0.38461538461538458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212.4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637.20000000000005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87"/>
        <v>849.6</v>
      </c>
      <c r="Y4175" s="14">
        <f t="shared" si="1288"/>
        <v>0</v>
      </c>
      <c r="Z4175" s="14">
        <f t="shared" si="1289"/>
        <v>0</v>
      </c>
      <c r="AA4175" s="14">
        <f t="shared" si="1290"/>
        <v>0</v>
      </c>
      <c r="AB4175" s="14">
        <f t="shared" si="1294"/>
        <v>0</v>
      </c>
      <c r="AC4175" s="15">
        <f t="shared" si="1293"/>
        <v>849.6</v>
      </c>
      <c r="AD4175" s="48">
        <f>(ROUND(AC4175-AC4163,1)/AC4163)</f>
        <v>0.38461538461538458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212.4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525.15899999999999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87"/>
        <v>737.55899999999997</v>
      </c>
      <c r="Y4176" s="14">
        <f t="shared" si="1288"/>
        <v>0</v>
      </c>
      <c r="Z4176" s="14">
        <f t="shared" si="1289"/>
        <v>0</v>
      </c>
      <c r="AA4176" s="14">
        <f t="shared" si="1290"/>
        <v>0</v>
      </c>
      <c r="AB4176" s="14">
        <f t="shared" si="1294"/>
        <v>0</v>
      </c>
      <c r="AC4176" s="15">
        <f t="shared" si="1293"/>
        <v>737.6</v>
      </c>
      <c r="AD4176" s="48">
        <f>(ROUND(AC4176-AC4163,1)/AC4163)</f>
        <v>0.20208604954367665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212.4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450.81900000000002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87"/>
        <v>663.21900000000005</v>
      </c>
      <c r="Y4177" s="14">
        <f t="shared" si="1288"/>
        <v>0</v>
      </c>
      <c r="Z4177" s="14">
        <f t="shared" si="1289"/>
        <v>0</v>
      </c>
      <c r="AA4177" s="14">
        <f t="shared" si="1290"/>
        <v>0</v>
      </c>
      <c r="AB4177" s="14">
        <f t="shared" si="1294"/>
        <v>0</v>
      </c>
      <c r="AC4177" s="15">
        <f t="shared" si="1293"/>
        <v>663.2</v>
      </c>
      <c r="AD4177" s="48">
        <f>(ROUND(AC4177-AC4163,1)/AC4163)</f>
        <v>8.0834419817470665E-2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432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87"/>
        <v>672</v>
      </c>
      <c r="Y4178" s="52">
        <f t="shared" si="1288"/>
        <v>0</v>
      </c>
      <c r="Z4178" s="52">
        <f t="shared" si="1289"/>
        <v>0</v>
      </c>
      <c r="AA4178" s="52">
        <f t="shared" si="1290"/>
        <v>0</v>
      </c>
      <c r="AB4178" s="52">
        <f>R4178+W4178</f>
        <v>0</v>
      </c>
      <c r="AC4178" s="53">
        <f t="shared" si="1292"/>
        <v>672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216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639.36000000000013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87"/>
        <v>855.36000000000013</v>
      </c>
      <c r="Y4179" s="14">
        <f t="shared" si="1288"/>
        <v>0</v>
      </c>
      <c r="Z4179" s="14">
        <f t="shared" si="1289"/>
        <v>0</v>
      </c>
      <c r="AA4179" s="14">
        <f t="shared" si="1290"/>
        <v>0</v>
      </c>
      <c r="AB4179" s="14">
        <f>R4179+W4179</f>
        <v>0</v>
      </c>
      <c r="AC4179" s="15">
        <f>ROUND(X4179+Y4179+Z4179+AA4179+AB4179,1)</f>
        <v>855.4</v>
      </c>
      <c r="AD4179" s="48">
        <f>(ROUND(AC4179-AC4178,1)/AC4178)</f>
        <v>0.2729166666666667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228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410.4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87"/>
        <v>638.4</v>
      </c>
      <c r="Y4180" s="14">
        <f t="shared" si="1288"/>
        <v>0</v>
      </c>
      <c r="Z4180" s="14">
        <f t="shared" si="1289"/>
        <v>0</v>
      </c>
      <c r="AA4180" s="14">
        <f t="shared" si="1290"/>
        <v>0</v>
      </c>
      <c r="AB4180" s="14">
        <f>R4180+W4180</f>
        <v>0</v>
      </c>
      <c r="AC4180" s="15">
        <f t="shared" ref="AC4180:AC4192" si="1295">ROUND(X4180+Y4180+Z4180+AA4180+AB4180,1)</f>
        <v>638.4</v>
      </c>
      <c r="AD4180" s="48">
        <f>(ROUND(AC4180-AC4178,1)/AC4178)</f>
        <v>-0.05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228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410.4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87"/>
        <v>638.4</v>
      </c>
      <c r="Y4181" s="14">
        <f t="shared" si="1288"/>
        <v>0</v>
      </c>
      <c r="Z4181" s="14">
        <f t="shared" si="1289"/>
        <v>0</v>
      </c>
      <c r="AA4181" s="14">
        <f t="shared" si="1290"/>
        <v>0</v>
      </c>
      <c r="AB4181" s="14">
        <f t="shared" ref="AB4181:AB4192" si="1296">R4181+W4181</f>
        <v>0</v>
      </c>
      <c r="AC4181" s="15">
        <f t="shared" si="1295"/>
        <v>638.4</v>
      </c>
      <c r="AD4181" s="48">
        <f>(ROUND(AC4181-AC4178,1)/AC4178)</f>
        <v>-0.05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228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410.4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87"/>
        <v>638.4</v>
      </c>
      <c r="Y4182" s="14">
        <f t="shared" si="1288"/>
        <v>0</v>
      </c>
      <c r="Z4182" s="14">
        <f t="shared" si="1289"/>
        <v>0</v>
      </c>
      <c r="AA4182" s="14">
        <f t="shared" si="1290"/>
        <v>0</v>
      </c>
      <c r="AB4182" s="14">
        <f t="shared" si="1296"/>
        <v>0</v>
      </c>
      <c r="AC4182" s="15">
        <f t="shared" si="1295"/>
        <v>638.4</v>
      </c>
      <c r="AD4182" s="48">
        <f>(ROUND(AC4182-AC4178,1)/AC4178)</f>
        <v>-0.05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228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410.4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87"/>
        <v>638.4</v>
      </c>
      <c r="Y4183" s="14">
        <f t="shared" si="1288"/>
        <v>0</v>
      </c>
      <c r="Z4183" s="14">
        <f t="shared" si="1289"/>
        <v>0</v>
      </c>
      <c r="AA4183" s="14">
        <f t="shared" si="1290"/>
        <v>0</v>
      </c>
      <c r="AB4183" s="14">
        <f t="shared" si="1296"/>
        <v>0</v>
      </c>
      <c r="AC4183" s="15">
        <f t="shared" si="1295"/>
        <v>638.4</v>
      </c>
      <c r="AD4183" s="48">
        <f>(ROUND(AC4183-AC4178,1)/AC4178)</f>
        <v>-0.05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102</v>
      </c>
      <c r="O4184" s="14">
        <f>E4184*$E$9</f>
        <v>216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102</v>
      </c>
      <c r="T4184" s="14">
        <f>(O4184/100)*(K4184*$K$9)</f>
        <v>492.48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87"/>
        <v>204</v>
      </c>
      <c r="Y4184" s="14">
        <f t="shared" si="1288"/>
        <v>708.48</v>
      </c>
      <c r="Z4184" s="14">
        <f t="shared" si="1289"/>
        <v>0</v>
      </c>
      <c r="AA4184" s="14">
        <f t="shared" si="1290"/>
        <v>0</v>
      </c>
      <c r="AB4184" s="14">
        <f t="shared" si="1296"/>
        <v>0</v>
      </c>
      <c r="AC4184" s="15">
        <f t="shared" si="1295"/>
        <v>912.5</v>
      </c>
      <c r="AD4184" s="48">
        <f>(ROUND(AC4184-AC4178,1)/AC4178)</f>
        <v>0.35788690476190477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102</v>
      </c>
      <c r="O4185" s="14">
        <f>E4185*$E$10</f>
        <v>0</v>
      </c>
      <c r="P4185" s="14">
        <f>F4185*$F$10</f>
        <v>216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195.84</v>
      </c>
      <c r="T4185" s="14">
        <f>(O4185/100)*(K4185*$J$10)</f>
        <v>0</v>
      </c>
      <c r="U4185" s="14">
        <f>(P4185/100)*(K4185*$K$10)+(P4185/100)*(L4185*$L$10)</f>
        <v>397.44000000000005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87"/>
        <v>297.84000000000003</v>
      </c>
      <c r="Y4185" s="14">
        <f t="shared" si="1288"/>
        <v>0</v>
      </c>
      <c r="Z4185" s="14">
        <f t="shared" si="1289"/>
        <v>613.44000000000005</v>
      </c>
      <c r="AA4185" s="14">
        <f t="shared" si="1290"/>
        <v>0</v>
      </c>
      <c r="AB4185" s="14">
        <f t="shared" si="1296"/>
        <v>0</v>
      </c>
      <c r="AC4185" s="15">
        <f t="shared" si="1295"/>
        <v>911.3</v>
      </c>
      <c r="AD4185" s="48">
        <f>(ROUND(AC4185-AC4178,1)/AC4178)</f>
        <v>0.35610119047619049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102</v>
      </c>
      <c r="O4186" s="14">
        <f>E4186*$E$11</f>
        <v>0</v>
      </c>
      <c r="P4186" s="14">
        <f>F4186*$F$11</f>
        <v>0</v>
      </c>
      <c r="Q4186" s="14">
        <f>G4186*$G$11</f>
        <v>216</v>
      </c>
      <c r="R4186" s="14">
        <f>H4186*$H$11</f>
        <v>0</v>
      </c>
      <c r="S4186" s="14">
        <f>(N4186/100)*(I4186*$I$11)+(N4186/100)*(J4186*$J$11)+(N4186/100)*(L4186*$L$11)</f>
        <v>261.12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336.96000000000004</v>
      </c>
      <c r="W4186" s="14">
        <f>(R4186/100)*(K4186*$K$11)+(R4186/100)*(L4186*$L$11)</f>
        <v>0</v>
      </c>
      <c r="X4186" s="14">
        <f t="shared" si="1287"/>
        <v>363.12</v>
      </c>
      <c r="Y4186" s="14">
        <f t="shared" si="1288"/>
        <v>0</v>
      </c>
      <c r="Z4186" s="14">
        <f t="shared" si="1289"/>
        <v>0</v>
      </c>
      <c r="AA4186" s="14">
        <f t="shared" si="1290"/>
        <v>552.96</v>
      </c>
      <c r="AB4186" s="14">
        <f t="shared" si="1296"/>
        <v>0</v>
      </c>
      <c r="AC4186" s="15">
        <f t="shared" si="1295"/>
        <v>916.1</v>
      </c>
      <c r="AD4186" s="48">
        <f>(ROUND(AC4186-AC4178,1)/AC4178)</f>
        <v>0.36324404761904761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102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216</v>
      </c>
      <c r="S4187" s="14">
        <f>(N4187/100)*(I4187*$I$12)+(N4187/100)*(J4187*$J$12)+(N4187/100)*(L4187*$L$12)</f>
        <v>195.84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397.44000000000005</v>
      </c>
      <c r="X4187" s="14">
        <f t="shared" si="1287"/>
        <v>297.84000000000003</v>
      </c>
      <c r="Y4187" s="14">
        <f t="shared" si="1288"/>
        <v>0</v>
      </c>
      <c r="Z4187" s="14">
        <f t="shared" si="1289"/>
        <v>0</v>
      </c>
      <c r="AA4187" s="14">
        <f t="shared" si="1290"/>
        <v>0</v>
      </c>
      <c r="AB4187" s="14">
        <f t="shared" si="1296"/>
        <v>613.44000000000005</v>
      </c>
      <c r="AC4187" s="15">
        <f t="shared" si="1295"/>
        <v>911.3</v>
      </c>
      <c r="AD4187" s="48">
        <f>(ROUND(AC4187-AC4178,1)/AC4178)</f>
        <v>0.35610119047619049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216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712.8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87"/>
        <v>928.8</v>
      </c>
      <c r="Y4188" s="14">
        <f t="shared" si="1288"/>
        <v>0</v>
      </c>
      <c r="Z4188" s="14">
        <f t="shared" si="1289"/>
        <v>0</v>
      </c>
      <c r="AA4188" s="14">
        <f t="shared" si="1290"/>
        <v>0</v>
      </c>
      <c r="AB4188" s="14">
        <f t="shared" si="1296"/>
        <v>0</v>
      </c>
      <c r="AC4188" s="15">
        <f t="shared" si="1295"/>
        <v>928.8</v>
      </c>
      <c r="AD4188" s="48">
        <f>(ROUND(AC4188-AC4178,1)/AC4178)</f>
        <v>0.38214285714285717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250.20000000000002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665.53200000000004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87"/>
        <v>915.73200000000008</v>
      </c>
      <c r="Y4189" s="14">
        <f t="shared" si="1288"/>
        <v>0</v>
      </c>
      <c r="Z4189" s="14">
        <f t="shared" si="1289"/>
        <v>0</v>
      </c>
      <c r="AA4189" s="14">
        <f t="shared" si="1290"/>
        <v>0</v>
      </c>
      <c r="AB4189" s="14">
        <f t="shared" si="1296"/>
        <v>0</v>
      </c>
      <c r="AC4189" s="15">
        <f t="shared" si="1295"/>
        <v>915.7</v>
      </c>
      <c r="AD4189" s="48">
        <f>(ROUND(AC4189-AC4178,1)/AC4178)</f>
        <v>0.36264880952380951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250.20000000000002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665.53200000000004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87"/>
        <v>915.73200000000008</v>
      </c>
      <c r="Y4190" s="14">
        <f t="shared" si="1288"/>
        <v>0</v>
      </c>
      <c r="Z4190" s="14">
        <f t="shared" si="1289"/>
        <v>0</v>
      </c>
      <c r="AA4190" s="14">
        <f t="shared" si="1290"/>
        <v>0</v>
      </c>
      <c r="AB4190" s="14">
        <f t="shared" si="1296"/>
        <v>0</v>
      </c>
      <c r="AC4190" s="15">
        <f t="shared" si="1295"/>
        <v>915.7</v>
      </c>
      <c r="AD4190" s="48">
        <f>(ROUND(AC4190-AC4178,1)/AC4178)</f>
        <v>0.36264880952380951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216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570.24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87"/>
        <v>786.24</v>
      </c>
      <c r="Y4191" s="14">
        <f t="shared" si="1288"/>
        <v>0</v>
      </c>
      <c r="Z4191" s="14">
        <f t="shared" si="1289"/>
        <v>0</v>
      </c>
      <c r="AA4191" s="14">
        <f t="shared" si="1290"/>
        <v>0</v>
      </c>
      <c r="AB4191" s="14">
        <f t="shared" si="1296"/>
        <v>0</v>
      </c>
      <c r="AC4191" s="15">
        <f t="shared" si="1295"/>
        <v>786.2</v>
      </c>
      <c r="AD4191" s="48">
        <f>(ROUND(AC4191-AC4178,1)/AC4178)</f>
        <v>0.1699404761904762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216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572.40000000000009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87"/>
        <v>788.40000000000009</v>
      </c>
      <c r="Y4192" s="14">
        <f t="shared" si="1288"/>
        <v>0</v>
      </c>
      <c r="Z4192" s="14">
        <f t="shared" si="1289"/>
        <v>0</v>
      </c>
      <c r="AA4192" s="14">
        <f t="shared" si="1290"/>
        <v>0</v>
      </c>
      <c r="AB4192" s="14">
        <f t="shared" si="1296"/>
        <v>0</v>
      </c>
      <c r="AC4192" s="15">
        <f t="shared" si="1295"/>
        <v>788.4</v>
      </c>
      <c r="AD4192" s="48">
        <f>(ROUND(AC4192-AC4178,1)/AC4178)</f>
        <v>0.17321428571428571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409.6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87"/>
        <v>665.6</v>
      </c>
      <c r="Y4193" s="52">
        <f t="shared" si="1288"/>
        <v>0</v>
      </c>
      <c r="Z4193" s="52">
        <f t="shared" si="1289"/>
        <v>0</v>
      </c>
      <c r="AA4193" s="52">
        <f t="shared" si="1290"/>
        <v>0</v>
      </c>
      <c r="AB4193" s="52">
        <f>R4193+W4193</f>
        <v>0</v>
      </c>
      <c r="AC4193" s="53">
        <f>ROUND(X4193+Y4193+Z4193+AA4193+AB4193,1)</f>
        <v>665.6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230.4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570.24000000000012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87"/>
        <v>800.6400000000001</v>
      </c>
      <c r="Y4194" s="14">
        <f t="shared" si="1288"/>
        <v>0</v>
      </c>
      <c r="Z4194" s="14">
        <f t="shared" si="1289"/>
        <v>0</v>
      </c>
      <c r="AA4194" s="14">
        <f t="shared" si="1290"/>
        <v>0</v>
      </c>
      <c r="AB4194" s="14">
        <f>R4194+W4194</f>
        <v>0</v>
      </c>
      <c r="AC4194" s="15">
        <f>ROUND(X4194+Y4194+Z4194+AA4194+AB4194,1)</f>
        <v>800.6</v>
      </c>
      <c r="AD4194" s="48">
        <f>(ROUND(AC4194-AC4193,1)/AC4193)</f>
        <v>0.20282451923076922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243.2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389.12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87"/>
        <v>632.31999999999994</v>
      </c>
      <c r="Y4195" s="14">
        <f t="shared" si="1288"/>
        <v>0</v>
      </c>
      <c r="Z4195" s="14">
        <f t="shared" si="1289"/>
        <v>0</v>
      </c>
      <c r="AA4195" s="14">
        <f t="shared" si="1290"/>
        <v>0</v>
      </c>
      <c r="AB4195" s="14">
        <f>R4195+W4195</f>
        <v>0</v>
      </c>
      <c r="AC4195" s="15">
        <f t="shared" ref="AC4195:AC4207" si="1297">ROUND(X4195+Y4195+Z4195+AA4195+AB4195,1)</f>
        <v>632.29999999999995</v>
      </c>
      <c r="AD4195" s="48">
        <f>(ROUND(AC4195-AC4193,1)/AC4193)</f>
        <v>-5.0030048076923073E-2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243.2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389.12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87"/>
        <v>632.31999999999994</v>
      </c>
      <c r="Y4196" s="14">
        <f t="shared" si="1288"/>
        <v>0</v>
      </c>
      <c r="Z4196" s="14">
        <f t="shared" si="1289"/>
        <v>0</v>
      </c>
      <c r="AA4196" s="14">
        <f t="shared" si="1290"/>
        <v>0</v>
      </c>
      <c r="AB4196" s="14">
        <f t="shared" ref="AB4196:AB4207" si="1298">R4196+W4196</f>
        <v>0</v>
      </c>
      <c r="AC4196" s="15">
        <f t="shared" si="1297"/>
        <v>632.29999999999995</v>
      </c>
      <c r="AD4196" s="48">
        <f>(ROUND(AC4196-AC4193,1)/AC4193)</f>
        <v>-5.0030048076923073E-2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243.2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389.12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87"/>
        <v>632.31999999999994</v>
      </c>
      <c r="Y4197" s="14">
        <f t="shared" si="1288"/>
        <v>0</v>
      </c>
      <c r="Z4197" s="14">
        <f t="shared" si="1289"/>
        <v>0</v>
      </c>
      <c r="AA4197" s="14">
        <f t="shared" si="1290"/>
        <v>0</v>
      </c>
      <c r="AB4197" s="14">
        <f t="shared" si="1298"/>
        <v>0</v>
      </c>
      <c r="AC4197" s="15">
        <f t="shared" si="1297"/>
        <v>632.29999999999995</v>
      </c>
      <c r="AD4197" s="48">
        <f>(ROUND(AC4197-AC4193,1)/AC4193)</f>
        <v>-5.0030048076923073E-2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243.2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389.12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87"/>
        <v>632.31999999999994</v>
      </c>
      <c r="Y4198" s="14">
        <f t="shared" si="1288"/>
        <v>0</v>
      </c>
      <c r="Z4198" s="14">
        <f t="shared" si="1289"/>
        <v>0</v>
      </c>
      <c r="AA4198" s="14">
        <f t="shared" si="1290"/>
        <v>0</v>
      </c>
      <c r="AB4198" s="14">
        <f t="shared" si="1298"/>
        <v>0</v>
      </c>
      <c r="AC4198" s="15">
        <f t="shared" si="1297"/>
        <v>632.29999999999995</v>
      </c>
      <c r="AD4198" s="48">
        <f>(ROUND(AC4198-AC4193,1)/AC4193)</f>
        <v>-5.0030048076923073E-2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108.8</v>
      </c>
      <c r="O4199" s="14">
        <f>E4199*$E$9</f>
        <v>230.4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174.08</v>
      </c>
      <c r="T4199" s="14">
        <f>(O4199/100)*(K4199*$K$9)</f>
        <v>391.68000000000006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87"/>
        <v>282.88</v>
      </c>
      <c r="Y4199" s="14">
        <f t="shared" si="1288"/>
        <v>622.08000000000004</v>
      </c>
      <c r="Z4199" s="14">
        <f t="shared" si="1289"/>
        <v>0</v>
      </c>
      <c r="AA4199" s="14">
        <f t="shared" si="1290"/>
        <v>0</v>
      </c>
      <c r="AB4199" s="14">
        <f t="shared" si="1298"/>
        <v>0</v>
      </c>
      <c r="AC4199" s="15">
        <f t="shared" si="1297"/>
        <v>905</v>
      </c>
      <c r="AD4199" s="48">
        <f>(ROUND(AC4199-AC4193,1)/AC4193)</f>
        <v>0.35967548076923078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108.8</v>
      </c>
      <c r="O4200" s="14">
        <f>E4200*$E$10</f>
        <v>0</v>
      </c>
      <c r="P4200" s="14">
        <f>F4200*$F$10</f>
        <v>230.4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174.08</v>
      </c>
      <c r="T4200" s="14">
        <f>(O4200/100)*(K4200*$J$10)</f>
        <v>0</v>
      </c>
      <c r="U4200" s="14">
        <f>(P4200/100)*(K4200*$K$10)+(P4200/100)*(L4200*$L$10)</f>
        <v>391.68000000000006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87"/>
        <v>282.88</v>
      </c>
      <c r="Y4200" s="14">
        <f t="shared" si="1288"/>
        <v>0</v>
      </c>
      <c r="Z4200" s="14">
        <f t="shared" si="1289"/>
        <v>622.08000000000004</v>
      </c>
      <c r="AA4200" s="14">
        <f t="shared" si="1290"/>
        <v>0</v>
      </c>
      <c r="AB4200" s="14">
        <f t="shared" si="1298"/>
        <v>0</v>
      </c>
      <c r="AC4200" s="15">
        <f t="shared" si="1297"/>
        <v>905</v>
      </c>
      <c r="AD4200" s="48">
        <f>(ROUND(AC4200-AC4193,1)/AC4193)</f>
        <v>0.35967548076923078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108.8</v>
      </c>
      <c r="O4201" s="14">
        <f>E4201*$E$11</f>
        <v>0</v>
      </c>
      <c r="P4201" s="14">
        <f>F4201*$F$11</f>
        <v>0</v>
      </c>
      <c r="Q4201" s="14">
        <f>G4201*$G$11</f>
        <v>230.4</v>
      </c>
      <c r="R4201" s="14">
        <f>H4201*$H$11</f>
        <v>0</v>
      </c>
      <c r="S4201" s="14">
        <f>(N4201/100)*(I4201*$I$11)+(N4201/100)*(J4201*$J$11)</f>
        <v>174.08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391.68000000000006</v>
      </c>
      <c r="W4201" s="14">
        <f>(R4201/100)*(K4201*$K$11)+(R4201/100)*(L4201*$L$11)</f>
        <v>0</v>
      </c>
      <c r="X4201" s="14">
        <f t="shared" si="1287"/>
        <v>282.88</v>
      </c>
      <c r="Y4201" s="14">
        <f t="shared" si="1288"/>
        <v>0</v>
      </c>
      <c r="Z4201" s="14">
        <f t="shared" si="1289"/>
        <v>0</v>
      </c>
      <c r="AA4201" s="14">
        <f t="shared" si="1290"/>
        <v>622.08000000000004</v>
      </c>
      <c r="AB4201" s="14">
        <f t="shared" si="1298"/>
        <v>0</v>
      </c>
      <c r="AC4201" s="15">
        <f t="shared" si="1297"/>
        <v>905</v>
      </c>
      <c r="AD4201" s="48">
        <f>(ROUND(AC4201-AC4193,1)/AC4193)</f>
        <v>0.35967548076923078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108.8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230.4</v>
      </c>
      <c r="S4202" s="14">
        <f>(N4202/100)*(I4202*$I$12)+(N4202/100)*(J4202*$J$12)</f>
        <v>174.08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391.68000000000006</v>
      </c>
      <c r="X4202" s="14">
        <f t="shared" si="1287"/>
        <v>282.88</v>
      </c>
      <c r="Y4202" s="14">
        <f t="shared" si="1288"/>
        <v>0</v>
      </c>
      <c r="Z4202" s="14">
        <f t="shared" si="1289"/>
        <v>0</v>
      </c>
      <c r="AA4202" s="14">
        <f t="shared" si="1290"/>
        <v>0</v>
      </c>
      <c r="AB4202" s="14">
        <f t="shared" si="1298"/>
        <v>622.08000000000004</v>
      </c>
      <c r="AC4202" s="15">
        <f t="shared" si="1297"/>
        <v>905</v>
      </c>
      <c r="AD4202" s="48">
        <f>(ROUND(AC4202-AC4193,1)/AC4193)</f>
        <v>0.35967548076923078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230.4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691.2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87"/>
        <v>921.6</v>
      </c>
      <c r="Y4203" s="14">
        <f t="shared" si="1288"/>
        <v>0</v>
      </c>
      <c r="Z4203" s="14">
        <f t="shared" si="1289"/>
        <v>0</v>
      </c>
      <c r="AA4203" s="14">
        <f t="shared" si="1290"/>
        <v>0</v>
      </c>
      <c r="AB4203" s="14">
        <f t="shared" si="1298"/>
        <v>0</v>
      </c>
      <c r="AC4203" s="15">
        <f t="shared" si="1297"/>
        <v>921.6</v>
      </c>
      <c r="AD4203" s="48">
        <f>(ROUND(AC4203-AC4193,1)/AC4193)</f>
        <v>0.38461538461538458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230.4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691.2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87"/>
        <v>921.6</v>
      </c>
      <c r="Y4204" s="14">
        <f t="shared" si="1288"/>
        <v>0</v>
      </c>
      <c r="Z4204" s="14">
        <f t="shared" si="1289"/>
        <v>0</v>
      </c>
      <c r="AA4204" s="14">
        <f t="shared" si="1290"/>
        <v>0</v>
      </c>
      <c r="AB4204" s="14">
        <f t="shared" si="1298"/>
        <v>0</v>
      </c>
      <c r="AC4204" s="15">
        <f t="shared" si="1297"/>
        <v>921.6</v>
      </c>
      <c r="AD4204" s="48">
        <f>(ROUND(AC4204-AC4193,1)/AC4193)</f>
        <v>0.38461538461538458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230.4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691.2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87"/>
        <v>921.6</v>
      </c>
      <c r="Y4205" s="14">
        <f t="shared" si="1288"/>
        <v>0</v>
      </c>
      <c r="Z4205" s="14">
        <f t="shared" si="1289"/>
        <v>0</v>
      </c>
      <c r="AA4205" s="14">
        <f t="shared" si="1290"/>
        <v>0</v>
      </c>
      <c r="AB4205" s="14">
        <f t="shared" si="1298"/>
        <v>0</v>
      </c>
      <c r="AC4205" s="15">
        <f t="shared" si="1297"/>
        <v>921.6</v>
      </c>
      <c r="AD4205" s="48">
        <f>(ROUND(AC4205-AC4193,1)/AC4193)</f>
        <v>0.38461538461538458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230.4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571.96800000000007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87"/>
        <v>802.36800000000005</v>
      </c>
      <c r="Y4206" s="14">
        <f t="shared" si="1288"/>
        <v>0</v>
      </c>
      <c r="Z4206" s="14">
        <f t="shared" si="1289"/>
        <v>0</v>
      </c>
      <c r="AA4206" s="14">
        <f t="shared" si="1290"/>
        <v>0</v>
      </c>
      <c r="AB4206" s="14">
        <f t="shared" si="1298"/>
        <v>0</v>
      </c>
      <c r="AC4206" s="15">
        <f t="shared" si="1297"/>
        <v>802.4</v>
      </c>
      <c r="AD4206" s="48">
        <f>(ROUND(AC4206-AC4193,1)/AC4193)</f>
        <v>0.20552884615384617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230.4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486.72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87"/>
        <v>717.12</v>
      </c>
      <c r="Y4207" s="14">
        <f t="shared" si="1288"/>
        <v>0</v>
      </c>
      <c r="Z4207" s="14">
        <f t="shared" si="1289"/>
        <v>0</v>
      </c>
      <c r="AA4207" s="14">
        <f t="shared" si="1290"/>
        <v>0</v>
      </c>
      <c r="AB4207" s="14">
        <f t="shared" si="1298"/>
        <v>0</v>
      </c>
      <c r="AC4207" s="15">
        <f t="shared" si="1297"/>
        <v>717.1</v>
      </c>
      <c r="AD4207" s="48">
        <f>(ROUND(AC4207-AC4193,1)/AC4193)</f>
        <v>7.7373798076923073E-2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432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87"/>
        <v>672</v>
      </c>
      <c r="Y4208" s="52">
        <f t="shared" si="1288"/>
        <v>0</v>
      </c>
      <c r="Z4208" s="52">
        <f t="shared" si="1289"/>
        <v>0</v>
      </c>
      <c r="AA4208" s="52">
        <f t="shared" si="1290"/>
        <v>0</v>
      </c>
      <c r="AB4208" s="52">
        <f>R4208+W4208</f>
        <v>0</v>
      </c>
      <c r="AC4208" s="53">
        <f>ROUND(X4208+Y4208+Z4208+AA4208+AB4208,1)</f>
        <v>672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216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592.92000000000007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299">N4209+S4209</f>
        <v>808.92000000000007</v>
      </c>
      <c r="Y4209" s="14">
        <f t="shared" ref="Y4209:Y4222" si="1300">O4209+T4209</f>
        <v>0</v>
      </c>
      <c r="Z4209" s="14">
        <f t="shared" ref="Z4209:Z4222" si="1301">P4209+U4209</f>
        <v>0</v>
      </c>
      <c r="AA4209" s="14">
        <f t="shared" ref="AA4209:AA4222" si="1302">Q4209+V4209</f>
        <v>0</v>
      </c>
      <c r="AB4209" s="14">
        <f>R4209+W4209</f>
        <v>0</v>
      </c>
      <c r="AC4209" s="15">
        <f>ROUND(X4209+Y4209+Z4209+AA4209+AB4209,1)</f>
        <v>808.9</v>
      </c>
      <c r="AD4209" s="48">
        <f>(ROUND(AC4209-AC4208,1)/AC4208)</f>
        <v>0.20372023809523809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228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410.4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299"/>
        <v>638.4</v>
      </c>
      <c r="Y4210" s="14">
        <f t="shared" si="1300"/>
        <v>0</v>
      </c>
      <c r="Z4210" s="14">
        <f t="shared" si="1301"/>
        <v>0</v>
      </c>
      <c r="AA4210" s="14">
        <f t="shared" si="1302"/>
        <v>0</v>
      </c>
      <c r="AB4210" s="14">
        <f>R4210+W4210</f>
        <v>0</v>
      </c>
      <c r="AC4210" s="15">
        <f t="shared" ref="AC4210:AC4222" si="1303">ROUND(X4210+Y4210+Z4210+AA4210+AB4210,1)</f>
        <v>638.4</v>
      </c>
      <c r="AD4210" s="48">
        <f>(ROUND(AC4210-AC4208,1)/AC4208)</f>
        <v>-0.05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228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410.4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299"/>
        <v>638.4</v>
      </c>
      <c r="Y4211" s="14">
        <f t="shared" si="1300"/>
        <v>0</v>
      </c>
      <c r="Z4211" s="14">
        <f t="shared" si="1301"/>
        <v>0</v>
      </c>
      <c r="AA4211" s="14">
        <f t="shared" si="1302"/>
        <v>0</v>
      </c>
      <c r="AB4211" s="14">
        <f t="shared" ref="AB4211:AB4222" si="1304">R4211+W4211</f>
        <v>0</v>
      </c>
      <c r="AC4211" s="15">
        <f t="shared" si="1303"/>
        <v>638.4</v>
      </c>
      <c r="AD4211" s="48">
        <f>(ROUND(AC4211-AC4208,1)/AC4208)</f>
        <v>-0.05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228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410.4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299"/>
        <v>638.4</v>
      </c>
      <c r="Y4212" s="14">
        <f t="shared" si="1300"/>
        <v>0</v>
      </c>
      <c r="Z4212" s="14">
        <f t="shared" si="1301"/>
        <v>0</v>
      </c>
      <c r="AA4212" s="14">
        <f t="shared" si="1302"/>
        <v>0</v>
      </c>
      <c r="AB4212" s="14">
        <f t="shared" si="1304"/>
        <v>0</v>
      </c>
      <c r="AC4212" s="15">
        <f t="shared" si="1303"/>
        <v>638.4</v>
      </c>
      <c r="AD4212" s="48">
        <f>(ROUND(AC4212-AC4208,1)/AC4208)</f>
        <v>-0.05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228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410.4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299"/>
        <v>638.4</v>
      </c>
      <c r="Y4213" s="14">
        <f t="shared" si="1300"/>
        <v>0</v>
      </c>
      <c r="Z4213" s="14">
        <f t="shared" si="1301"/>
        <v>0</v>
      </c>
      <c r="AA4213" s="14">
        <f t="shared" si="1302"/>
        <v>0</v>
      </c>
      <c r="AB4213" s="14">
        <f t="shared" si="1304"/>
        <v>0</v>
      </c>
      <c r="AC4213" s="15">
        <f t="shared" si="1303"/>
        <v>638.4</v>
      </c>
      <c r="AD4213" s="48">
        <f>(ROUND(AC4213-AC4208,1)/AC4208)</f>
        <v>-0.05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102</v>
      </c>
      <c r="O4214" s="14">
        <f>E4214*$E$9</f>
        <v>216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183.60000000000002</v>
      </c>
      <c r="T4214" s="14">
        <f>(O4214/100)*(K4214*$K$9)</f>
        <v>410.40000000000003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299"/>
        <v>285.60000000000002</v>
      </c>
      <c r="Y4214" s="14">
        <f t="shared" si="1300"/>
        <v>626.40000000000009</v>
      </c>
      <c r="Z4214" s="14">
        <f t="shared" si="1301"/>
        <v>0</v>
      </c>
      <c r="AA4214" s="14">
        <f t="shared" si="1302"/>
        <v>0</v>
      </c>
      <c r="AB4214" s="14">
        <f t="shared" si="1304"/>
        <v>0</v>
      </c>
      <c r="AC4214" s="15">
        <f t="shared" si="1303"/>
        <v>912</v>
      </c>
      <c r="AD4214" s="48">
        <f>(ROUND(AC4214-AC4208,1)/AC4208)</f>
        <v>0.35714285714285715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102</v>
      </c>
      <c r="O4215" s="14">
        <f>E4215*$E$10</f>
        <v>0</v>
      </c>
      <c r="P4215" s="14">
        <f>F4215*$F$10</f>
        <v>216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183.60000000000002</v>
      </c>
      <c r="T4215" s="14">
        <f>(O4215/100)*(K4215*$J$10)</f>
        <v>0</v>
      </c>
      <c r="U4215" s="14">
        <f>(P4215/100)*(K4215*$K$10)+(P4215/100)*(L4215*$L$10)</f>
        <v>410.40000000000003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299"/>
        <v>285.60000000000002</v>
      </c>
      <c r="Y4215" s="14">
        <f t="shared" si="1300"/>
        <v>0</v>
      </c>
      <c r="Z4215" s="14">
        <f t="shared" si="1301"/>
        <v>626.40000000000009</v>
      </c>
      <c r="AA4215" s="14">
        <f t="shared" si="1302"/>
        <v>0</v>
      </c>
      <c r="AB4215" s="14">
        <f t="shared" si="1304"/>
        <v>0</v>
      </c>
      <c r="AC4215" s="15">
        <f t="shared" si="1303"/>
        <v>912</v>
      </c>
      <c r="AD4215" s="48">
        <f>(ROUND(AC4215-AC4208,1)/AC4208)</f>
        <v>0.35714285714285715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102</v>
      </c>
      <c r="O4216" s="14">
        <f>E4216*$E$11</f>
        <v>0</v>
      </c>
      <c r="P4216" s="14">
        <f>F4216*$F$11</f>
        <v>0</v>
      </c>
      <c r="Q4216" s="14">
        <f>G4216*$G$11</f>
        <v>216</v>
      </c>
      <c r="R4216" s="14">
        <f>H4216*$H$11</f>
        <v>0</v>
      </c>
      <c r="S4216" s="14">
        <f>(N4216/100)*(I4216*$I$11)+(N4216/100)*(J4216*$J$11)</f>
        <v>183.60000000000002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410.40000000000003</v>
      </c>
      <c r="W4216" s="14">
        <f>(R4216/100)*(K4216*$K$11)+(R4216/100)*(L4216*$L$11)</f>
        <v>0</v>
      </c>
      <c r="X4216" s="14">
        <f t="shared" si="1299"/>
        <v>285.60000000000002</v>
      </c>
      <c r="Y4216" s="14">
        <f t="shared" si="1300"/>
        <v>0</v>
      </c>
      <c r="Z4216" s="14">
        <f t="shared" si="1301"/>
        <v>0</v>
      </c>
      <c r="AA4216" s="14">
        <f t="shared" si="1302"/>
        <v>626.40000000000009</v>
      </c>
      <c r="AB4216" s="14">
        <f t="shared" si="1304"/>
        <v>0</v>
      </c>
      <c r="AC4216" s="15">
        <f t="shared" si="1303"/>
        <v>912</v>
      </c>
      <c r="AD4216" s="48">
        <f>(ROUND(AC4216-AC4208,1)/AC4208)</f>
        <v>0.35714285714285715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102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216</v>
      </c>
      <c r="S4217" s="14">
        <f>(N4217/100)*(I4217*$I$12)+(N4217/100)*(J4217*$J$12)</f>
        <v>183.60000000000002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410.40000000000003</v>
      </c>
      <c r="X4217" s="14">
        <f t="shared" si="1299"/>
        <v>285.60000000000002</v>
      </c>
      <c r="Y4217" s="14">
        <f t="shared" si="1300"/>
        <v>0</v>
      </c>
      <c r="Z4217" s="14">
        <f t="shared" si="1301"/>
        <v>0</v>
      </c>
      <c r="AA4217" s="14">
        <f t="shared" si="1302"/>
        <v>0</v>
      </c>
      <c r="AB4217" s="14">
        <f t="shared" si="1304"/>
        <v>626.40000000000009</v>
      </c>
      <c r="AC4217" s="15">
        <f t="shared" si="1303"/>
        <v>912</v>
      </c>
      <c r="AD4217" s="48">
        <f>(ROUND(AC4217-AC4208,1)/AC4208)</f>
        <v>0.35714285714285715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216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712.80000000000007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299"/>
        <v>928.80000000000007</v>
      </c>
      <c r="Y4218" s="14">
        <f t="shared" si="1300"/>
        <v>0</v>
      </c>
      <c r="Z4218" s="14">
        <f t="shared" si="1301"/>
        <v>0</v>
      </c>
      <c r="AA4218" s="14">
        <f t="shared" si="1302"/>
        <v>0</v>
      </c>
      <c r="AB4218" s="14">
        <f t="shared" si="1304"/>
        <v>0</v>
      </c>
      <c r="AC4218" s="15">
        <f t="shared" si="1303"/>
        <v>928.8</v>
      </c>
      <c r="AD4218" s="48">
        <f>(ROUND(AC4218-AC4208,1)/AC4208)</f>
        <v>0.38214285714285717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216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712.80000000000007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299"/>
        <v>928.80000000000007</v>
      </c>
      <c r="Y4219" s="14">
        <f t="shared" si="1300"/>
        <v>0</v>
      </c>
      <c r="Z4219" s="14">
        <f t="shared" si="1301"/>
        <v>0</v>
      </c>
      <c r="AA4219" s="14">
        <f t="shared" si="1302"/>
        <v>0</v>
      </c>
      <c r="AB4219" s="14">
        <f t="shared" si="1304"/>
        <v>0</v>
      </c>
      <c r="AC4219" s="15">
        <f t="shared" si="1303"/>
        <v>928.8</v>
      </c>
      <c r="AD4219" s="48">
        <f>(ROUND(AC4219-AC4208,1)/AC4208)</f>
        <v>0.38214285714285717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216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712.80000000000007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299"/>
        <v>928.80000000000007</v>
      </c>
      <c r="Y4220" s="14">
        <f t="shared" si="1300"/>
        <v>0</v>
      </c>
      <c r="Z4220" s="14">
        <f t="shared" si="1301"/>
        <v>0</v>
      </c>
      <c r="AA4220" s="14">
        <f t="shared" si="1302"/>
        <v>0</v>
      </c>
      <c r="AB4220" s="14">
        <f t="shared" si="1304"/>
        <v>0</v>
      </c>
      <c r="AC4220" s="15">
        <f t="shared" si="1303"/>
        <v>928.8</v>
      </c>
      <c r="AD4220" s="48">
        <f>(ROUND(AC4220-AC4208,1)/AC4208)</f>
        <v>0.38214285714285717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216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503.82000000000005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299"/>
        <v>719.82</v>
      </c>
      <c r="Y4221" s="14">
        <f t="shared" si="1300"/>
        <v>0</v>
      </c>
      <c r="Z4221" s="14">
        <f t="shared" si="1301"/>
        <v>0</v>
      </c>
      <c r="AA4221" s="14">
        <f t="shared" si="1302"/>
        <v>0</v>
      </c>
      <c r="AB4221" s="14">
        <f t="shared" si="1304"/>
        <v>0</v>
      </c>
      <c r="AC4221" s="15">
        <f t="shared" si="1303"/>
        <v>719.8</v>
      </c>
      <c r="AD4221" s="48">
        <f>(ROUND(AC4221-AC4208,1)/AC4208)</f>
        <v>7.1130952380952378E-2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216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587.52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299"/>
        <v>803.52</v>
      </c>
      <c r="Y4222" s="14">
        <f t="shared" si="1300"/>
        <v>0</v>
      </c>
      <c r="Z4222" s="14">
        <f t="shared" si="1301"/>
        <v>0</v>
      </c>
      <c r="AA4222" s="14">
        <f t="shared" si="1302"/>
        <v>0</v>
      </c>
      <c r="AB4222" s="14">
        <f t="shared" si="1304"/>
        <v>0</v>
      </c>
      <c r="AC4222" s="15">
        <f t="shared" si="1303"/>
        <v>803.5</v>
      </c>
      <c r="AD4222" s="48">
        <f>(ROUND(AC4222-AC4208,1)/AC4208)</f>
        <v>0.19568452380952381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380.8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87"/>
        <v>652.79999999999995</v>
      </c>
      <c r="Y4223" s="52">
        <f t="shared" si="1288"/>
        <v>0</v>
      </c>
      <c r="Z4223" s="52">
        <f t="shared" si="1289"/>
        <v>0</v>
      </c>
      <c r="AA4223" s="52">
        <f t="shared" si="1290"/>
        <v>0</v>
      </c>
      <c r="AB4223" s="52">
        <f>R4223+W4223</f>
        <v>0</v>
      </c>
      <c r="AC4223" s="53">
        <f>ROUND(X4223+Y4223+Z4223+AA4223+AB4223,1)</f>
        <v>652.79999999999995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244.8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545.29200000000003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87"/>
        <v>790.0920000000001</v>
      </c>
      <c r="Y4224" s="14">
        <f t="shared" si="1288"/>
        <v>0</v>
      </c>
      <c r="Z4224" s="14">
        <f t="shared" si="1289"/>
        <v>0</v>
      </c>
      <c r="AA4224" s="14">
        <f t="shared" si="1290"/>
        <v>0</v>
      </c>
      <c r="AB4224" s="14">
        <f>R4224+W4224</f>
        <v>0</v>
      </c>
      <c r="AC4224" s="15">
        <f>ROUND(X4224+Y4224+Z4224+AA4224+AB4224,1)</f>
        <v>790.1</v>
      </c>
      <c r="AD4224" s="48">
        <f>(ROUND(AC4224-AC4223,1)/AC4223)</f>
        <v>0.21032475490196081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258.39999999999998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361.76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87"/>
        <v>620.16</v>
      </c>
      <c r="Y4225" s="14">
        <f t="shared" si="1288"/>
        <v>0</v>
      </c>
      <c r="Z4225" s="14">
        <f t="shared" si="1289"/>
        <v>0</v>
      </c>
      <c r="AA4225" s="14">
        <f t="shared" si="1290"/>
        <v>0</v>
      </c>
      <c r="AB4225" s="14">
        <f>R4225+W4225</f>
        <v>0</v>
      </c>
      <c r="AC4225" s="15">
        <f t="shared" ref="AC4225:AC4237" si="1305">ROUND(X4225+Y4225+Z4225+AA4225+AB4225,1)</f>
        <v>620.20000000000005</v>
      </c>
      <c r="AD4225" s="48">
        <f>(ROUND(AC4225-AC4223,1)/AC4223)</f>
        <v>-4.9938725490196081E-2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258.39999999999998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361.76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87"/>
        <v>620.16</v>
      </c>
      <c r="Y4226" s="14">
        <f t="shared" si="1288"/>
        <v>0</v>
      </c>
      <c r="Z4226" s="14">
        <f t="shared" si="1289"/>
        <v>0</v>
      </c>
      <c r="AA4226" s="14">
        <f t="shared" si="1290"/>
        <v>0</v>
      </c>
      <c r="AB4226" s="14">
        <f t="shared" ref="AB4226:AB4237" si="1306">R4226+W4226</f>
        <v>0</v>
      </c>
      <c r="AC4226" s="15">
        <f t="shared" si="1305"/>
        <v>620.20000000000005</v>
      </c>
      <c r="AD4226" s="48">
        <f>(ROUND(AC4226-AC4223,1)/AC4223)</f>
        <v>-4.9938725490196081E-2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258.39999999999998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361.76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87"/>
        <v>620.16</v>
      </c>
      <c r="Y4227" s="14">
        <f t="shared" si="1288"/>
        <v>0</v>
      </c>
      <c r="Z4227" s="14">
        <f t="shared" si="1289"/>
        <v>0</v>
      </c>
      <c r="AA4227" s="14">
        <f t="shared" si="1290"/>
        <v>0</v>
      </c>
      <c r="AB4227" s="14">
        <f t="shared" si="1306"/>
        <v>0</v>
      </c>
      <c r="AC4227" s="15">
        <f t="shared" si="1305"/>
        <v>620.20000000000005</v>
      </c>
      <c r="AD4227" s="48">
        <f>(ROUND(AC4227-AC4223,1)/AC4223)</f>
        <v>-4.9938725490196081E-2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258.39999999999998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361.76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87"/>
        <v>620.16</v>
      </c>
      <c r="Y4228" s="14">
        <f t="shared" si="1288"/>
        <v>0</v>
      </c>
      <c r="Z4228" s="14">
        <f t="shared" si="1289"/>
        <v>0</v>
      </c>
      <c r="AA4228" s="14">
        <f t="shared" si="1290"/>
        <v>0</v>
      </c>
      <c r="AB4228" s="14">
        <f t="shared" si="1306"/>
        <v>0</v>
      </c>
      <c r="AC4228" s="15">
        <f t="shared" si="1305"/>
        <v>620.20000000000005</v>
      </c>
      <c r="AD4228" s="48">
        <f>(ROUND(AC4228-AC4223,1)/AC4223)</f>
        <v>-4.9938725490196081E-2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115.6</v>
      </c>
      <c r="O4229" s="14">
        <f>E4229*$E$9</f>
        <v>244.8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161.83999999999997</v>
      </c>
      <c r="T4229" s="14">
        <f>(O4229/100)*(K4229*$K$9)</f>
        <v>367.2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87"/>
        <v>277.43999999999994</v>
      </c>
      <c r="Y4229" s="14">
        <f t="shared" si="1288"/>
        <v>612</v>
      </c>
      <c r="Z4229" s="14">
        <f t="shared" si="1289"/>
        <v>0</v>
      </c>
      <c r="AA4229" s="14">
        <f t="shared" si="1290"/>
        <v>0</v>
      </c>
      <c r="AB4229" s="14">
        <f t="shared" si="1306"/>
        <v>0</v>
      </c>
      <c r="AC4229" s="15">
        <f t="shared" si="1305"/>
        <v>889.4</v>
      </c>
      <c r="AD4229" s="48">
        <f>(ROUND(AC4229-AC4223,1)/AC4223)</f>
        <v>0.36243872549019607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115.6</v>
      </c>
      <c r="O4230" s="14">
        <f>E4230*$E$10</f>
        <v>0</v>
      </c>
      <c r="P4230" s="14">
        <f>F4230*$F$10</f>
        <v>244.8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161.83999999999997</v>
      </c>
      <c r="T4230" s="14">
        <f>(O4230/100)*(K4230*$J$10)</f>
        <v>0</v>
      </c>
      <c r="U4230" s="14">
        <f>(P4230/100)*(K4230*$K$10)+(P4230/100)*(L4230*$L$10)</f>
        <v>367.2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87"/>
        <v>277.43999999999994</v>
      </c>
      <c r="Y4230" s="14">
        <f t="shared" si="1288"/>
        <v>0</v>
      </c>
      <c r="Z4230" s="14">
        <f t="shared" si="1289"/>
        <v>612</v>
      </c>
      <c r="AA4230" s="14">
        <f t="shared" si="1290"/>
        <v>0</v>
      </c>
      <c r="AB4230" s="14">
        <f t="shared" si="1306"/>
        <v>0</v>
      </c>
      <c r="AC4230" s="15">
        <f t="shared" si="1305"/>
        <v>889.4</v>
      </c>
      <c r="AD4230" s="48">
        <f>(ROUND(AC4230-AC4223,1)/AC4223)</f>
        <v>0.36243872549019607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115.6</v>
      </c>
      <c r="O4231" s="14">
        <f>E4231*$E$11</f>
        <v>0</v>
      </c>
      <c r="P4231" s="14">
        <f>F4231*$F$11</f>
        <v>0</v>
      </c>
      <c r="Q4231" s="14">
        <f>G4231*$G$11</f>
        <v>244.8</v>
      </c>
      <c r="R4231" s="14">
        <f>H4231*$H$11</f>
        <v>0</v>
      </c>
      <c r="S4231" s="14">
        <f>(N4231/100)*(I4231*$I$11)+(N4231/100)*(J4231*$J$11)</f>
        <v>161.83999999999997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367.2</v>
      </c>
      <c r="W4231" s="14">
        <f>(R4231/100)*(K4231*$K$11)+(R4231/100)*(L4231*$L$11)</f>
        <v>0</v>
      </c>
      <c r="X4231" s="14">
        <f t="shared" si="1287"/>
        <v>277.43999999999994</v>
      </c>
      <c r="Y4231" s="14">
        <f t="shared" si="1288"/>
        <v>0</v>
      </c>
      <c r="Z4231" s="14">
        <f t="shared" si="1289"/>
        <v>0</v>
      </c>
      <c r="AA4231" s="14">
        <f t="shared" si="1290"/>
        <v>612</v>
      </c>
      <c r="AB4231" s="14">
        <f t="shared" si="1306"/>
        <v>0</v>
      </c>
      <c r="AC4231" s="15">
        <f t="shared" si="1305"/>
        <v>889.4</v>
      </c>
      <c r="AD4231" s="48">
        <f>(ROUND(AC4231-AC4223,1)/AC4223)</f>
        <v>0.36243872549019607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115.6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244.8</v>
      </c>
      <c r="S4232" s="14">
        <f>(N4232/100)*(I4232*$I$12)+(N4232/100)*(J4232*$J$12)</f>
        <v>161.83999999999997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367.2</v>
      </c>
      <c r="X4232" s="14">
        <f t="shared" si="1287"/>
        <v>277.43999999999994</v>
      </c>
      <c r="Y4232" s="14">
        <f t="shared" si="1288"/>
        <v>0</v>
      </c>
      <c r="Z4232" s="14">
        <f t="shared" si="1289"/>
        <v>0</v>
      </c>
      <c r="AA4232" s="14">
        <f t="shared" si="1290"/>
        <v>0</v>
      </c>
      <c r="AB4232" s="14">
        <f t="shared" si="1306"/>
        <v>612</v>
      </c>
      <c r="AC4232" s="15">
        <f t="shared" si="1305"/>
        <v>889.4</v>
      </c>
      <c r="AD4232" s="48">
        <f>(ROUND(AC4232-AC4223,1)/AC4223)</f>
        <v>0.36243872549019607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244.8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660.96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87"/>
        <v>905.76</v>
      </c>
      <c r="Y4233" s="14">
        <f t="shared" si="1288"/>
        <v>0</v>
      </c>
      <c r="Z4233" s="14">
        <f t="shared" si="1289"/>
        <v>0</v>
      </c>
      <c r="AA4233" s="14">
        <f t="shared" si="1290"/>
        <v>0</v>
      </c>
      <c r="AB4233" s="14">
        <f t="shared" si="1306"/>
        <v>0</v>
      </c>
      <c r="AC4233" s="15">
        <f t="shared" si="1305"/>
        <v>905.8</v>
      </c>
      <c r="AD4233" s="48">
        <f>(ROUND(AC4233-AC4223,1)/AC4223)</f>
        <v>0.38756127450980393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244.8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660.96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87"/>
        <v>905.76</v>
      </c>
      <c r="Y4234" s="14">
        <f t="shared" si="1288"/>
        <v>0</v>
      </c>
      <c r="Z4234" s="14">
        <f t="shared" si="1289"/>
        <v>0</v>
      </c>
      <c r="AA4234" s="14">
        <f t="shared" si="1290"/>
        <v>0</v>
      </c>
      <c r="AB4234" s="14">
        <f t="shared" si="1306"/>
        <v>0</v>
      </c>
      <c r="AC4234" s="15">
        <f t="shared" si="1305"/>
        <v>905.8</v>
      </c>
      <c r="AD4234" s="48">
        <f>(ROUND(AC4234-AC4223,1)/AC4223)</f>
        <v>0.38756127450980393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244.8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660.96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87"/>
        <v>905.76</v>
      </c>
      <c r="Y4235" s="14">
        <f t="shared" si="1288"/>
        <v>0</v>
      </c>
      <c r="Z4235" s="14">
        <f t="shared" si="1289"/>
        <v>0</v>
      </c>
      <c r="AA4235" s="14">
        <f t="shared" si="1290"/>
        <v>0</v>
      </c>
      <c r="AB4235" s="14">
        <f t="shared" si="1306"/>
        <v>0</v>
      </c>
      <c r="AC4235" s="15">
        <f t="shared" si="1305"/>
        <v>905.8</v>
      </c>
      <c r="AD4235" s="48">
        <f>(ROUND(AC4235-AC4223,1)/AC4223)</f>
        <v>0.38756127450980393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244.8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465.73199999999997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87"/>
        <v>710.53199999999993</v>
      </c>
      <c r="Y4236" s="14">
        <f t="shared" si="1288"/>
        <v>0</v>
      </c>
      <c r="Z4236" s="14">
        <f t="shared" si="1289"/>
        <v>0</v>
      </c>
      <c r="AA4236" s="14">
        <f t="shared" si="1290"/>
        <v>0</v>
      </c>
      <c r="AB4236" s="14">
        <f t="shared" si="1306"/>
        <v>0</v>
      </c>
      <c r="AC4236" s="15">
        <f t="shared" si="1305"/>
        <v>710.5</v>
      </c>
      <c r="AD4236" s="48">
        <f>(ROUND(AC4236-AC4223,1)/AC4223)</f>
        <v>8.8388480392156868E-2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244.8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547.12800000000004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87"/>
        <v>791.92800000000011</v>
      </c>
      <c r="Y4237" s="14">
        <f t="shared" si="1288"/>
        <v>0</v>
      </c>
      <c r="Z4237" s="14">
        <f t="shared" si="1289"/>
        <v>0</v>
      </c>
      <c r="AA4237" s="14">
        <f t="shared" si="1290"/>
        <v>0</v>
      </c>
      <c r="AB4237" s="14">
        <f t="shared" si="1306"/>
        <v>0</v>
      </c>
      <c r="AC4237" s="15">
        <f t="shared" si="1305"/>
        <v>791.9</v>
      </c>
      <c r="AD4237" s="48">
        <f>(ROUND(AC4237-AC4223,1)/AC4223)</f>
        <v>0.21308210784313725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297.60000000000002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87"/>
        <v>545.6</v>
      </c>
      <c r="Y4238" s="52">
        <f t="shared" si="1288"/>
        <v>0</v>
      </c>
      <c r="Z4238" s="52">
        <f t="shared" si="1289"/>
        <v>0</v>
      </c>
      <c r="AA4238" s="52">
        <f t="shared" si="1290"/>
        <v>0</v>
      </c>
      <c r="AB4238" s="52">
        <f>R4238+W4238</f>
        <v>200</v>
      </c>
      <c r="AC4238" s="53">
        <f>ROUND(X4238+Y4238+Z4238+AA4238+AB4238,1)</f>
        <v>745.6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223.20000000000002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180</v>
      </c>
      <c r="S4239" s="14">
        <f>(N4239/100)*(I4239*$I$4)+(N4239/100)*(J4239*$J$4)</f>
        <v>482.11200000000002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07">N4239+S4239</f>
        <v>705.31200000000001</v>
      </c>
      <c r="Y4239" s="14">
        <f t="shared" ref="Y4239:Y4252" si="1308">O4239+T4239</f>
        <v>0</v>
      </c>
      <c r="Z4239" s="14">
        <f t="shared" ref="Z4239:Z4252" si="1309">P4239+U4239</f>
        <v>0</v>
      </c>
      <c r="AA4239" s="14">
        <f t="shared" ref="AA4239:AA4252" si="1310">Q4239+V4239</f>
        <v>0</v>
      </c>
      <c r="AB4239" s="14">
        <f>R4239+W4239</f>
        <v>180</v>
      </c>
      <c r="AC4239" s="15">
        <f>ROUND(X4239+Y4239+Z4239+AA4239+AB4239,1)</f>
        <v>885.3</v>
      </c>
      <c r="AD4239" s="48">
        <f>(ROUND(AC4239-AC4238,1)/AC4238)</f>
        <v>0.18736587982832617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235.6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190</v>
      </c>
      <c r="S4240" s="14">
        <f>(N4240/100)*(I4240*$I$5)+(N4240/100)*(J4240*$J$5)</f>
        <v>282.71999999999997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7"/>
        <v>518.31999999999994</v>
      </c>
      <c r="Y4240" s="14">
        <f t="shared" si="1308"/>
        <v>0</v>
      </c>
      <c r="Z4240" s="14">
        <f t="shared" si="1309"/>
        <v>0</v>
      </c>
      <c r="AA4240" s="14">
        <f t="shared" si="1310"/>
        <v>0</v>
      </c>
      <c r="AB4240" s="14">
        <f>R4240+W4240</f>
        <v>190</v>
      </c>
      <c r="AC4240" s="15">
        <f t="shared" ref="AC4240:AC4252" si="1311">ROUND(X4240+Y4240+Z4240+AA4240+AB4240,1)</f>
        <v>708.3</v>
      </c>
      <c r="AD4240" s="48">
        <f>(ROUND(AC4240-AC4238,1)/AC4238)</f>
        <v>-5.0026824034334762E-2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235.6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190</v>
      </c>
      <c r="S4241" s="14">
        <f>(N4241/100)*(I4241*$I$6)+(N4241/100)*(J4241*$J$6)</f>
        <v>282.71999999999997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7"/>
        <v>518.31999999999994</v>
      </c>
      <c r="Y4241" s="14">
        <f t="shared" si="1308"/>
        <v>0</v>
      </c>
      <c r="Z4241" s="14">
        <f t="shared" si="1309"/>
        <v>0</v>
      </c>
      <c r="AA4241" s="14">
        <f t="shared" si="1310"/>
        <v>0</v>
      </c>
      <c r="AB4241" s="14">
        <f t="shared" ref="AB4241:AB4252" si="1312">R4241+W4241</f>
        <v>190</v>
      </c>
      <c r="AC4241" s="15">
        <f t="shared" si="1311"/>
        <v>708.3</v>
      </c>
      <c r="AD4241" s="48">
        <f>(ROUND(AC4241-AC4238,1)/AC4238)</f>
        <v>-5.0026824034334762E-2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235.6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190</v>
      </c>
      <c r="S4242" s="14">
        <f>(N4242/100)*(I4242*$I$7)+(N4242/100)*(J4242*$J$7)</f>
        <v>282.71999999999997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7"/>
        <v>518.31999999999994</v>
      </c>
      <c r="Y4242" s="14">
        <f t="shared" si="1308"/>
        <v>0</v>
      </c>
      <c r="Z4242" s="14">
        <f t="shared" si="1309"/>
        <v>0</v>
      </c>
      <c r="AA4242" s="14">
        <f t="shared" si="1310"/>
        <v>0</v>
      </c>
      <c r="AB4242" s="14">
        <f t="shared" si="1312"/>
        <v>190</v>
      </c>
      <c r="AC4242" s="15">
        <f t="shared" si="1311"/>
        <v>708.3</v>
      </c>
      <c r="AD4242" s="48">
        <f>(ROUND(AC4242-AC4238,1)/AC4238)</f>
        <v>-5.0026824034334762E-2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235.6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190</v>
      </c>
      <c r="S4243" s="14">
        <f>(N4243/100)*(I4243*$I$8)+(N4243/100)*(J4243*$J$8)</f>
        <v>282.71999999999997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7"/>
        <v>518.31999999999994</v>
      </c>
      <c r="Y4243" s="14">
        <f t="shared" si="1308"/>
        <v>0</v>
      </c>
      <c r="Z4243" s="14">
        <f t="shared" si="1309"/>
        <v>0</v>
      </c>
      <c r="AA4243" s="14">
        <f t="shared" si="1310"/>
        <v>0</v>
      </c>
      <c r="AB4243" s="14">
        <f t="shared" si="1312"/>
        <v>190</v>
      </c>
      <c r="AC4243" s="15">
        <f t="shared" si="1311"/>
        <v>708.3</v>
      </c>
      <c r="AD4243" s="48">
        <f>(ROUND(AC4243-AC4238,1)/AC4238)</f>
        <v>-5.0026824034334762E-2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105.39999999999999</v>
      </c>
      <c r="O4244" s="14">
        <f>E4244*$E$9</f>
        <v>315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126.47999999999999</v>
      </c>
      <c r="T4244" s="14">
        <f>(O4244/100)*(K4244*$K$9)</f>
        <v>346.5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7"/>
        <v>231.88</v>
      </c>
      <c r="Y4244" s="14">
        <f t="shared" si="1308"/>
        <v>661.5</v>
      </c>
      <c r="Z4244" s="14">
        <f t="shared" si="1309"/>
        <v>0</v>
      </c>
      <c r="AA4244" s="14">
        <f t="shared" si="1310"/>
        <v>0</v>
      </c>
      <c r="AB4244" s="14">
        <f t="shared" si="1312"/>
        <v>0</v>
      </c>
      <c r="AC4244" s="15">
        <f t="shared" si="1311"/>
        <v>893.4</v>
      </c>
      <c r="AD4244" s="48">
        <f>(ROUND(AC4244-AC4238,1)/AC4238)</f>
        <v>0.1982296137339056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105.39999999999999</v>
      </c>
      <c r="O4245" s="14">
        <f>E4245*$E$10</f>
        <v>0</v>
      </c>
      <c r="P4245" s="14">
        <f>F4245*$F$10</f>
        <v>315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126.47999999999999</v>
      </c>
      <c r="T4245" s="14">
        <f>(O4245/100)*(K4245*$J$10)</f>
        <v>0</v>
      </c>
      <c r="U4245" s="14">
        <f>(P4245/100)*(K4245*$K$10)+(P4245/100)*(L4245*$L$10)</f>
        <v>346.5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7"/>
        <v>231.88</v>
      </c>
      <c r="Y4245" s="14">
        <f t="shared" si="1308"/>
        <v>0</v>
      </c>
      <c r="Z4245" s="14">
        <f t="shared" si="1309"/>
        <v>661.5</v>
      </c>
      <c r="AA4245" s="14">
        <f t="shared" si="1310"/>
        <v>0</v>
      </c>
      <c r="AB4245" s="14">
        <f t="shared" si="1312"/>
        <v>0</v>
      </c>
      <c r="AC4245" s="15">
        <f t="shared" si="1311"/>
        <v>893.4</v>
      </c>
      <c r="AD4245" s="48">
        <f>(ROUND(AC4245-AC4238,1)/AC4238)</f>
        <v>0.1982296137339056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105.39999999999999</v>
      </c>
      <c r="O4246" s="14">
        <f>E4246*$E$11</f>
        <v>0</v>
      </c>
      <c r="P4246" s="14">
        <f>F4246*$F$11</f>
        <v>0</v>
      </c>
      <c r="Q4246" s="14">
        <f>G4246*$G$11</f>
        <v>315</v>
      </c>
      <c r="R4246" s="14">
        <f>H4246*$H$11</f>
        <v>0</v>
      </c>
      <c r="S4246" s="14">
        <f>(N4246/100)*(I4246*$I$11)+(N4246/100)*(J4246*$J$11)</f>
        <v>126.47999999999999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346.5</v>
      </c>
      <c r="W4246" s="14">
        <f>(R4246/100)*(K4246*$K$11)+(R4246/100)*(L4246*$L$11)</f>
        <v>0</v>
      </c>
      <c r="X4246" s="14">
        <f t="shared" si="1307"/>
        <v>231.88</v>
      </c>
      <c r="Y4246" s="14">
        <f t="shared" si="1308"/>
        <v>0</v>
      </c>
      <c r="Z4246" s="14">
        <f t="shared" si="1309"/>
        <v>0</v>
      </c>
      <c r="AA4246" s="14">
        <f t="shared" si="1310"/>
        <v>661.5</v>
      </c>
      <c r="AB4246" s="14">
        <f t="shared" si="1312"/>
        <v>0</v>
      </c>
      <c r="AC4246" s="15">
        <f t="shared" si="1311"/>
        <v>893.4</v>
      </c>
      <c r="AD4246" s="48">
        <f>(ROUND(AC4246-AC4238,1)/AC4238)</f>
        <v>0.1982296137339056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105.39999999999999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315</v>
      </c>
      <c r="S4247" s="14">
        <f>(N4247/100)*(I4247*$I$12)+(N4247/100)*(J4247*$J$12)</f>
        <v>126.47999999999999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346.5</v>
      </c>
      <c r="X4247" s="14">
        <f t="shared" si="1307"/>
        <v>231.88</v>
      </c>
      <c r="Y4247" s="14">
        <f t="shared" si="1308"/>
        <v>0</v>
      </c>
      <c r="Z4247" s="14">
        <f t="shared" si="1309"/>
        <v>0</v>
      </c>
      <c r="AA4247" s="14">
        <f t="shared" si="1310"/>
        <v>0</v>
      </c>
      <c r="AB4247" s="14">
        <f t="shared" si="1312"/>
        <v>661.5</v>
      </c>
      <c r="AC4247" s="15">
        <f t="shared" si="1311"/>
        <v>893.4</v>
      </c>
      <c r="AD4247" s="48">
        <f>(ROUND(AC4247-AC4238,1)/AC4238)</f>
        <v>0.1982296137339056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223.20000000000002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180</v>
      </c>
      <c r="S4248" s="14">
        <f>(N4248/100)*(I4248*$I$14)+(N4248/100)*(J4248*$J$14)+(N4248/100)*(M4248*$M$14)</f>
        <v>401.76000000000005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108</v>
      </c>
      <c r="X4248" s="14">
        <f t="shared" si="1307"/>
        <v>624.96</v>
      </c>
      <c r="Y4248" s="14">
        <f t="shared" si="1308"/>
        <v>0</v>
      </c>
      <c r="Z4248" s="14">
        <f t="shared" si="1309"/>
        <v>0</v>
      </c>
      <c r="AA4248" s="14">
        <f t="shared" si="1310"/>
        <v>0</v>
      </c>
      <c r="AB4248" s="14">
        <f t="shared" si="1312"/>
        <v>288</v>
      </c>
      <c r="AC4248" s="15">
        <f t="shared" si="1311"/>
        <v>913</v>
      </c>
      <c r="AD4248" s="48">
        <f>(ROUND(AC4248-AC4238,1)/AC4238)</f>
        <v>0.22451716738197425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279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669.59999999999991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7"/>
        <v>948.59999999999991</v>
      </c>
      <c r="Y4249" s="14">
        <f t="shared" si="1308"/>
        <v>0</v>
      </c>
      <c r="Z4249" s="14">
        <f t="shared" si="1309"/>
        <v>0</v>
      </c>
      <c r="AA4249" s="14">
        <f t="shared" si="1310"/>
        <v>0</v>
      </c>
      <c r="AB4249" s="14">
        <f t="shared" si="1312"/>
        <v>0</v>
      </c>
      <c r="AC4249" s="15">
        <f t="shared" si="1311"/>
        <v>948.6</v>
      </c>
      <c r="AD4249" s="48">
        <f>(ROUND(AC4249-AC4238,1)/AC4238)</f>
        <v>0.27226394849785407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279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669.59999999999991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7"/>
        <v>948.59999999999991</v>
      </c>
      <c r="Y4250" s="14">
        <f t="shared" si="1308"/>
        <v>0</v>
      </c>
      <c r="Z4250" s="14">
        <f t="shared" si="1309"/>
        <v>0</v>
      </c>
      <c r="AA4250" s="14">
        <f t="shared" si="1310"/>
        <v>0</v>
      </c>
      <c r="AB4250" s="14">
        <f t="shared" si="1312"/>
        <v>0</v>
      </c>
      <c r="AC4250" s="15">
        <f t="shared" si="1311"/>
        <v>948.6</v>
      </c>
      <c r="AD4250" s="48">
        <f>(ROUND(AC4250-AC4238,1)/AC4238)</f>
        <v>0.27226394849785407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223.20000000000002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180</v>
      </c>
      <c r="S4251" s="14">
        <f>(N4251/100)*(I4251*$I$16)+(N4251/100)*(J4251*$J$16)</f>
        <v>408.45600000000002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7"/>
        <v>631.65600000000006</v>
      </c>
      <c r="Y4251" s="14">
        <f t="shared" si="1308"/>
        <v>0</v>
      </c>
      <c r="Z4251" s="14">
        <f t="shared" si="1309"/>
        <v>0</v>
      </c>
      <c r="AA4251" s="14">
        <f t="shared" si="1310"/>
        <v>0</v>
      </c>
      <c r="AB4251" s="14">
        <f t="shared" si="1312"/>
        <v>180</v>
      </c>
      <c r="AC4251" s="15">
        <f t="shared" si="1311"/>
        <v>811.7</v>
      </c>
      <c r="AD4251" s="48">
        <f>(ROUND(AC4251-AC4238,1)/AC4238)</f>
        <v>8.8653433476394844E-2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223.20000000000002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180</v>
      </c>
      <c r="S4252" s="14">
        <f>(N4252/100)*(I4252*$I$17)+(N4252/100)*(J4252*$J$17)</f>
        <v>486.57600000000002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7"/>
        <v>709.77600000000007</v>
      </c>
      <c r="Y4252" s="14">
        <f t="shared" si="1308"/>
        <v>0</v>
      </c>
      <c r="Z4252" s="14">
        <f t="shared" si="1309"/>
        <v>0</v>
      </c>
      <c r="AA4252" s="14">
        <f t="shared" si="1310"/>
        <v>0</v>
      </c>
      <c r="AB4252" s="14">
        <f t="shared" si="1312"/>
        <v>180</v>
      </c>
      <c r="AC4252" s="15">
        <f t="shared" si="1311"/>
        <v>889.8</v>
      </c>
      <c r="AD4252" s="48">
        <f>(ROUND(AC4252-AC4238,1)/AC4238)</f>
        <v>0.19340128755364805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307.20000000000005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13">N4253+S4253</f>
        <v>563.20000000000005</v>
      </c>
      <c r="Y4253" s="52">
        <f t="shared" ref="Y4253:Y4267" si="1314">O4253+T4253</f>
        <v>0</v>
      </c>
      <c r="Z4253" s="52">
        <f t="shared" ref="Z4253:Z4267" si="1315">P4253+U4253</f>
        <v>0</v>
      </c>
      <c r="AA4253" s="52">
        <f t="shared" ref="AA4253:AA4267" si="1316">Q4253+V4253</f>
        <v>200</v>
      </c>
      <c r="AB4253" s="52">
        <f>R4253+W4253</f>
        <v>0</v>
      </c>
      <c r="AC4253" s="53">
        <f>ROUND(X4253+Y4253+Z4253+AA4253+AB4253,1)</f>
        <v>763.2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230.4</v>
      </c>
      <c r="O4254" s="14">
        <f>E4254*$E$4</f>
        <v>0</v>
      </c>
      <c r="P4254" s="14">
        <f>F4254*$F$4</f>
        <v>0</v>
      </c>
      <c r="Q4254" s="14">
        <f>G4254*$G$4</f>
        <v>180</v>
      </c>
      <c r="R4254" s="14">
        <f>H4254*$H$4</f>
        <v>0</v>
      </c>
      <c r="S4254" s="14">
        <f>(N4254/100)*(I4254*$I$4)+(N4254/100)*(J4254*$J$4)</f>
        <v>492.48000000000008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13"/>
        <v>722.88000000000011</v>
      </c>
      <c r="Y4254" s="14">
        <f t="shared" si="1314"/>
        <v>0</v>
      </c>
      <c r="Z4254" s="14">
        <f t="shared" si="1315"/>
        <v>0</v>
      </c>
      <c r="AA4254" s="14">
        <f t="shared" si="1316"/>
        <v>180</v>
      </c>
      <c r="AB4254" s="14">
        <f>R4254+W4254</f>
        <v>0</v>
      </c>
      <c r="AC4254" s="15">
        <f>ROUND(X4254+Y4254+Z4254+AA4254+AB4254,1)</f>
        <v>902.9</v>
      </c>
      <c r="AD4254" s="48">
        <f>(ROUND(AC4254-AC4253,1)/AC4253)</f>
        <v>0.18304507337526202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243.2</v>
      </c>
      <c r="O4255" s="14">
        <f>E4255*$E$5</f>
        <v>0</v>
      </c>
      <c r="P4255" s="14">
        <f>F4255*$F$5</f>
        <v>0</v>
      </c>
      <c r="Q4255" s="14">
        <f>G4255*$G$5</f>
        <v>190</v>
      </c>
      <c r="R4255" s="14">
        <f>H4255*$H$5</f>
        <v>0</v>
      </c>
      <c r="S4255" s="14">
        <f>(N4255/100)*(I4255*$I$5)+(N4255/100)*(J4255*$J$5)</f>
        <v>291.84000000000003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13"/>
        <v>535.04</v>
      </c>
      <c r="Y4255" s="14">
        <f t="shared" si="1314"/>
        <v>0</v>
      </c>
      <c r="Z4255" s="14">
        <f t="shared" si="1315"/>
        <v>0</v>
      </c>
      <c r="AA4255" s="14">
        <f t="shared" si="1316"/>
        <v>190</v>
      </c>
      <c r="AB4255" s="14">
        <f>R4255+W4255</f>
        <v>0</v>
      </c>
      <c r="AC4255" s="15">
        <f t="shared" ref="AC4255:AC4267" si="1317">ROUND(X4255+Y4255+Z4255+AA4255+AB4255,1)</f>
        <v>725</v>
      </c>
      <c r="AD4255" s="48">
        <f>(ROUND(AC4255-AC4253,1)/AC4253)</f>
        <v>-5.0052410901467503E-2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243.2</v>
      </c>
      <c r="O4256" s="14">
        <f>E4256*$E$6</f>
        <v>0</v>
      </c>
      <c r="P4256" s="14">
        <f>F4256*$F$6</f>
        <v>0</v>
      </c>
      <c r="Q4256" s="14">
        <f>G4256*$G$6</f>
        <v>190</v>
      </c>
      <c r="R4256" s="14">
        <f>H4256*$H$6</f>
        <v>0</v>
      </c>
      <c r="S4256" s="14">
        <f>(N4256/100)*(I4256*$I$6)+(N4256/100)*(J4256*$J$6)</f>
        <v>291.84000000000003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13"/>
        <v>535.04</v>
      </c>
      <c r="Y4256" s="14">
        <f t="shared" si="1314"/>
        <v>0</v>
      </c>
      <c r="Z4256" s="14">
        <f t="shared" si="1315"/>
        <v>0</v>
      </c>
      <c r="AA4256" s="14">
        <f t="shared" si="1316"/>
        <v>190</v>
      </c>
      <c r="AB4256" s="14">
        <f t="shared" ref="AB4256:AB4267" si="1318">R4256+W4256</f>
        <v>0</v>
      </c>
      <c r="AC4256" s="15">
        <f t="shared" si="1317"/>
        <v>725</v>
      </c>
      <c r="AD4256" s="48">
        <f>(ROUND(AC4256-AC4253,1)/AC4253)</f>
        <v>-5.0052410901467503E-2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243.2</v>
      </c>
      <c r="O4257" s="14">
        <f>E4257*$E$7</f>
        <v>0</v>
      </c>
      <c r="P4257" s="14">
        <f>F4257*$F$7</f>
        <v>0</v>
      </c>
      <c r="Q4257" s="14">
        <f>G4257*$G$7</f>
        <v>190</v>
      </c>
      <c r="R4257" s="14">
        <f>H4257*$H$7</f>
        <v>0</v>
      </c>
      <c r="S4257" s="14">
        <f>(N4257/100)*(I4257*$I$7)+(N4257/100)*(J4257*$J$7)</f>
        <v>291.84000000000003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13"/>
        <v>535.04</v>
      </c>
      <c r="Y4257" s="14">
        <f t="shared" si="1314"/>
        <v>0</v>
      </c>
      <c r="Z4257" s="14">
        <f t="shared" si="1315"/>
        <v>0</v>
      </c>
      <c r="AA4257" s="14">
        <f t="shared" si="1316"/>
        <v>190</v>
      </c>
      <c r="AB4257" s="14">
        <f t="shared" si="1318"/>
        <v>0</v>
      </c>
      <c r="AC4257" s="15">
        <f t="shared" si="1317"/>
        <v>725</v>
      </c>
      <c r="AD4257" s="48">
        <f>(ROUND(AC4257-AC4253,1)/AC4253)</f>
        <v>-5.0052410901467503E-2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243.2</v>
      </c>
      <c r="O4258" s="14">
        <f>E4258*$E$8</f>
        <v>0</v>
      </c>
      <c r="P4258" s="14">
        <f>F4258*$F$8</f>
        <v>0</v>
      </c>
      <c r="Q4258" s="14">
        <f>G4258*$G$8</f>
        <v>190</v>
      </c>
      <c r="R4258" s="14">
        <f>H4258*$H$8</f>
        <v>0</v>
      </c>
      <c r="S4258" s="14">
        <f>(N4258/100)*(I4258*$I$8)+(N4258/100)*(J4258*$J$8)</f>
        <v>291.84000000000003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13"/>
        <v>535.04</v>
      </c>
      <c r="Y4258" s="14">
        <f t="shared" si="1314"/>
        <v>0</v>
      </c>
      <c r="Z4258" s="14">
        <f t="shared" si="1315"/>
        <v>0</v>
      </c>
      <c r="AA4258" s="14">
        <f t="shared" si="1316"/>
        <v>190</v>
      </c>
      <c r="AB4258" s="14">
        <f t="shared" si="1318"/>
        <v>0</v>
      </c>
      <c r="AC4258" s="15">
        <f t="shared" si="1317"/>
        <v>725</v>
      </c>
      <c r="AD4258" s="48">
        <f>(ROUND(AC4258-AC4253,1)/AC4253)</f>
        <v>-5.0052410901467503E-2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108.8</v>
      </c>
      <c r="O4259" s="14">
        <f>E4259*$E$9</f>
        <v>324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130.56</v>
      </c>
      <c r="T4259" s="14">
        <f>(O4259/100)*(K4259*$K$9)</f>
        <v>356.40000000000003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13"/>
        <v>239.36</v>
      </c>
      <c r="Y4259" s="14">
        <f t="shared" si="1314"/>
        <v>680.40000000000009</v>
      </c>
      <c r="Z4259" s="14">
        <f t="shared" si="1315"/>
        <v>0</v>
      </c>
      <c r="AA4259" s="14">
        <f t="shared" si="1316"/>
        <v>0</v>
      </c>
      <c r="AB4259" s="14">
        <f t="shared" si="1318"/>
        <v>0</v>
      </c>
      <c r="AC4259" s="15">
        <f t="shared" si="1317"/>
        <v>919.8</v>
      </c>
      <c r="AD4259" s="48">
        <f>(ROUND(AC4259-AC4253,1)/AC4253)</f>
        <v>0.205188679245283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108.8</v>
      </c>
      <c r="O4260" s="14">
        <f>E4260*$E$10</f>
        <v>0</v>
      </c>
      <c r="P4260" s="14">
        <f>F4260*$F$10</f>
        <v>324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130.56</v>
      </c>
      <c r="T4260" s="14">
        <f>(O4260/100)*(K4260*$J$10)</f>
        <v>0</v>
      </c>
      <c r="U4260" s="14">
        <f>(P4260/100)*(K4260*$K$10)+(P4260/100)*(L4260*$L$10)</f>
        <v>356.40000000000003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13"/>
        <v>239.36</v>
      </c>
      <c r="Y4260" s="14">
        <f t="shared" si="1314"/>
        <v>0</v>
      </c>
      <c r="Z4260" s="14">
        <f t="shared" si="1315"/>
        <v>680.40000000000009</v>
      </c>
      <c r="AA4260" s="14">
        <f t="shared" si="1316"/>
        <v>0</v>
      </c>
      <c r="AB4260" s="14">
        <f t="shared" si="1318"/>
        <v>0</v>
      </c>
      <c r="AC4260" s="15">
        <f t="shared" si="1317"/>
        <v>919.8</v>
      </c>
      <c r="AD4260" s="48">
        <f>(ROUND(AC4260-AC4253,1)/AC4253)</f>
        <v>0.205188679245283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108.8</v>
      </c>
      <c r="O4261" s="14">
        <f>E4261*$E$11</f>
        <v>0</v>
      </c>
      <c r="P4261" s="14">
        <f>F4261*$F$11</f>
        <v>0</v>
      </c>
      <c r="Q4261" s="14">
        <f>G4261*$G$11</f>
        <v>324</v>
      </c>
      <c r="R4261" s="14">
        <f>H4261*$H$11</f>
        <v>0</v>
      </c>
      <c r="S4261" s="14">
        <f>(N4261/100)*(I4261*$I$11)+(N4261/100)*(J4261*$J$11)</f>
        <v>130.56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356.40000000000003</v>
      </c>
      <c r="W4261" s="14">
        <f>(R4261/100)*(K4261*$K$11)+(R4261/100)*(L4261*$L$11)</f>
        <v>0</v>
      </c>
      <c r="X4261" s="14">
        <f t="shared" si="1313"/>
        <v>239.36</v>
      </c>
      <c r="Y4261" s="14">
        <f t="shared" si="1314"/>
        <v>0</v>
      </c>
      <c r="Z4261" s="14">
        <f t="shared" si="1315"/>
        <v>0</v>
      </c>
      <c r="AA4261" s="14">
        <f t="shared" si="1316"/>
        <v>680.40000000000009</v>
      </c>
      <c r="AB4261" s="14">
        <f t="shared" si="1318"/>
        <v>0</v>
      </c>
      <c r="AC4261" s="15">
        <f t="shared" si="1317"/>
        <v>919.8</v>
      </c>
      <c r="AD4261" s="48">
        <f>(ROUND(AC4261-AC4253,1)/AC4253)</f>
        <v>0.205188679245283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108.8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324</v>
      </c>
      <c r="S4262" s="14">
        <f>(N4262/100)*(I4262*$I$12)+(N4262/100)*(J4262*$J$12)</f>
        <v>130.56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356.40000000000003</v>
      </c>
      <c r="X4262" s="14">
        <f t="shared" si="1313"/>
        <v>239.36</v>
      </c>
      <c r="Y4262" s="14">
        <f t="shared" si="1314"/>
        <v>0</v>
      </c>
      <c r="Z4262" s="14">
        <f t="shared" si="1315"/>
        <v>0</v>
      </c>
      <c r="AA4262" s="14">
        <f t="shared" si="1316"/>
        <v>0</v>
      </c>
      <c r="AB4262" s="14">
        <f t="shared" si="1318"/>
        <v>680.40000000000009</v>
      </c>
      <c r="AC4262" s="15">
        <f t="shared" si="1317"/>
        <v>919.8</v>
      </c>
      <c r="AD4262" s="48">
        <f>(ROUND(AC4262-AC4253,1)/AC4253)</f>
        <v>0.205188679245283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230.4</v>
      </c>
      <c r="O4263" s="14">
        <f>E4263*$E$13</f>
        <v>0</v>
      </c>
      <c r="P4263" s="14">
        <f>F4263*$F$13</f>
        <v>0</v>
      </c>
      <c r="Q4263" s="14">
        <f>G4263*$G$13</f>
        <v>180</v>
      </c>
      <c r="R4263" s="14">
        <f>H4263*$H$13</f>
        <v>0</v>
      </c>
      <c r="S4263" s="14">
        <f>(N4263/100)*(I4263*$I$14)+(N4263/100)*(J4263*$J$14)+(N4263/100)*(M4263*$M$14)</f>
        <v>414.72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108</v>
      </c>
      <c r="W4263" s="14">
        <f>(R4263/100)*(K4263*$K$13)+(R4263/100)*(L4263*$L$13)+(R4263/100)*(M4263*$M$13)</f>
        <v>0</v>
      </c>
      <c r="X4263" s="14">
        <f t="shared" si="1313"/>
        <v>645.12</v>
      </c>
      <c r="Y4263" s="14">
        <f t="shared" si="1314"/>
        <v>0</v>
      </c>
      <c r="Z4263" s="14">
        <f t="shared" si="1315"/>
        <v>0</v>
      </c>
      <c r="AA4263" s="14">
        <f t="shared" si="1316"/>
        <v>288</v>
      </c>
      <c r="AB4263" s="14">
        <f t="shared" si="1318"/>
        <v>0</v>
      </c>
      <c r="AC4263" s="15">
        <f t="shared" si="1317"/>
        <v>933.1</v>
      </c>
      <c r="AD4263" s="48">
        <f>(ROUND(AC4263-AC4253,1)/AC4253)</f>
        <v>0.22261530398322851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279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697.5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13"/>
        <v>976.5</v>
      </c>
      <c r="Y4264" s="14">
        <f t="shared" si="1314"/>
        <v>0</v>
      </c>
      <c r="Z4264" s="14">
        <f t="shared" si="1315"/>
        <v>0</v>
      </c>
      <c r="AA4264" s="14">
        <f t="shared" si="1316"/>
        <v>0</v>
      </c>
      <c r="AB4264" s="14">
        <f t="shared" si="1318"/>
        <v>0</v>
      </c>
      <c r="AC4264" s="15">
        <f t="shared" si="1317"/>
        <v>976.5</v>
      </c>
      <c r="AD4264" s="48">
        <f>(ROUND(AC4264-AC4253,1)/AC4253)</f>
        <v>0.27948113207547171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279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697.5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13"/>
        <v>976.5</v>
      </c>
      <c r="Y4265" s="14">
        <f t="shared" si="1314"/>
        <v>0</v>
      </c>
      <c r="Z4265" s="14">
        <f t="shared" si="1315"/>
        <v>0</v>
      </c>
      <c r="AA4265" s="14">
        <f t="shared" si="1316"/>
        <v>0</v>
      </c>
      <c r="AB4265" s="14">
        <f t="shared" si="1318"/>
        <v>0</v>
      </c>
      <c r="AC4265" s="15">
        <f t="shared" si="1317"/>
        <v>976.5</v>
      </c>
      <c r="AD4265" s="48">
        <f>(ROUND(AC4265-AC4253,1)/AC4253)</f>
        <v>0.27948113207547171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230.4</v>
      </c>
      <c r="O4266" s="14">
        <f>E4266*$E$16</f>
        <v>0</v>
      </c>
      <c r="P4266" s="14">
        <f>F4266*$F$16</f>
        <v>0</v>
      </c>
      <c r="Q4266" s="14">
        <f>G4266*$G$16</f>
        <v>180</v>
      </c>
      <c r="R4266" s="14">
        <f>H4266*$H$16</f>
        <v>0</v>
      </c>
      <c r="S4266" s="14">
        <f>(N4266/100)*(I4266*$I$16)+(N4266/100)*(J4266*$J$16)</f>
        <v>421.63200000000006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13"/>
        <v>652.03200000000004</v>
      </c>
      <c r="Y4266" s="14">
        <f t="shared" si="1314"/>
        <v>0</v>
      </c>
      <c r="Z4266" s="14">
        <f t="shared" si="1315"/>
        <v>0</v>
      </c>
      <c r="AA4266" s="14">
        <f t="shared" si="1316"/>
        <v>180</v>
      </c>
      <c r="AB4266" s="14">
        <f t="shared" si="1318"/>
        <v>0</v>
      </c>
      <c r="AC4266" s="15">
        <f t="shared" si="1317"/>
        <v>832</v>
      </c>
      <c r="AD4266" s="48">
        <f>(ROUND(AC4266-AC4253,1)/AC4253)</f>
        <v>9.0146750524109004E-2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230.4</v>
      </c>
      <c r="O4267" s="14">
        <f>E4267*$E$17</f>
        <v>0</v>
      </c>
      <c r="P4267" s="14">
        <f>F4267*$F$17</f>
        <v>0</v>
      </c>
      <c r="Q4267" s="14">
        <f>G4267*$G$17</f>
        <v>180</v>
      </c>
      <c r="R4267" s="14">
        <f>H4267*$H$17</f>
        <v>0</v>
      </c>
      <c r="S4267" s="14">
        <f>(N4267/100)*(I4267*$I$17)+(N4267/100)*(J4267*$J$17)</f>
        <v>502.27200000000005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13"/>
        <v>732.67200000000003</v>
      </c>
      <c r="Y4267" s="14">
        <f t="shared" si="1314"/>
        <v>0</v>
      </c>
      <c r="Z4267" s="14">
        <f t="shared" si="1315"/>
        <v>0</v>
      </c>
      <c r="AA4267" s="14">
        <f t="shared" si="1316"/>
        <v>180</v>
      </c>
      <c r="AB4267" s="14">
        <f t="shared" si="1318"/>
        <v>0</v>
      </c>
      <c r="AC4267" s="15">
        <f t="shared" si="1317"/>
        <v>912.7</v>
      </c>
      <c r="AD4267" s="48">
        <f>(ROUND(AC4267-AC4253,1)/AC4253)</f>
        <v>0.19588574423480082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360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19">N4268+S4268</f>
        <v>660</v>
      </c>
      <c r="Y4268" s="52">
        <f t="shared" ref="Y4268:Y4283" si="1320">O4268+T4268</f>
        <v>0</v>
      </c>
      <c r="Z4268" s="52">
        <f t="shared" ref="Z4268:Z4283" si="1321">P4268+U4268</f>
        <v>0</v>
      </c>
      <c r="AA4268" s="52">
        <f t="shared" ref="AA4268:AA4283" si="1322">Q4268+V4268</f>
        <v>0</v>
      </c>
      <c r="AB4268" s="52">
        <f>R4268+W4268</f>
        <v>0</v>
      </c>
      <c r="AC4268" s="53">
        <f>ROUND(X4268+Y4268+Z4268+AA4268+AB4268,1)</f>
        <v>660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270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571.05000000000007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19"/>
        <v>841.05000000000007</v>
      </c>
      <c r="Y4269" s="14">
        <f t="shared" si="1320"/>
        <v>0</v>
      </c>
      <c r="Z4269" s="14">
        <f t="shared" si="1321"/>
        <v>0</v>
      </c>
      <c r="AA4269" s="14">
        <f t="shared" si="1322"/>
        <v>0</v>
      </c>
      <c r="AB4269" s="14">
        <f>R4269+W4269</f>
        <v>0</v>
      </c>
      <c r="AC4269" s="15">
        <f>ROUND(X4269+Y4269+Z4269+AA4269+AB4269,1)</f>
        <v>841.1</v>
      </c>
      <c r="AD4269" s="48">
        <f>(ROUND(AC4269-AC4268,1)/AC4268)</f>
        <v>0.27439393939393941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285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342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19"/>
        <v>627</v>
      </c>
      <c r="Y4270" s="14">
        <f t="shared" si="1320"/>
        <v>0</v>
      </c>
      <c r="Z4270" s="14">
        <f t="shared" si="1321"/>
        <v>0</v>
      </c>
      <c r="AA4270" s="14">
        <f t="shared" si="1322"/>
        <v>0</v>
      </c>
      <c r="AB4270" s="14">
        <f>R4270+W4270</f>
        <v>0</v>
      </c>
      <c r="AC4270" s="15">
        <f t="shared" ref="AC4270:AC4282" si="1323">ROUND(X4270+Y4270+Z4270+AA4270+AB4270,1)</f>
        <v>627</v>
      </c>
      <c r="AD4270" s="48">
        <f>(ROUND(AC4270-AC4268,1)/AC4268)</f>
        <v>-0.05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285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342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19"/>
        <v>627</v>
      </c>
      <c r="Y4271" s="14">
        <f t="shared" si="1320"/>
        <v>0</v>
      </c>
      <c r="Z4271" s="14">
        <f t="shared" si="1321"/>
        <v>0</v>
      </c>
      <c r="AA4271" s="14">
        <f t="shared" si="1322"/>
        <v>0</v>
      </c>
      <c r="AB4271" s="14">
        <f t="shared" ref="AB4271:AB4282" si="1324">R4271+W4271</f>
        <v>0</v>
      </c>
      <c r="AC4271" s="15">
        <f t="shared" si="1323"/>
        <v>627</v>
      </c>
      <c r="AD4271" s="48">
        <f>(ROUND(AC4271-AC4268,1)/AC4268)</f>
        <v>-0.05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285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342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19"/>
        <v>627</v>
      </c>
      <c r="Y4272" s="14">
        <f t="shared" si="1320"/>
        <v>0</v>
      </c>
      <c r="Z4272" s="14">
        <f t="shared" si="1321"/>
        <v>0</v>
      </c>
      <c r="AA4272" s="14">
        <f t="shared" si="1322"/>
        <v>0</v>
      </c>
      <c r="AB4272" s="14">
        <f t="shared" si="1324"/>
        <v>0</v>
      </c>
      <c r="AC4272" s="15">
        <f t="shared" si="1323"/>
        <v>627</v>
      </c>
      <c r="AD4272" s="48">
        <f>(ROUND(AC4272-AC4268,1)/AC4268)</f>
        <v>-0.05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285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342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19"/>
        <v>627</v>
      </c>
      <c r="Y4273" s="14">
        <f t="shared" si="1320"/>
        <v>0</v>
      </c>
      <c r="Z4273" s="14">
        <f t="shared" si="1321"/>
        <v>0</v>
      </c>
      <c r="AA4273" s="14">
        <f t="shared" si="1322"/>
        <v>0</v>
      </c>
      <c r="AB4273" s="14">
        <f t="shared" si="1324"/>
        <v>0</v>
      </c>
      <c r="AC4273" s="15">
        <f t="shared" si="1323"/>
        <v>627</v>
      </c>
      <c r="AD4273" s="48">
        <f>(ROUND(AC4273-AC4268,1)/AC4268)</f>
        <v>-0.05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127.5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153</v>
      </c>
      <c r="T4274" s="14">
        <f>(O4274/100)*(K4274*$K$9)</f>
        <v>351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19"/>
        <v>280.5</v>
      </c>
      <c r="Y4274" s="14">
        <f t="shared" si="1320"/>
        <v>621</v>
      </c>
      <c r="Z4274" s="14">
        <f t="shared" si="1321"/>
        <v>0</v>
      </c>
      <c r="AA4274" s="14">
        <f t="shared" si="1322"/>
        <v>0</v>
      </c>
      <c r="AB4274" s="14">
        <f t="shared" si="1324"/>
        <v>0</v>
      </c>
      <c r="AC4274" s="15">
        <f t="shared" si="1323"/>
        <v>901.5</v>
      </c>
      <c r="AD4274" s="48">
        <f>(ROUND(AC4274-AC4268,1)/AC4268)</f>
        <v>0.36590909090909091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127.5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153</v>
      </c>
      <c r="T4275" s="14">
        <f>(O4275/100)*(K4275*$J$10)</f>
        <v>0</v>
      </c>
      <c r="U4275" s="14">
        <f>(P4275/100)*(K4275*$K$10)+(P4275/100)*(L4275*$L$10)</f>
        <v>351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19"/>
        <v>280.5</v>
      </c>
      <c r="Y4275" s="14">
        <f t="shared" si="1320"/>
        <v>0</v>
      </c>
      <c r="Z4275" s="14">
        <f t="shared" si="1321"/>
        <v>621</v>
      </c>
      <c r="AA4275" s="14">
        <f t="shared" si="1322"/>
        <v>0</v>
      </c>
      <c r="AB4275" s="14">
        <f t="shared" si="1324"/>
        <v>0</v>
      </c>
      <c r="AC4275" s="15">
        <f t="shared" si="1323"/>
        <v>901.5</v>
      </c>
      <c r="AD4275" s="48">
        <f>(ROUND(AC4275-AC4268,1)/AC4268)</f>
        <v>0.36590909090909091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127.5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153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351</v>
      </c>
      <c r="W4276" s="14">
        <f>(R4276/100)*(K4276*$K$11)+(R4276/100)*(L4276*$L$11)</f>
        <v>0</v>
      </c>
      <c r="X4276" s="14">
        <f t="shared" si="1319"/>
        <v>280.5</v>
      </c>
      <c r="Y4276" s="14">
        <f t="shared" si="1320"/>
        <v>0</v>
      </c>
      <c r="Z4276" s="14">
        <f t="shared" si="1321"/>
        <v>0</v>
      </c>
      <c r="AA4276" s="14">
        <f t="shared" si="1322"/>
        <v>621</v>
      </c>
      <c r="AB4276" s="14">
        <f t="shared" si="1324"/>
        <v>0</v>
      </c>
      <c r="AC4276" s="15">
        <f t="shared" si="1323"/>
        <v>901.5</v>
      </c>
      <c r="AD4276" s="48">
        <f>(ROUND(AC4276-AC4268,1)/AC4268)</f>
        <v>0.36590909090909091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127.5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153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351</v>
      </c>
      <c r="X4277" s="14">
        <f t="shared" si="1319"/>
        <v>280.5</v>
      </c>
      <c r="Y4277" s="14">
        <f t="shared" si="1320"/>
        <v>0</v>
      </c>
      <c r="Z4277" s="14">
        <f t="shared" si="1321"/>
        <v>0</v>
      </c>
      <c r="AA4277" s="14">
        <f t="shared" si="1322"/>
        <v>0</v>
      </c>
      <c r="AB4277" s="14">
        <f t="shared" si="1324"/>
        <v>621</v>
      </c>
      <c r="AC4277" s="15">
        <f t="shared" si="1323"/>
        <v>901.5</v>
      </c>
      <c r="AD4277" s="48">
        <f>(ROUND(AC4277-AC4268,1)/AC4268)</f>
        <v>0.36590909090909091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270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648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19"/>
        <v>918</v>
      </c>
      <c r="Y4278" s="14">
        <f t="shared" si="1320"/>
        <v>0</v>
      </c>
      <c r="Z4278" s="14">
        <f t="shared" si="1321"/>
        <v>0</v>
      </c>
      <c r="AA4278" s="14">
        <f t="shared" si="1322"/>
        <v>0</v>
      </c>
      <c r="AB4278" s="14">
        <f t="shared" si="1324"/>
        <v>0</v>
      </c>
      <c r="AC4278" s="15">
        <f t="shared" si="1323"/>
        <v>918</v>
      </c>
      <c r="AD4278" s="48">
        <f>(ROUND(AC4278-AC4268,1)/AC4268)</f>
        <v>0.39090909090909093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270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648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19"/>
        <v>918</v>
      </c>
      <c r="Y4279" s="14">
        <f t="shared" si="1320"/>
        <v>0</v>
      </c>
      <c r="Z4279" s="14">
        <f t="shared" si="1321"/>
        <v>0</v>
      </c>
      <c r="AA4279" s="14">
        <f t="shared" si="1322"/>
        <v>0</v>
      </c>
      <c r="AB4279" s="14">
        <f t="shared" si="1324"/>
        <v>0</v>
      </c>
      <c r="AC4279" s="15">
        <f t="shared" si="1323"/>
        <v>918</v>
      </c>
      <c r="AD4279" s="48">
        <f>(ROUND(AC4279-AC4268,1)/AC4268)</f>
        <v>0.39090909090909093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270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648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19"/>
        <v>918</v>
      </c>
      <c r="Y4280" s="14">
        <f t="shared" si="1320"/>
        <v>0</v>
      </c>
      <c r="Z4280" s="14">
        <f t="shared" si="1321"/>
        <v>0</v>
      </c>
      <c r="AA4280" s="14">
        <f t="shared" si="1322"/>
        <v>0</v>
      </c>
      <c r="AB4280" s="14">
        <f t="shared" si="1324"/>
        <v>0</v>
      </c>
      <c r="AC4280" s="15">
        <f t="shared" si="1323"/>
        <v>918</v>
      </c>
      <c r="AD4280" s="48">
        <f>(ROUND(AC4280-AC4268,1)/AC4268)</f>
        <v>0.39090909090909093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270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496.8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19"/>
        <v>766.8</v>
      </c>
      <c r="Y4281" s="14">
        <f t="shared" si="1320"/>
        <v>0</v>
      </c>
      <c r="Z4281" s="14">
        <f t="shared" si="1321"/>
        <v>0</v>
      </c>
      <c r="AA4281" s="14">
        <f t="shared" si="1322"/>
        <v>0</v>
      </c>
      <c r="AB4281" s="14">
        <f t="shared" si="1324"/>
        <v>0</v>
      </c>
      <c r="AC4281" s="15">
        <f t="shared" si="1323"/>
        <v>766.8</v>
      </c>
      <c r="AD4281" s="48">
        <f>(ROUND(AC4281-AC4268,1)/AC4268)</f>
        <v>0.16181818181818181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270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496.8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19"/>
        <v>766.8</v>
      </c>
      <c r="Y4282" s="14">
        <f t="shared" si="1320"/>
        <v>0</v>
      </c>
      <c r="Z4282" s="14">
        <f t="shared" si="1321"/>
        <v>0</v>
      </c>
      <c r="AA4282" s="14">
        <f t="shared" si="1322"/>
        <v>0</v>
      </c>
      <c r="AB4282" s="14">
        <f t="shared" si="1324"/>
        <v>0</v>
      </c>
      <c r="AC4282" s="15">
        <f t="shared" si="1323"/>
        <v>766.8</v>
      </c>
      <c r="AD4282" s="48">
        <f>(ROUND(AC4282-AC4268,1)/AC4268)</f>
        <v>0.16181818181818181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170</v>
      </c>
      <c r="T4283" s="52">
        <f>(O4283/100)*(K4283*$K$3)</f>
        <v>0</v>
      </c>
      <c r="U4283" s="52">
        <f>(P4283/100)*(K4283*$K$3)+(P4283/100)*(L4283*$L$3)</f>
        <v>250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19"/>
        <v>340</v>
      </c>
      <c r="Y4283" s="52">
        <f t="shared" si="1320"/>
        <v>0</v>
      </c>
      <c r="Z4283" s="52">
        <f t="shared" si="1321"/>
        <v>500</v>
      </c>
      <c r="AA4283" s="52">
        <f t="shared" si="1322"/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153</v>
      </c>
      <c r="O4284" s="14">
        <f>E4284*$E$4</f>
        <v>0</v>
      </c>
      <c r="P4284" s="14">
        <f>F4284*$F$4</f>
        <v>225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371.79</v>
      </c>
      <c r="T4284" s="14">
        <f>(O4284/100)*(K4284*$K$4)</f>
        <v>0</v>
      </c>
      <c r="U4284" s="14">
        <f>(P4284/100)*(K4284*$K$4)+(P4284/100)*(L4284*$L$4)</f>
        <v>225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25">N4284+S4284</f>
        <v>524.79</v>
      </c>
      <c r="Y4284" s="14">
        <f t="shared" ref="Y4284:Y4312" si="1326">O4284+T4284</f>
        <v>0</v>
      </c>
      <c r="Z4284" s="14">
        <f t="shared" ref="Z4284:Z4312" si="1327">P4284+U4284</f>
        <v>450</v>
      </c>
      <c r="AA4284" s="14">
        <f t="shared" ref="AA4284:AA4312" si="1328">Q4284+V4284</f>
        <v>0</v>
      </c>
      <c r="AB4284" s="14">
        <f>R4284+W4284</f>
        <v>0</v>
      </c>
      <c r="AC4284" s="15">
        <f>ROUND(X4284+Y4284+Z4284+AA4284+AB4284,1)</f>
        <v>974.8</v>
      </c>
      <c r="AD4284" s="48">
        <f>(ROUND(AC4284-AC4283,1)/AC4283)</f>
        <v>0.16047619047619049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161.5</v>
      </c>
      <c r="O4285" s="14">
        <f>E4285*$E$5</f>
        <v>0</v>
      </c>
      <c r="P4285" s="14">
        <f>F4285*$F$5</f>
        <v>237.5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161.5</v>
      </c>
      <c r="T4285" s="14">
        <f>(O4285/100)*(K4285*$K$5)</f>
        <v>0</v>
      </c>
      <c r="U4285" s="14">
        <f>(P4285/100)*(K4285*$K$5)+(P4285/100)*(L4285*$L$5)</f>
        <v>237.5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5"/>
        <v>323</v>
      </c>
      <c r="Y4285" s="14">
        <f t="shared" si="1326"/>
        <v>0</v>
      </c>
      <c r="Z4285" s="14">
        <f t="shared" si="1327"/>
        <v>475</v>
      </c>
      <c r="AA4285" s="14">
        <f t="shared" si="1328"/>
        <v>0</v>
      </c>
      <c r="AB4285" s="14">
        <f>R4285+W4285</f>
        <v>0</v>
      </c>
      <c r="AC4285" s="15">
        <f t="shared" ref="AC4285:AC4297" si="1329">ROUND(X4285+Y4285+Z4285+AA4285+AB4285,1)</f>
        <v>798</v>
      </c>
      <c r="AD4285" s="48">
        <f>(ROUND(AC4285-AC4283,1)/AC4283)</f>
        <v>-0.05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161.5</v>
      </c>
      <c r="O4286" s="14">
        <f>E4286*$E$6</f>
        <v>0</v>
      </c>
      <c r="P4286" s="14">
        <f>F4286*$F$6</f>
        <v>237.5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161.5</v>
      </c>
      <c r="T4286" s="14">
        <f>(O4286/100)*(K4286*$K$6)</f>
        <v>0</v>
      </c>
      <c r="U4286" s="14">
        <f>(P4286/100)*(K4286*$K$6)+(P4286/100)*(L4286*$L$6)</f>
        <v>237.5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5"/>
        <v>323</v>
      </c>
      <c r="Y4286" s="14">
        <f t="shared" si="1326"/>
        <v>0</v>
      </c>
      <c r="Z4286" s="14">
        <f t="shared" si="1327"/>
        <v>475</v>
      </c>
      <c r="AA4286" s="14">
        <f t="shared" si="1328"/>
        <v>0</v>
      </c>
      <c r="AB4286" s="14">
        <f t="shared" ref="AB4286:AB4297" si="1330">R4286+W4286</f>
        <v>0</v>
      </c>
      <c r="AC4286" s="15">
        <f t="shared" si="1329"/>
        <v>798</v>
      </c>
      <c r="AD4286" s="48">
        <f>(ROUND(AC4286-AC4283,1)/AC4283)</f>
        <v>-0.05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161.5</v>
      </c>
      <c r="O4287" s="14">
        <f>E4287*$E$7</f>
        <v>0</v>
      </c>
      <c r="P4287" s="14">
        <f>F4287*$F$7</f>
        <v>237.5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161.5</v>
      </c>
      <c r="T4287" s="14">
        <f>(O4287/100)*(K4287*$K$7)</f>
        <v>0</v>
      </c>
      <c r="U4287" s="14">
        <f>(P4287/100)*(K4287*$K$7)+(P4287/100)*(L4287*$L$7)</f>
        <v>237.5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5"/>
        <v>323</v>
      </c>
      <c r="Y4287" s="14">
        <f t="shared" si="1326"/>
        <v>0</v>
      </c>
      <c r="Z4287" s="14">
        <f t="shared" si="1327"/>
        <v>475</v>
      </c>
      <c r="AA4287" s="14">
        <f t="shared" si="1328"/>
        <v>0</v>
      </c>
      <c r="AB4287" s="14">
        <f t="shared" si="1330"/>
        <v>0</v>
      </c>
      <c r="AC4287" s="15">
        <f t="shared" si="1329"/>
        <v>798</v>
      </c>
      <c r="AD4287" s="48">
        <f>(ROUND(AC4287-AC4283,1)/AC4283)</f>
        <v>-0.05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161.5</v>
      </c>
      <c r="O4288" s="14">
        <f>E4288*$E$8</f>
        <v>0</v>
      </c>
      <c r="P4288" s="14">
        <f>F4288*$F$8</f>
        <v>237.5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161.5</v>
      </c>
      <c r="T4288" s="14">
        <f>(O4288/100)*(K4288*$K$8)</f>
        <v>0</v>
      </c>
      <c r="U4288" s="14">
        <f>(P4288/100)*(K4288*$K$8)+(P4288/100)*(L4288*$L$8)</f>
        <v>237.5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5"/>
        <v>323</v>
      </c>
      <c r="Y4288" s="14">
        <f t="shared" si="1326"/>
        <v>0</v>
      </c>
      <c r="Z4288" s="14">
        <f t="shared" si="1327"/>
        <v>475</v>
      </c>
      <c r="AA4288" s="14">
        <f t="shared" si="1328"/>
        <v>0</v>
      </c>
      <c r="AB4288" s="14">
        <f t="shared" si="1330"/>
        <v>0</v>
      </c>
      <c r="AC4288" s="15">
        <f t="shared" si="1329"/>
        <v>798</v>
      </c>
      <c r="AD4288" s="48">
        <f>(ROUND(AC4288-AC4283,1)/AC4283)</f>
        <v>-0.05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73.099999999999994</v>
      </c>
      <c r="O4289" s="14">
        <f>E4289*$E$9</f>
        <v>432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73.099999999999994</v>
      </c>
      <c r="T4289" s="14">
        <f>(O4289/100)*(K4289*$K$9)</f>
        <v>432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5"/>
        <v>146.19999999999999</v>
      </c>
      <c r="Y4289" s="14">
        <f t="shared" si="1326"/>
        <v>864</v>
      </c>
      <c r="Z4289" s="14">
        <f t="shared" si="1327"/>
        <v>0</v>
      </c>
      <c r="AA4289" s="14">
        <f t="shared" si="1328"/>
        <v>0</v>
      </c>
      <c r="AB4289" s="14">
        <f t="shared" si="1330"/>
        <v>0</v>
      </c>
      <c r="AC4289" s="15">
        <f t="shared" si="1329"/>
        <v>1010.2</v>
      </c>
      <c r="AD4289" s="48">
        <f>(ROUND(AC4289-AC4283,1)/AC4283)</f>
        <v>0.20261904761904762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73.099999999999994</v>
      </c>
      <c r="O4290" s="14">
        <f>E4290*$E$10</f>
        <v>0</v>
      </c>
      <c r="P4290" s="14">
        <f>F4290*$F$10</f>
        <v>432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73.099999999999994</v>
      </c>
      <c r="T4290" s="14">
        <f>(O4290/100)*(K4290*$J$10)</f>
        <v>0</v>
      </c>
      <c r="U4290" s="14">
        <f>(P4290/100)*(K4290*$K$10)+(P4290/100)*(L4290*$L$10)</f>
        <v>432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5"/>
        <v>146.19999999999999</v>
      </c>
      <c r="Y4290" s="14">
        <f t="shared" si="1326"/>
        <v>0</v>
      </c>
      <c r="Z4290" s="14">
        <f t="shared" si="1327"/>
        <v>864</v>
      </c>
      <c r="AA4290" s="14">
        <f t="shared" si="1328"/>
        <v>0</v>
      </c>
      <c r="AB4290" s="14">
        <f t="shared" si="1330"/>
        <v>0</v>
      </c>
      <c r="AC4290" s="15">
        <f t="shared" si="1329"/>
        <v>1010.2</v>
      </c>
      <c r="AD4290" s="48">
        <f>(ROUND(AC4290-AC4283,1)/AC4283)</f>
        <v>0.20261904761904762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73.099999999999994</v>
      </c>
      <c r="O4291" s="14">
        <f>E4291*$E$11</f>
        <v>0</v>
      </c>
      <c r="P4291" s="14">
        <f>F4291*$F$11</f>
        <v>0</v>
      </c>
      <c r="Q4291" s="14">
        <f>G4291*$G$11</f>
        <v>432</v>
      </c>
      <c r="R4291" s="14">
        <f>H4291*$H$11</f>
        <v>0</v>
      </c>
      <c r="S4291" s="14">
        <f>(N4291/100)*(I4291*$I$11)+(N4291/100)*(J4291*$J$11)</f>
        <v>73.099999999999994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432</v>
      </c>
      <c r="W4291" s="14">
        <f>(R4291/100)*(K4291*$K$11)+(R4291/100)*(L4291*$L$11)</f>
        <v>0</v>
      </c>
      <c r="X4291" s="14">
        <f t="shared" si="1325"/>
        <v>146.19999999999999</v>
      </c>
      <c r="Y4291" s="14">
        <f t="shared" si="1326"/>
        <v>0</v>
      </c>
      <c r="Z4291" s="14">
        <f t="shared" si="1327"/>
        <v>0</v>
      </c>
      <c r="AA4291" s="14">
        <f t="shared" si="1328"/>
        <v>864</v>
      </c>
      <c r="AB4291" s="14">
        <f t="shared" si="1330"/>
        <v>0</v>
      </c>
      <c r="AC4291" s="15">
        <f t="shared" si="1329"/>
        <v>1010.2</v>
      </c>
      <c r="AD4291" s="48">
        <f>(ROUND(AC4291-AC4283,1)/AC4283)</f>
        <v>0.20261904761904762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73.099999999999994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432</v>
      </c>
      <c r="S4292" s="14">
        <f>(N4292/100)*(I4292*$I$12)+(N4292/100)*(J4292*$J$12)</f>
        <v>73.099999999999994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432</v>
      </c>
      <c r="X4292" s="14">
        <f t="shared" si="1325"/>
        <v>146.19999999999999</v>
      </c>
      <c r="Y4292" s="14">
        <f t="shared" si="1326"/>
        <v>0</v>
      </c>
      <c r="Z4292" s="14">
        <f t="shared" si="1327"/>
        <v>0</v>
      </c>
      <c r="AA4292" s="14">
        <f t="shared" si="1328"/>
        <v>0</v>
      </c>
      <c r="AB4292" s="14">
        <f t="shared" si="1330"/>
        <v>864</v>
      </c>
      <c r="AC4292" s="15">
        <f t="shared" si="1329"/>
        <v>1010.2</v>
      </c>
      <c r="AD4292" s="48">
        <f>(ROUND(AC4292-AC4283,1)/AC4283)</f>
        <v>0.20261904761904762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153</v>
      </c>
      <c r="O4293" s="14">
        <f>E4293*$E$13</f>
        <v>0</v>
      </c>
      <c r="P4293" s="14">
        <f>F4293*$F$13</f>
        <v>225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260.10000000000002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382.5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25"/>
        <v>413.1</v>
      </c>
      <c r="Y4293" s="14">
        <f t="shared" si="1326"/>
        <v>0</v>
      </c>
      <c r="Z4293" s="14">
        <f t="shared" si="1327"/>
        <v>607.5</v>
      </c>
      <c r="AA4293" s="14">
        <f t="shared" si="1328"/>
        <v>0</v>
      </c>
      <c r="AB4293" s="14">
        <f t="shared" si="1330"/>
        <v>0</v>
      </c>
      <c r="AC4293" s="15">
        <f t="shared" si="1329"/>
        <v>1020.6</v>
      </c>
      <c r="AD4293" s="48">
        <f>(ROUND(AC4293-AC4283,1)/AC4283)</f>
        <v>0.215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342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684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5"/>
        <v>1026</v>
      </c>
      <c r="Y4294" s="14">
        <f t="shared" si="1326"/>
        <v>0</v>
      </c>
      <c r="Z4294" s="14">
        <f t="shared" si="1327"/>
        <v>0</v>
      </c>
      <c r="AA4294" s="14">
        <f t="shared" si="1328"/>
        <v>0</v>
      </c>
      <c r="AB4294" s="14">
        <f t="shared" si="1330"/>
        <v>0</v>
      </c>
      <c r="AC4294" s="15">
        <f t="shared" si="1329"/>
        <v>1026</v>
      </c>
      <c r="AD4294" s="48">
        <f>(ROUND(AC4294-AC4283,1)/AC4283)</f>
        <v>0.22142857142857142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342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684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5"/>
        <v>1026</v>
      </c>
      <c r="Y4295" s="14">
        <f t="shared" si="1326"/>
        <v>0</v>
      </c>
      <c r="Z4295" s="14">
        <f t="shared" si="1327"/>
        <v>0</v>
      </c>
      <c r="AA4295" s="14">
        <f t="shared" si="1328"/>
        <v>0</v>
      </c>
      <c r="AB4295" s="14">
        <f t="shared" si="1330"/>
        <v>0</v>
      </c>
      <c r="AC4295" s="15">
        <f t="shared" si="1329"/>
        <v>1026</v>
      </c>
      <c r="AD4295" s="48">
        <f>(ROUND(AC4295-AC4283,1)/AC4283)</f>
        <v>0.22142857142857142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153</v>
      </c>
      <c r="O4296" s="14">
        <f>E4296*$E$16</f>
        <v>0</v>
      </c>
      <c r="P4296" s="14">
        <f>F4296*$F$16</f>
        <v>225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384.03000000000003</v>
      </c>
      <c r="T4296" s="14">
        <f>(O4296/100)*(K4296*$K$16)</f>
        <v>0</v>
      </c>
      <c r="U4296" s="14">
        <f>(P4296/100)*(K4296*$K$16)+(P4296/100)*(L4296*$L$16)</f>
        <v>225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5"/>
        <v>537.03</v>
      </c>
      <c r="Y4296" s="14">
        <f t="shared" si="1326"/>
        <v>0</v>
      </c>
      <c r="Z4296" s="14">
        <f t="shared" si="1327"/>
        <v>450</v>
      </c>
      <c r="AA4296" s="14">
        <f t="shared" si="1328"/>
        <v>0</v>
      </c>
      <c r="AB4296" s="14">
        <f t="shared" si="1330"/>
        <v>0</v>
      </c>
      <c r="AC4296" s="15">
        <f t="shared" si="1329"/>
        <v>987</v>
      </c>
      <c r="AD4296" s="48">
        <f>(ROUND(AC4296-AC4283,1)/AC4283)</f>
        <v>0.17499999999999999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153</v>
      </c>
      <c r="O4297" s="14">
        <f>E4297*$E$17</f>
        <v>0</v>
      </c>
      <c r="P4297" s="14">
        <f>F4297*$F$17</f>
        <v>225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306.76499999999999</v>
      </c>
      <c r="T4297" s="14">
        <f>(O4297/100)*(K4297*$K$17)</f>
        <v>0</v>
      </c>
      <c r="U4297" s="14">
        <f>(P4297/100)*(K4297*$K$17)+(P4297/100)*(L4297*$L$17)</f>
        <v>225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5"/>
        <v>459.76499999999999</v>
      </c>
      <c r="Y4297" s="14">
        <f t="shared" si="1326"/>
        <v>0</v>
      </c>
      <c r="Z4297" s="14">
        <f t="shared" si="1327"/>
        <v>450</v>
      </c>
      <c r="AA4297" s="14">
        <f t="shared" si="1328"/>
        <v>0</v>
      </c>
      <c r="AB4297" s="14">
        <f t="shared" si="1330"/>
        <v>0</v>
      </c>
      <c r="AC4297" s="15">
        <f t="shared" si="1329"/>
        <v>909.8</v>
      </c>
      <c r="AD4297" s="48">
        <f>(ROUND(AC4297-AC4283,1)/AC4283)</f>
        <v>8.3095238095238097E-2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409.6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25"/>
        <v>665.6</v>
      </c>
      <c r="Y4298" s="52">
        <f t="shared" si="1326"/>
        <v>0</v>
      </c>
      <c r="Z4298" s="52">
        <f t="shared" si="1327"/>
        <v>0</v>
      </c>
      <c r="AA4298" s="52">
        <f t="shared" si="1328"/>
        <v>0</v>
      </c>
      <c r="AB4298" s="52">
        <f>R4298+W4298</f>
        <v>0</v>
      </c>
      <c r="AC4298" s="53">
        <f>ROUND(X4298+Y4298+Z4298+AA4298+AB4298,1)</f>
        <v>665.6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230.4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622.08000000000004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25"/>
        <v>852.48</v>
      </c>
      <c r="Y4299" s="14">
        <f t="shared" si="1326"/>
        <v>0</v>
      </c>
      <c r="Z4299" s="14">
        <f t="shared" si="1327"/>
        <v>0</v>
      </c>
      <c r="AA4299" s="14">
        <f t="shared" si="1328"/>
        <v>0</v>
      </c>
      <c r="AB4299" s="14">
        <f>R4299+W4299</f>
        <v>0</v>
      </c>
      <c r="AC4299" s="15">
        <f>ROUND(X4299+Y4299+Z4299+AA4299+AB4299,1)</f>
        <v>852.5</v>
      </c>
      <c r="AD4299" s="48">
        <f>(ROUND(AC4299-AC4298,1)/AC4298)</f>
        <v>0.28079927884615385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243.2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389.12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25"/>
        <v>632.31999999999994</v>
      </c>
      <c r="Y4300" s="14">
        <f t="shared" si="1326"/>
        <v>0</v>
      </c>
      <c r="Z4300" s="14">
        <f t="shared" si="1327"/>
        <v>0</v>
      </c>
      <c r="AA4300" s="14">
        <f t="shared" si="1328"/>
        <v>0</v>
      </c>
      <c r="AB4300" s="14">
        <f>R4300+W4300</f>
        <v>0</v>
      </c>
      <c r="AC4300" s="15">
        <f t="shared" ref="AC4300:AC4312" si="1331">ROUND(X4300+Y4300+Z4300+AA4300+AB4300,1)</f>
        <v>632.29999999999995</v>
      </c>
      <c r="AD4300" s="48">
        <f>(ROUND(AC4300-AC4298,1)/AC4298)</f>
        <v>-5.0030048076923073E-2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243.2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389.12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25"/>
        <v>632.31999999999994</v>
      </c>
      <c r="Y4301" s="14">
        <f t="shared" si="1326"/>
        <v>0</v>
      </c>
      <c r="Z4301" s="14">
        <f t="shared" si="1327"/>
        <v>0</v>
      </c>
      <c r="AA4301" s="14">
        <f t="shared" si="1328"/>
        <v>0</v>
      </c>
      <c r="AB4301" s="14">
        <f t="shared" ref="AB4301:AB4312" si="1332">R4301+W4301</f>
        <v>0</v>
      </c>
      <c r="AC4301" s="15">
        <f t="shared" si="1331"/>
        <v>632.29999999999995</v>
      </c>
      <c r="AD4301" s="48">
        <f>(ROUND(AC4301-AC4298,1)/AC4298)</f>
        <v>-5.0030048076923073E-2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243.2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389.12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25"/>
        <v>632.31999999999994</v>
      </c>
      <c r="Y4302" s="14">
        <f t="shared" si="1326"/>
        <v>0</v>
      </c>
      <c r="Z4302" s="14">
        <f t="shared" si="1327"/>
        <v>0</v>
      </c>
      <c r="AA4302" s="14">
        <f t="shared" si="1328"/>
        <v>0</v>
      </c>
      <c r="AB4302" s="14">
        <f t="shared" si="1332"/>
        <v>0</v>
      </c>
      <c r="AC4302" s="15">
        <f t="shared" si="1331"/>
        <v>632.29999999999995</v>
      </c>
      <c r="AD4302" s="48">
        <f>(ROUND(AC4302-AC4298,1)/AC4298)</f>
        <v>-5.0030048076923073E-2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243.2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389.12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25"/>
        <v>632.31999999999994</v>
      </c>
      <c r="Y4303" s="14">
        <f t="shared" si="1326"/>
        <v>0</v>
      </c>
      <c r="Z4303" s="14">
        <f t="shared" si="1327"/>
        <v>0</v>
      </c>
      <c r="AA4303" s="14">
        <f t="shared" si="1328"/>
        <v>0</v>
      </c>
      <c r="AB4303" s="14">
        <f t="shared" si="1332"/>
        <v>0</v>
      </c>
      <c r="AC4303" s="15">
        <f t="shared" si="1331"/>
        <v>632.29999999999995</v>
      </c>
      <c r="AD4303" s="48">
        <f>(ROUND(AC4303-AC4298,1)/AC4298)</f>
        <v>-5.0030048076923073E-2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108.8</v>
      </c>
      <c r="O4304" s="14">
        <f>E4304*$E$9</f>
        <v>230.4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174.08</v>
      </c>
      <c r="T4304" s="14">
        <f>(O4304/100)*(K4304*$K$9)</f>
        <v>396.28800000000007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25"/>
        <v>282.88</v>
      </c>
      <c r="Y4304" s="14">
        <f t="shared" si="1326"/>
        <v>626.6880000000001</v>
      </c>
      <c r="Z4304" s="14">
        <f t="shared" si="1327"/>
        <v>0</v>
      </c>
      <c r="AA4304" s="14">
        <f t="shared" si="1328"/>
        <v>0</v>
      </c>
      <c r="AB4304" s="14">
        <f t="shared" si="1332"/>
        <v>0</v>
      </c>
      <c r="AC4304" s="15">
        <f t="shared" si="1331"/>
        <v>909.6</v>
      </c>
      <c r="AD4304" s="48">
        <f>(ROUND(AC4304-AC4298,1)/AC4298)</f>
        <v>0.36658653846153844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108.8</v>
      </c>
      <c r="O4305" s="14">
        <f>E4305*$E$10</f>
        <v>0</v>
      </c>
      <c r="P4305" s="14">
        <f>F4305*$F$10</f>
        <v>230.4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174.08</v>
      </c>
      <c r="T4305" s="14">
        <f>(O4305/100)*(K4305*$J$10)</f>
        <v>0</v>
      </c>
      <c r="U4305" s="14">
        <f>(P4305/100)*(K4305*$K$10)+(P4305/100)*(L4305*$L$10)</f>
        <v>396.28800000000007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25"/>
        <v>282.88</v>
      </c>
      <c r="Y4305" s="14">
        <f t="shared" si="1326"/>
        <v>0</v>
      </c>
      <c r="Z4305" s="14">
        <f t="shared" si="1327"/>
        <v>626.6880000000001</v>
      </c>
      <c r="AA4305" s="14">
        <f t="shared" si="1328"/>
        <v>0</v>
      </c>
      <c r="AB4305" s="14">
        <f t="shared" si="1332"/>
        <v>0</v>
      </c>
      <c r="AC4305" s="15">
        <f t="shared" si="1331"/>
        <v>909.6</v>
      </c>
      <c r="AD4305" s="48">
        <f>(ROUND(AC4305-AC4298,1)/AC4298)</f>
        <v>0.36658653846153844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108.8</v>
      </c>
      <c r="O4306" s="14">
        <f>E4306*$E$11</f>
        <v>0</v>
      </c>
      <c r="P4306" s="14">
        <f>F4306*$F$11</f>
        <v>0</v>
      </c>
      <c r="Q4306" s="14">
        <f>G4306*$G$11</f>
        <v>230.4</v>
      </c>
      <c r="R4306" s="14">
        <f>H4306*$H$11</f>
        <v>0</v>
      </c>
      <c r="S4306" s="14">
        <f>(N4306/100)*(I4306*$I$11)+(N4306/100)*(J4306*$J$11)</f>
        <v>174.08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396.28800000000007</v>
      </c>
      <c r="W4306" s="14">
        <f>(R4306/100)*(K4306*$K$11)+(R4306/100)*(L4306*$L$11)</f>
        <v>0</v>
      </c>
      <c r="X4306" s="14">
        <f t="shared" si="1325"/>
        <v>282.88</v>
      </c>
      <c r="Y4306" s="14">
        <f t="shared" si="1326"/>
        <v>0</v>
      </c>
      <c r="Z4306" s="14">
        <f t="shared" si="1327"/>
        <v>0</v>
      </c>
      <c r="AA4306" s="14">
        <f t="shared" si="1328"/>
        <v>626.6880000000001</v>
      </c>
      <c r="AB4306" s="14">
        <f t="shared" si="1332"/>
        <v>0</v>
      </c>
      <c r="AC4306" s="15">
        <f t="shared" si="1331"/>
        <v>909.6</v>
      </c>
      <c r="AD4306" s="48">
        <f>(ROUND(AC4306-AC4298,1)/AC4298)</f>
        <v>0.36658653846153844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108.8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230.4</v>
      </c>
      <c r="S4307" s="14">
        <f>(N4307/100)*(I4307*$I$12)+(N4307/100)*(J4307*$J$12)</f>
        <v>174.08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396.28800000000007</v>
      </c>
      <c r="X4307" s="14">
        <f t="shared" si="1325"/>
        <v>282.88</v>
      </c>
      <c r="Y4307" s="14">
        <f t="shared" si="1326"/>
        <v>0</v>
      </c>
      <c r="Z4307" s="14">
        <f t="shared" si="1327"/>
        <v>0</v>
      </c>
      <c r="AA4307" s="14">
        <f t="shared" si="1328"/>
        <v>0</v>
      </c>
      <c r="AB4307" s="14">
        <f t="shared" si="1332"/>
        <v>626.6880000000001</v>
      </c>
      <c r="AC4307" s="15">
        <f t="shared" si="1331"/>
        <v>909.6</v>
      </c>
      <c r="AD4307" s="48">
        <f>(ROUND(AC4307-AC4298,1)/AC4298)</f>
        <v>0.36658653846153844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230.4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714.24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25"/>
        <v>944.64</v>
      </c>
      <c r="Y4308" s="14">
        <f t="shared" si="1326"/>
        <v>0</v>
      </c>
      <c r="Z4308" s="14">
        <f t="shared" si="1327"/>
        <v>0</v>
      </c>
      <c r="AA4308" s="14">
        <f t="shared" si="1328"/>
        <v>0</v>
      </c>
      <c r="AB4308" s="14">
        <f t="shared" si="1332"/>
        <v>0</v>
      </c>
      <c r="AC4308" s="15">
        <f t="shared" si="1331"/>
        <v>944.6</v>
      </c>
      <c r="AD4308" s="48">
        <f>(ROUND(AC4308-AC4298,1)/AC4298)</f>
        <v>0.41917067307692307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230.4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714.24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25"/>
        <v>944.64</v>
      </c>
      <c r="Y4309" s="14">
        <f t="shared" si="1326"/>
        <v>0</v>
      </c>
      <c r="Z4309" s="14">
        <f t="shared" si="1327"/>
        <v>0</v>
      </c>
      <c r="AA4309" s="14">
        <f t="shared" si="1328"/>
        <v>0</v>
      </c>
      <c r="AB4309" s="14">
        <f t="shared" si="1332"/>
        <v>0</v>
      </c>
      <c r="AC4309" s="15">
        <f t="shared" si="1331"/>
        <v>944.6</v>
      </c>
      <c r="AD4309" s="48">
        <f>(ROUND(AC4309-AC4298,1)/AC4298)</f>
        <v>0.41917067307692307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230.4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714.24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25"/>
        <v>944.64</v>
      </c>
      <c r="Y4310" s="14">
        <f t="shared" si="1326"/>
        <v>0</v>
      </c>
      <c r="Z4310" s="14">
        <f t="shared" si="1327"/>
        <v>0</v>
      </c>
      <c r="AA4310" s="14">
        <f t="shared" si="1328"/>
        <v>0</v>
      </c>
      <c r="AB4310" s="14">
        <f t="shared" si="1332"/>
        <v>0</v>
      </c>
      <c r="AC4310" s="15">
        <f t="shared" si="1331"/>
        <v>944.6</v>
      </c>
      <c r="AD4310" s="48">
        <f>(ROUND(AC4310-AC4298,1)/AC4298)</f>
        <v>0.41917067307692307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230.4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504.00000000000006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25"/>
        <v>734.40000000000009</v>
      </c>
      <c r="Y4311" s="14">
        <f t="shared" si="1326"/>
        <v>0</v>
      </c>
      <c r="Z4311" s="14">
        <f t="shared" si="1327"/>
        <v>0</v>
      </c>
      <c r="AA4311" s="14">
        <f t="shared" si="1328"/>
        <v>0</v>
      </c>
      <c r="AB4311" s="14">
        <f t="shared" si="1332"/>
        <v>0</v>
      </c>
      <c r="AC4311" s="15">
        <f t="shared" si="1331"/>
        <v>734.4</v>
      </c>
      <c r="AD4311" s="48">
        <f>(ROUND(AC4311-AC4298,1)/AC4298)</f>
        <v>0.10336538461538461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230.4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504.00000000000006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25"/>
        <v>734.40000000000009</v>
      </c>
      <c r="Y4312" s="14">
        <f t="shared" si="1326"/>
        <v>0</v>
      </c>
      <c r="Z4312" s="14">
        <f t="shared" si="1327"/>
        <v>0</v>
      </c>
      <c r="AA4312" s="14">
        <f t="shared" si="1328"/>
        <v>0</v>
      </c>
      <c r="AB4312" s="14">
        <f t="shared" si="1332"/>
        <v>0</v>
      </c>
      <c r="AC4312" s="15">
        <f t="shared" si="1331"/>
        <v>734.4</v>
      </c>
      <c r="AD4312" s="48">
        <f>(ROUND(AC4312-AC4298,1)/AC4298)</f>
        <v>0.10336538461538461</v>
      </c>
      <c r="AE4312" s="113"/>
      <c r="AF4312" s="60"/>
    </row>
    <row r="4313" spans="1:32">
      <c r="A4313" s="107"/>
      <c r="B4313" s="157" t="s">
        <v>185</v>
      </c>
      <c r="C4313" s="157"/>
      <c r="D4313" s="157"/>
      <c r="E4313" s="157"/>
      <c r="F4313" s="157"/>
      <c r="G4313" s="157"/>
      <c r="H4313" s="157"/>
      <c r="I4313" s="157"/>
      <c r="J4313" s="157"/>
      <c r="K4313" s="157"/>
      <c r="L4313" s="157"/>
      <c r="M4313" s="157"/>
      <c r="N4313" s="157"/>
      <c r="O4313" s="157"/>
      <c r="P4313" s="157"/>
      <c r="Q4313" s="157"/>
      <c r="R4313" s="157"/>
      <c r="S4313" s="157"/>
      <c r="T4313" s="157"/>
      <c r="U4313" s="157"/>
      <c r="V4313" s="157"/>
      <c r="W4313" s="157"/>
      <c r="X4313" s="157"/>
      <c r="Y4313" s="157"/>
      <c r="Z4313" s="157"/>
      <c r="AA4313" s="157"/>
      <c r="AB4313" s="157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371.19999999999993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4" si="1333">N4314+S4314</f>
        <v>603.19999999999993</v>
      </c>
      <c r="Y4314" s="14">
        <f t="shared" ref="Y4314:Y4374" si="1334">O4314+T4314</f>
        <v>0</v>
      </c>
      <c r="Z4314" s="14">
        <f t="shared" ref="Z4314:Z4374" si="1335">P4314+U4314</f>
        <v>0</v>
      </c>
      <c r="AA4314" s="14">
        <f t="shared" ref="AA4314:AA4374" si="1336">Q4314+V4314</f>
        <v>0</v>
      </c>
      <c r="AB4314" s="14">
        <f>R4314+W4314</f>
        <v>0</v>
      </c>
      <c r="AC4314" s="15">
        <f>ROUND(X4314+Y4314+Z4314+AA4314+AB4314,1)</f>
        <v>603.20000000000005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208.8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516.78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3"/>
        <v>725.57999999999993</v>
      </c>
      <c r="Y4315" s="14">
        <f t="shared" si="1334"/>
        <v>0</v>
      </c>
      <c r="Z4315" s="14">
        <f t="shared" si="1335"/>
        <v>0</v>
      </c>
      <c r="AA4315" s="14">
        <f t="shared" si="1336"/>
        <v>0</v>
      </c>
      <c r="AB4315" s="14">
        <f>R4315+W4315</f>
        <v>0</v>
      </c>
      <c r="AC4315" s="15">
        <f>ROUND(X4315+Y4315+Z4315+AA4315+AB4315,1)</f>
        <v>725.6</v>
      </c>
      <c r="AD4315" s="48">
        <f>(ROUND(AC4315-AC4314,1)/AC4314)</f>
        <v>0.20291777188328911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220.39999999999998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352.64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3"/>
        <v>573.04</v>
      </c>
      <c r="Y4316" s="14">
        <f t="shared" si="1334"/>
        <v>0</v>
      </c>
      <c r="Z4316" s="14">
        <f t="shared" si="1335"/>
        <v>0</v>
      </c>
      <c r="AA4316" s="14">
        <f t="shared" si="1336"/>
        <v>0</v>
      </c>
      <c r="AB4316" s="14">
        <f>R4316+W4316</f>
        <v>0</v>
      </c>
      <c r="AC4316" s="15">
        <f t="shared" ref="AC4316:AC4328" si="1337">ROUND(X4316+Y4316+Z4316+AA4316+AB4316,1)</f>
        <v>573</v>
      </c>
      <c r="AD4316" s="48">
        <f>(ROUND(AC4316-AC4314,1)/AC4314)</f>
        <v>-5.0066312997347477E-2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220.39999999999998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352.64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3"/>
        <v>573.04</v>
      </c>
      <c r="Y4317" s="14">
        <f t="shared" si="1334"/>
        <v>0</v>
      </c>
      <c r="Z4317" s="14">
        <f t="shared" si="1335"/>
        <v>0</v>
      </c>
      <c r="AA4317" s="14">
        <f t="shared" si="1336"/>
        <v>0</v>
      </c>
      <c r="AB4317" s="14">
        <f t="shared" ref="AB4317:AB4329" si="1338">R4317+W4317</f>
        <v>0</v>
      </c>
      <c r="AC4317" s="15">
        <f t="shared" si="1337"/>
        <v>573</v>
      </c>
      <c r="AD4317" s="48">
        <f>(ROUND(AC4317-AC4314,1)/AC4314)</f>
        <v>-5.0066312997347477E-2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220.39999999999998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352.64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3"/>
        <v>573.04</v>
      </c>
      <c r="Y4318" s="14">
        <f t="shared" si="1334"/>
        <v>0</v>
      </c>
      <c r="Z4318" s="14">
        <f t="shared" si="1335"/>
        <v>0</v>
      </c>
      <c r="AA4318" s="14">
        <f t="shared" si="1336"/>
        <v>0</v>
      </c>
      <c r="AB4318" s="14">
        <f t="shared" si="1338"/>
        <v>0</v>
      </c>
      <c r="AC4318" s="15">
        <f t="shared" si="1337"/>
        <v>573</v>
      </c>
      <c r="AD4318" s="48">
        <f>(ROUND(AC4318-AC4314,1)/AC4314)</f>
        <v>-5.0066312997347477E-2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220.39999999999998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352.64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3"/>
        <v>573.04</v>
      </c>
      <c r="Y4319" s="14">
        <f t="shared" si="1334"/>
        <v>0</v>
      </c>
      <c r="Z4319" s="14">
        <f t="shared" si="1335"/>
        <v>0</v>
      </c>
      <c r="AA4319" s="14">
        <f t="shared" si="1336"/>
        <v>0</v>
      </c>
      <c r="AB4319" s="14">
        <f t="shared" si="1338"/>
        <v>0</v>
      </c>
      <c r="AC4319" s="15">
        <f t="shared" si="1337"/>
        <v>573</v>
      </c>
      <c r="AD4319" s="48">
        <f>(ROUND(AC4319-AC4314,1)/AC4314)</f>
        <v>-5.0066312997347477E-2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98.6</v>
      </c>
      <c r="O4320" s="14">
        <f>E4320*$E$9</f>
        <v>208.8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157.76</v>
      </c>
      <c r="T4320" s="14">
        <f>(O4320/100)*(K4320*$K$9)</f>
        <v>354.96000000000004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3"/>
        <v>256.36</v>
      </c>
      <c r="Y4320" s="14">
        <f t="shared" si="1334"/>
        <v>563.76</v>
      </c>
      <c r="Z4320" s="14">
        <f t="shared" si="1335"/>
        <v>0</v>
      </c>
      <c r="AA4320" s="14">
        <f t="shared" si="1336"/>
        <v>0</v>
      </c>
      <c r="AB4320" s="14">
        <f t="shared" si="1338"/>
        <v>0</v>
      </c>
      <c r="AC4320" s="15">
        <f t="shared" si="1337"/>
        <v>820.1</v>
      </c>
      <c r="AD4320" s="48">
        <f>(ROUND(AC4320-AC4314,1)/AC4314)</f>
        <v>0.35958222811671087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98.6</v>
      </c>
      <c r="O4321" s="14">
        <f>E4321*$E$10</f>
        <v>0</v>
      </c>
      <c r="P4321" s="14">
        <f>F4321*$F$10</f>
        <v>208.8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157.76</v>
      </c>
      <c r="T4321" s="14">
        <f>(O4321/100)*(K4321*$J$10)</f>
        <v>0</v>
      </c>
      <c r="U4321" s="14">
        <f>(P4321/100)*(K4321*$K$10)+(P4321/100)*(L4321*$L$10)</f>
        <v>354.96000000000004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3"/>
        <v>256.36</v>
      </c>
      <c r="Y4321" s="14">
        <f t="shared" si="1334"/>
        <v>0</v>
      </c>
      <c r="Z4321" s="14">
        <f t="shared" si="1335"/>
        <v>563.76</v>
      </c>
      <c r="AA4321" s="14">
        <f t="shared" si="1336"/>
        <v>0</v>
      </c>
      <c r="AB4321" s="14">
        <f t="shared" si="1338"/>
        <v>0</v>
      </c>
      <c r="AC4321" s="15">
        <f t="shared" si="1337"/>
        <v>820.1</v>
      </c>
      <c r="AD4321" s="48">
        <f>(ROUND(AC4321-AC4314,1)/AC4314)</f>
        <v>0.35958222811671087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98.6</v>
      </c>
      <c r="O4322" s="14">
        <f>E4322*$E$11</f>
        <v>0</v>
      </c>
      <c r="P4322" s="14">
        <f>F4322*$F$11</f>
        <v>0</v>
      </c>
      <c r="Q4322" s="14">
        <f>G4322*$G$11</f>
        <v>208.8</v>
      </c>
      <c r="R4322" s="14">
        <f>H4322*$H$11</f>
        <v>0</v>
      </c>
      <c r="S4322" s="14">
        <f>(N4322/100)*(I4322*$I$11)+(N4322/100)*(J4322*$J$11)</f>
        <v>157.76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354.96000000000004</v>
      </c>
      <c r="W4322" s="14">
        <f>(R4322/100)*(K4322*$K$11)+(R4322/100)*(L4322*$L$11)</f>
        <v>0</v>
      </c>
      <c r="X4322" s="14">
        <f t="shared" si="1333"/>
        <v>256.36</v>
      </c>
      <c r="Y4322" s="14">
        <f t="shared" si="1334"/>
        <v>0</v>
      </c>
      <c r="Z4322" s="14">
        <f t="shared" si="1335"/>
        <v>0</v>
      </c>
      <c r="AA4322" s="14">
        <f t="shared" si="1336"/>
        <v>563.76</v>
      </c>
      <c r="AB4322" s="14">
        <f t="shared" si="1338"/>
        <v>0</v>
      </c>
      <c r="AC4322" s="15">
        <f t="shared" si="1337"/>
        <v>820.1</v>
      </c>
      <c r="AD4322" s="48">
        <f>(ROUND(AC4322-AC4314,1)/AC4314)</f>
        <v>0.35958222811671087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98.6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208.8</v>
      </c>
      <c r="S4323" s="14">
        <f>(N4323/100)*(I4323*$I$12)+(N4323/100)*(J4323*$J$12)</f>
        <v>157.76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354.96000000000004</v>
      </c>
      <c r="X4323" s="14">
        <f t="shared" si="1333"/>
        <v>256.36</v>
      </c>
      <c r="Y4323" s="14">
        <f t="shared" si="1334"/>
        <v>0</v>
      </c>
      <c r="Z4323" s="14">
        <f t="shared" si="1335"/>
        <v>0</v>
      </c>
      <c r="AA4323" s="14">
        <f t="shared" si="1336"/>
        <v>0</v>
      </c>
      <c r="AB4323" s="14">
        <f t="shared" si="1338"/>
        <v>563.76</v>
      </c>
      <c r="AC4323" s="15">
        <f t="shared" si="1337"/>
        <v>820.1</v>
      </c>
      <c r="AD4323" s="48">
        <f>(ROUND(AC4323-AC4314,1)/AC4314)</f>
        <v>0.35958222811671087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208.8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626.40000000000009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3"/>
        <v>835.2</v>
      </c>
      <c r="Y4324" s="14">
        <f t="shared" si="1334"/>
        <v>0</v>
      </c>
      <c r="Z4324" s="14">
        <f t="shared" si="1335"/>
        <v>0</v>
      </c>
      <c r="AA4324" s="14">
        <f t="shared" si="1336"/>
        <v>0</v>
      </c>
      <c r="AB4324" s="14">
        <f t="shared" si="1338"/>
        <v>0</v>
      </c>
      <c r="AC4324" s="15">
        <f t="shared" si="1337"/>
        <v>835.2</v>
      </c>
      <c r="AD4324" s="48">
        <f>(ROUND(AC4324-AC4314,1)/AC4314)</f>
        <v>0.38461538461538458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208.8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626.40000000000009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3"/>
        <v>835.2</v>
      </c>
      <c r="Y4325" s="14">
        <f t="shared" si="1334"/>
        <v>0</v>
      </c>
      <c r="Z4325" s="14">
        <f t="shared" si="1335"/>
        <v>0</v>
      </c>
      <c r="AA4325" s="14">
        <f t="shared" si="1336"/>
        <v>0</v>
      </c>
      <c r="AB4325" s="14">
        <f t="shared" si="1338"/>
        <v>0</v>
      </c>
      <c r="AC4325" s="15">
        <f t="shared" si="1337"/>
        <v>835.2</v>
      </c>
      <c r="AD4325" s="48">
        <f>(ROUND(AC4325-AC4314,1)/AC4314)</f>
        <v>0.38461538461538458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208.8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626.40000000000009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3"/>
        <v>835.2</v>
      </c>
      <c r="Y4326" s="14">
        <f t="shared" si="1334"/>
        <v>0</v>
      </c>
      <c r="Z4326" s="14">
        <f t="shared" si="1335"/>
        <v>0</v>
      </c>
      <c r="AA4326" s="14">
        <f t="shared" si="1336"/>
        <v>0</v>
      </c>
      <c r="AB4326" s="14">
        <f t="shared" si="1338"/>
        <v>0</v>
      </c>
      <c r="AC4326" s="15">
        <f t="shared" si="1337"/>
        <v>835.2</v>
      </c>
      <c r="AD4326" s="48">
        <f>(ROUND(AC4326-AC4314,1)/AC4314)</f>
        <v>0.38461538461538458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208.8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516.25800000000004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3"/>
        <v>725.05799999999999</v>
      </c>
      <c r="Y4327" s="14">
        <f t="shared" si="1334"/>
        <v>0</v>
      </c>
      <c r="Z4327" s="14">
        <f t="shared" si="1335"/>
        <v>0</v>
      </c>
      <c r="AA4327" s="14">
        <f t="shared" si="1336"/>
        <v>0</v>
      </c>
      <c r="AB4327" s="14">
        <f t="shared" si="1338"/>
        <v>0</v>
      </c>
      <c r="AC4327" s="15">
        <f t="shared" si="1337"/>
        <v>725.1</v>
      </c>
      <c r="AD4327" s="48">
        <f>(ROUND(AC4327-AC4314,1)/AC4314)</f>
        <v>0.20208885941644561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208.8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443.178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3"/>
        <v>651.97800000000007</v>
      </c>
      <c r="Y4328" s="14">
        <f t="shared" si="1334"/>
        <v>0</v>
      </c>
      <c r="Z4328" s="14">
        <f t="shared" si="1335"/>
        <v>0</v>
      </c>
      <c r="AA4328" s="14">
        <f t="shared" si="1336"/>
        <v>0</v>
      </c>
      <c r="AB4328" s="14">
        <f t="shared" si="1338"/>
        <v>0</v>
      </c>
      <c r="AC4328" s="15">
        <f t="shared" si="1337"/>
        <v>652</v>
      </c>
      <c r="AD4328" s="48">
        <f>(ROUND(AC4328-AC4314,1)/AC4314)</f>
        <v>8.0901856763925722E-2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336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3"/>
        <v>576</v>
      </c>
      <c r="Y4329" s="52">
        <f t="shared" si="1334"/>
        <v>0</v>
      </c>
      <c r="Z4329" s="52">
        <f t="shared" si="1335"/>
        <v>0</v>
      </c>
      <c r="AA4329" s="52">
        <f t="shared" si="1336"/>
        <v>0</v>
      </c>
      <c r="AB4329" s="52">
        <f t="shared" si="1338"/>
        <v>0</v>
      </c>
      <c r="AC4329" s="53">
        <f>ROUND(X4329+Y4329+Z4329+AA4329+AB4329,1)</f>
        <v>576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216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481.14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3"/>
        <v>697.14</v>
      </c>
      <c r="Y4330" s="14">
        <f t="shared" si="1334"/>
        <v>0</v>
      </c>
      <c r="Z4330" s="14">
        <f t="shared" si="1335"/>
        <v>0</v>
      </c>
      <c r="AA4330" s="14">
        <f t="shared" si="1336"/>
        <v>0</v>
      </c>
      <c r="AB4330" s="14">
        <f t="shared" ref="AB4330:AB4346" si="1339">R4330+W4330</f>
        <v>0</v>
      </c>
      <c r="AC4330" s="15">
        <f>ROUND(X4330+Y4330+Z4330+AA4330+AB4330,1)</f>
        <v>697.1</v>
      </c>
      <c r="AD4330" s="48">
        <f>(ROUND(AC4330-AC4329,1)/AC4329)</f>
        <v>0.21024305555555556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228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319.19999999999993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3"/>
        <v>547.19999999999993</v>
      </c>
      <c r="Y4331" s="14">
        <f t="shared" si="1334"/>
        <v>0</v>
      </c>
      <c r="Z4331" s="14">
        <f t="shared" si="1335"/>
        <v>0</v>
      </c>
      <c r="AA4331" s="14">
        <f t="shared" si="1336"/>
        <v>0</v>
      </c>
      <c r="AB4331" s="14">
        <f t="shared" si="1339"/>
        <v>0</v>
      </c>
      <c r="AC4331" s="15">
        <f t="shared" ref="AC4331:AC4343" si="1340">ROUND(X4331+Y4331+Z4331+AA4331+AB4331,1)</f>
        <v>547.20000000000005</v>
      </c>
      <c r="AD4331" s="48">
        <f>(ROUND(AC4331-AC4329,1)/AC4329)</f>
        <v>-0.05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228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319.19999999999993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3"/>
        <v>547.19999999999993</v>
      </c>
      <c r="Y4332" s="14">
        <f t="shared" si="1334"/>
        <v>0</v>
      </c>
      <c r="Z4332" s="14">
        <f t="shared" si="1335"/>
        <v>0</v>
      </c>
      <c r="AA4332" s="14">
        <f t="shared" si="1336"/>
        <v>0</v>
      </c>
      <c r="AB4332" s="14">
        <f t="shared" si="1339"/>
        <v>0</v>
      </c>
      <c r="AC4332" s="15">
        <f t="shared" si="1340"/>
        <v>547.20000000000005</v>
      </c>
      <c r="AD4332" s="48">
        <f>(ROUND(AC4332-AC4329,1)/AC4329)</f>
        <v>-0.05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228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319.19999999999993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3"/>
        <v>547.19999999999993</v>
      </c>
      <c r="Y4333" s="14">
        <f t="shared" si="1334"/>
        <v>0</v>
      </c>
      <c r="Z4333" s="14">
        <f t="shared" si="1335"/>
        <v>0</v>
      </c>
      <c r="AA4333" s="14">
        <f t="shared" si="1336"/>
        <v>0</v>
      </c>
      <c r="AB4333" s="14">
        <f t="shared" si="1339"/>
        <v>0</v>
      </c>
      <c r="AC4333" s="15">
        <f t="shared" si="1340"/>
        <v>547.20000000000005</v>
      </c>
      <c r="AD4333" s="48">
        <f>(ROUND(AC4333-AC4329,1)/AC4329)</f>
        <v>-0.05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228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319.19999999999993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3"/>
        <v>547.19999999999993</v>
      </c>
      <c r="Y4334" s="14">
        <f t="shared" si="1334"/>
        <v>0</v>
      </c>
      <c r="Z4334" s="14">
        <f t="shared" si="1335"/>
        <v>0</v>
      </c>
      <c r="AA4334" s="14">
        <f t="shared" si="1336"/>
        <v>0</v>
      </c>
      <c r="AB4334" s="14">
        <f t="shared" si="1339"/>
        <v>0</v>
      </c>
      <c r="AC4334" s="15">
        <f t="shared" si="1340"/>
        <v>547.20000000000005</v>
      </c>
      <c r="AD4334" s="48">
        <f>(ROUND(AC4334-AC4329,1)/AC4329)</f>
        <v>-0.05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102</v>
      </c>
      <c r="O4335" s="14">
        <f>E4335*$E$9</f>
        <v>216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142.80000000000001</v>
      </c>
      <c r="T4335" s="14">
        <f>(O4335/100)*(K4335*$K$9)</f>
        <v>324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3"/>
        <v>244.8</v>
      </c>
      <c r="Y4335" s="14">
        <f t="shared" si="1334"/>
        <v>540</v>
      </c>
      <c r="Z4335" s="14">
        <f t="shared" si="1335"/>
        <v>0</v>
      </c>
      <c r="AA4335" s="14">
        <f t="shared" si="1336"/>
        <v>0</v>
      </c>
      <c r="AB4335" s="14">
        <f t="shared" si="1339"/>
        <v>0</v>
      </c>
      <c r="AC4335" s="15">
        <f t="shared" si="1340"/>
        <v>784.8</v>
      </c>
      <c r="AD4335" s="48">
        <f>(ROUND(AC4335-AC4329,1)/AC4329)</f>
        <v>0.36250000000000004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102</v>
      </c>
      <c r="O4336" s="14">
        <f>E4336*$E$10</f>
        <v>0</v>
      </c>
      <c r="P4336" s="14">
        <f>F4336*$F$10</f>
        <v>216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142.80000000000001</v>
      </c>
      <c r="T4336" s="14">
        <f>(O4336/100)*(K4336*$J$10)</f>
        <v>0</v>
      </c>
      <c r="U4336" s="14">
        <f>(P4336/100)*(K4336*$K$10)+(P4336/100)*(L4336*$L$10)</f>
        <v>324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3"/>
        <v>244.8</v>
      </c>
      <c r="Y4336" s="14">
        <f t="shared" si="1334"/>
        <v>0</v>
      </c>
      <c r="Z4336" s="14">
        <f t="shared" si="1335"/>
        <v>540</v>
      </c>
      <c r="AA4336" s="14">
        <f t="shared" si="1336"/>
        <v>0</v>
      </c>
      <c r="AB4336" s="14">
        <f t="shared" si="1339"/>
        <v>0</v>
      </c>
      <c r="AC4336" s="15">
        <f t="shared" si="1340"/>
        <v>784.8</v>
      </c>
      <c r="AD4336" s="48">
        <f>(ROUND(AC4336-AC4329,1)/AC4329)</f>
        <v>0.36250000000000004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102</v>
      </c>
      <c r="O4337" s="14">
        <f>E4337*$E$11</f>
        <v>0</v>
      </c>
      <c r="P4337" s="14">
        <f>F4337*$F$11</f>
        <v>0</v>
      </c>
      <c r="Q4337" s="14">
        <f>G4337*$G$11</f>
        <v>216</v>
      </c>
      <c r="R4337" s="14">
        <f>H4337*$H$11</f>
        <v>0</v>
      </c>
      <c r="S4337" s="14">
        <f>(N4337/100)*(I4337*$I$11)+(N4337/100)*(J4337*$J$11)</f>
        <v>142.80000000000001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324</v>
      </c>
      <c r="W4337" s="14">
        <f>(R4337/100)*(K4337*$K$11)+(R4337/100)*(L4337*$L$11)</f>
        <v>0</v>
      </c>
      <c r="X4337" s="14">
        <f t="shared" si="1333"/>
        <v>244.8</v>
      </c>
      <c r="Y4337" s="14">
        <f t="shared" si="1334"/>
        <v>0</v>
      </c>
      <c r="Z4337" s="14">
        <f t="shared" si="1335"/>
        <v>0</v>
      </c>
      <c r="AA4337" s="14">
        <f t="shared" si="1336"/>
        <v>540</v>
      </c>
      <c r="AB4337" s="14">
        <f t="shared" si="1339"/>
        <v>0</v>
      </c>
      <c r="AC4337" s="15">
        <f t="shared" si="1340"/>
        <v>784.8</v>
      </c>
      <c r="AD4337" s="48">
        <f>(ROUND(AC4337-AC4329,1)/AC4329)</f>
        <v>0.36250000000000004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102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216</v>
      </c>
      <c r="S4338" s="14">
        <f>(N4338/100)*(I4338*$I$12)+(N4338/100)*(J4338*$J$12)</f>
        <v>142.80000000000001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324</v>
      </c>
      <c r="X4338" s="14">
        <f t="shared" si="1333"/>
        <v>244.8</v>
      </c>
      <c r="Y4338" s="14">
        <f t="shared" si="1334"/>
        <v>0</v>
      </c>
      <c r="Z4338" s="14">
        <f t="shared" si="1335"/>
        <v>0</v>
      </c>
      <c r="AA4338" s="14">
        <f t="shared" si="1336"/>
        <v>0</v>
      </c>
      <c r="AB4338" s="14">
        <f t="shared" si="1339"/>
        <v>540</v>
      </c>
      <c r="AC4338" s="15">
        <f t="shared" si="1340"/>
        <v>784.8</v>
      </c>
      <c r="AD4338" s="48">
        <f>(ROUND(AC4338-AC4329,1)/AC4329)</f>
        <v>0.36250000000000004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216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583.20000000000005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3"/>
        <v>799.2</v>
      </c>
      <c r="Y4339" s="14">
        <f t="shared" si="1334"/>
        <v>0</v>
      </c>
      <c r="Z4339" s="14">
        <f t="shared" si="1335"/>
        <v>0</v>
      </c>
      <c r="AA4339" s="14">
        <f t="shared" si="1336"/>
        <v>0</v>
      </c>
      <c r="AB4339" s="14">
        <f t="shared" si="1339"/>
        <v>0</v>
      </c>
      <c r="AC4339" s="15">
        <f t="shared" si="1340"/>
        <v>799.2</v>
      </c>
      <c r="AD4339" s="48">
        <f>(ROUND(AC4339-AC4329,1)/AC4329)</f>
        <v>0.38749999999999996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216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583.20000000000005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3"/>
        <v>799.2</v>
      </c>
      <c r="Y4340" s="14">
        <f t="shared" si="1334"/>
        <v>0</v>
      </c>
      <c r="Z4340" s="14">
        <f t="shared" si="1335"/>
        <v>0</v>
      </c>
      <c r="AA4340" s="14">
        <f t="shared" si="1336"/>
        <v>0</v>
      </c>
      <c r="AB4340" s="14">
        <f t="shared" si="1339"/>
        <v>0</v>
      </c>
      <c r="AC4340" s="15">
        <f t="shared" si="1340"/>
        <v>799.2</v>
      </c>
      <c r="AD4340" s="48">
        <f>(ROUND(AC4340-AC4329,1)/AC4329)</f>
        <v>0.38749999999999996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216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583.20000000000005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3"/>
        <v>799.2</v>
      </c>
      <c r="Y4341" s="14">
        <f t="shared" si="1334"/>
        <v>0</v>
      </c>
      <c r="Z4341" s="14">
        <f t="shared" si="1335"/>
        <v>0</v>
      </c>
      <c r="AA4341" s="14">
        <f t="shared" si="1336"/>
        <v>0</v>
      </c>
      <c r="AB4341" s="14">
        <f t="shared" si="1339"/>
        <v>0</v>
      </c>
      <c r="AC4341" s="15">
        <f t="shared" si="1340"/>
        <v>799.2</v>
      </c>
      <c r="AD4341" s="48">
        <f>(ROUND(AC4341-AC4329,1)/AC4329)</f>
        <v>0.38749999999999996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216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413.1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3"/>
        <v>629.1</v>
      </c>
      <c r="Y4342" s="14">
        <f t="shared" si="1334"/>
        <v>0</v>
      </c>
      <c r="Z4342" s="14">
        <f t="shared" si="1335"/>
        <v>0</v>
      </c>
      <c r="AA4342" s="14">
        <f t="shared" si="1336"/>
        <v>0</v>
      </c>
      <c r="AB4342" s="14">
        <f t="shared" si="1339"/>
        <v>0</v>
      </c>
      <c r="AC4342" s="15">
        <f t="shared" si="1340"/>
        <v>629.1</v>
      </c>
      <c r="AD4342" s="48">
        <f>(ROUND(AC4342-AC4329,1)/AC4329)</f>
        <v>9.2187500000000006E-2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216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480.6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3"/>
        <v>696.6</v>
      </c>
      <c r="Y4343" s="14">
        <f t="shared" si="1334"/>
        <v>0</v>
      </c>
      <c r="Z4343" s="14">
        <f t="shared" si="1335"/>
        <v>0</v>
      </c>
      <c r="AA4343" s="14">
        <f t="shared" si="1336"/>
        <v>0</v>
      </c>
      <c r="AB4343" s="14">
        <f t="shared" si="1339"/>
        <v>0</v>
      </c>
      <c r="AC4343" s="15">
        <f t="shared" si="1340"/>
        <v>696.6</v>
      </c>
      <c r="AD4343" s="48">
        <f>(ROUND(AC4343-AC4329,1)/AC4329)</f>
        <v>0.20937499999999998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350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41">N4344+S4344</f>
        <v>600</v>
      </c>
      <c r="Y4344" s="52">
        <f t="shared" ref="Y4344:Y4358" si="1342">O4344+T4344</f>
        <v>0</v>
      </c>
      <c r="Z4344" s="52">
        <f t="shared" ref="Z4344:Z4358" si="1343">P4344+U4344</f>
        <v>0</v>
      </c>
      <c r="AA4344" s="52">
        <f t="shared" ref="AA4344:AA4358" si="1344">Q4344+V4344</f>
        <v>0</v>
      </c>
      <c r="AB4344" s="52">
        <f t="shared" si="1339"/>
        <v>0</v>
      </c>
      <c r="AC4344" s="53">
        <f>ROUND(X4344+Y4344+Z4344+AA4344+AB4344,1)</f>
        <v>600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225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501.1875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1"/>
        <v>726.1875</v>
      </c>
      <c r="Y4345" s="14">
        <f t="shared" si="1342"/>
        <v>0</v>
      </c>
      <c r="Z4345" s="14">
        <f t="shared" si="1343"/>
        <v>0</v>
      </c>
      <c r="AA4345" s="14">
        <f t="shared" si="1344"/>
        <v>0</v>
      </c>
      <c r="AB4345" s="14">
        <f t="shared" si="1339"/>
        <v>0</v>
      </c>
      <c r="AC4345" s="15">
        <f>ROUND(X4345+Y4345+Z4345+AA4345+AB4345,1)</f>
        <v>726.2</v>
      </c>
      <c r="AD4345" s="48">
        <f>(ROUND(AC4345-AC4344,1)/AC4344)</f>
        <v>0.21033333333333334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237.5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332.5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1"/>
        <v>570</v>
      </c>
      <c r="Y4346" s="14">
        <f t="shared" si="1342"/>
        <v>0</v>
      </c>
      <c r="Z4346" s="14">
        <f t="shared" si="1343"/>
        <v>0</v>
      </c>
      <c r="AA4346" s="14">
        <f t="shared" si="1344"/>
        <v>0</v>
      </c>
      <c r="AB4346" s="14">
        <f t="shared" si="1339"/>
        <v>0</v>
      </c>
      <c r="AC4346" s="15">
        <f t="shared" ref="AC4346:AC4358" si="1345">ROUND(X4346+Y4346+Z4346+AA4346+AB4346,1)</f>
        <v>570</v>
      </c>
      <c r="AD4346" s="48">
        <f>(ROUND(AC4346-AC4344,1)/AC4344)</f>
        <v>-0.05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237.5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332.5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1"/>
        <v>570</v>
      </c>
      <c r="Y4347" s="14">
        <f t="shared" si="1342"/>
        <v>0</v>
      </c>
      <c r="Z4347" s="14">
        <f t="shared" si="1343"/>
        <v>0</v>
      </c>
      <c r="AA4347" s="14">
        <f t="shared" si="1344"/>
        <v>0</v>
      </c>
      <c r="AB4347" s="14">
        <f t="shared" ref="AB4347:AB4358" si="1346">R4347+W4347</f>
        <v>0</v>
      </c>
      <c r="AC4347" s="15">
        <f t="shared" si="1345"/>
        <v>570</v>
      </c>
      <c r="AD4347" s="48">
        <f>(ROUND(AC4347-AC4344,1)/AC4344)</f>
        <v>-0.05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237.5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332.5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1"/>
        <v>570</v>
      </c>
      <c r="Y4348" s="14">
        <f t="shared" si="1342"/>
        <v>0</v>
      </c>
      <c r="Z4348" s="14">
        <f t="shared" si="1343"/>
        <v>0</v>
      </c>
      <c r="AA4348" s="14">
        <f t="shared" si="1344"/>
        <v>0</v>
      </c>
      <c r="AB4348" s="14">
        <f t="shared" si="1346"/>
        <v>0</v>
      </c>
      <c r="AC4348" s="15">
        <f t="shared" si="1345"/>
        <v>570</v>
      </c>
      <c r="AD4348" s="48">
        <f>(ROUND(AC4348-AC4344,1)/AC4344)</f>
        <v>-0.05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237.5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332.5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1"/>
        <v>570</v>
      </c>
      <c r="Y4349" s="14">
        <f t="shared" si="1342"/>
        <v>0</v>
      </c>
      <c r="Z4349" s="14">
        <f t="shared" si="1343"/>
        <v>0</v>
      </c>
      <c r="AA4349" s="14">
        <f t="shared" si="1344"/>
        <v>0</v>
      </c>
      <c r="AB4349" s="14">
        <f t="shared" si="1346"/>
        <v>0</v>
      </c>
      <c r="AC4349" s="15">
        <f t="shared" si="1345"/>
        <v>570</v>
      </c>
      <c r="AD4349" s="48">
        <f>(ROUND(AC4349-AC4344,1)/AC4344)</f>
        <v>-0.05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107.1</v>
      </c>
      <c r="O4350" s="14">
        <f>E4350*$E$9</f>
        <v>225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149.94</v>
      </c>
      <c r="T4350" s="14">
        <f>(O4350/100)*(K4350*$K$9)</f>
        <v>337.5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1"/>
        <v>257.03999999999996</v>
      </c>
      <c r="Y4350" s="14">
        <f t="shared" si="1342"/>
        <v>562.5</v>
      </c>
      <c r="Z4350" s="14">
        <f t="shared" si="1343"/>
        <v>0</v>
      </c>
      <c r="AA4350" s="14">
        <f t="shared" si="1344"/>
        <v>0</v>
      </c>
      <c r="AB4350" s="14">
        <f t="shared" si="1346"/>
        <v>0</v>
      </c>
      <c r="AC4350" s="15">
        <f t="shared" si="1345"/>
        <v>819.5</v>
      </c>
      <c r="AD4350" s="48">
        <f>(ROUND(AC4350-AC4344,1)/AC4344)</f>
        <v>0.36583333333333334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107.1</v>
      </c>
      <c r="O4351" s="14">
        <f>E4351*$E$10</f>
        <v>0</v>
      </c>
      <c r="P4351" s="14">
        <f>F4351*$F$10</f>
        <v>225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149.94</v>
      </c>
      <c r="T4351" s="14">
        <f>(O4351/100)*(K4351*$J$10)</f>
        <v>0</v>
      </c>
      <c r="U4351" s="14">
        <f>(P4351/100)*(K4351*$K$10)+(P4351/100)*(L4351*$L$10)</f>
        <v>337.5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1"/>
        <v>257.03999999999996</v>
      </c>
      <c r="Y4351" s="14">
        <f t="shared" si="1342"/>
        <v>0</v>
      </c>
      <c r="Z4351" s="14">
        <f t="shared" si="1343"/>
        <v>562.5</v>
      </c>
      <c r="AA4351" s="14">
        <f t="shared" si="1344"/>
        <v>0</v>
      </c>
      <c r="AB4351" s="14">
        <f t="shared" si="1346"/>
        <v>0</v>
      </c>
      <c r="AC4351" s="15">
        <f t="shared" si="1345"/>
        <v>819.5</v>
      </c>
      <c r="AD4351" s="48">
        <f>(ROUND(AC4351-AC4344,1)/AC4344)</f>
        <v>0.36583333333333334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107.1</v>
      </c>
      <c r="O4352" s="14">
        <f>E4352*$E$11</f>
        <v>0</v>
      </c>
      <c r="P4352" s="14">
        <f>F4352*$F$11</f>
        <v>0</v>
      </c>
      <c r="Q4352" s="14">
        <f>G4352*$G$11</f>
        <v>225</v>
      </c>
      <c r="R4352" s="14">
        <f>H4352*$H$11</f>
        <v>0</v>
      </c>
      <c r="S4352" s="14">
        <f>(N4352/100)*(I4352*$I$11)+(N4352/100)*(J4352*$J$11)</f>
        <v>149.94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337.5</v>
      </c>
      <c r="W4352" s="14">
        <f>(R4352/100)*(K4352*$K$11)+(R4352/100)*(L4352*$L$11)</f>
        <v>0</v>
      </c>
      <c r="X4352" s="14">
        <f t="shared" si="1341"/>
        <v>257.03999999999996</v>
      </c>
      <c r="Y4352" s="14">
        <f t="shared" si="1342"/>
        <v>0</v>
      </c>
      <c r="Z4352" s="14">
        <f t="shared" si="1343"/>
        <v>0</v>
      </c>
      <c r="AA4352" s="14">
        <f t="shared" si="1344"/>
        <v>562.5</v>
      </c>
      <c r="AB4352" s="14">
        <f t="shared" si="1346"/>
        <v>0</v>
      </c>
      <c r="AC4352" s="15">
        <f t="shared" si="1345"/>
        <v>819.5</v>
      </c>
      <c r="AD4352" s="48">
        <f>(ROUND(AC4352-AC4344,1)/AC4344)</f>
        <v>0.36583333333333334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107.1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225</v>
      </c>
      <c r="S4353" s="14">
        <f>(N4353/100)*(I4353*$I$12)+(N4353/100)*(J4353*$J$12)</f>
        <v>149.94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337.5</v>
      </c>
      <c r="X4353" s="14">
        <f t="shared" si="1341"/>
        <v>257.03999999999996</v>
      </c>
      <c r="Y4353" s="14">
        <f t="shared" si="1342"/>
        <v>0</v>
      </c>
      <c r="Z4353" s="14">
        <f t="shared" si="1343"/>
        <v>0</v>
      </c>
      <c r="AA4353" s="14">
        <f t="shared" si="1344"/>
        <v>0</v>
      </c>
      <c r="AB4353" s="14">
        <f t="shared" si="1346"/>
        <v>562.5</v>
      </c>
      <c r="AC4353" s="15">
        <f t="shared" si="1345"/>
        <v>819.5</v>
      </c>
      <c r="AD4353" s="48">
        <f>(ROUND(AC4353-AC4344,1)/AC4344)</f>
        <v>0.36583333333333334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225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607.5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1"/>
        <v>832.5</v>
      </c>
      <c r="Y4354" s="14">
        <f t="shared" si="1342"/>
        <v>0</v>
      </c>
      <c r="Z4354" s="14">
        <f t="shared" si="1343"/>
        <v>0</v>
      </c>
      <c r="AA4354" s="14">
        <f t="shared" si="1344"/>
        <v>0</v>
      </c>
      <c r="AB4354" s="14">
        <f t="shared" si="1346"/>
        <v>0</v>
      </c>
      <c r="AC4354" s="15">
        <f t="shared" si="1345"/>
        <v>832.5</v>
      </c>
      <c r="AD4354" s="48">
        <f>(ROUND(AC4354-AC4344,1)/AC4344)</f>
        <v>0.38750000000000001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225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607.5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1"/>
        <v>832.5</v>
      </c>
      <c r="Y4355" s="14">
        <f t="shared" si="1342"/>
        <v>0</v>
      </c>
      <c r="Z4355" s="14">
        <f t="shared" si="1343"/>
        <v>0</v>
      </c>
      <c r="AA4355" s="14">
        <f t="shared" si="1344"/>
        <v>0</v>
      </c>
      <c r="AB4355" s="14">
        <f t="shared" si="1346"/>
        <v>0</v>
      </c>
      <c r="AC4355" s="15">
        <f t="shared" si="1345"/>
        <v>832.5</v>
      </c>
      <c r="AD4355" s="48">
        <f>(ROUND(AC4355-AC4344,1)/AC4344)</f>
        <v>0.38750000000000001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225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607.5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1"/>
        <v>832.5</v>
      </c>
      <c r="Y4356" s="14">
        <f t="shared" si="1342"/>
        <v>0</v>
      </c>
      <c r="Z4356" s="14">
        <f t="shared" si="1343"/>
        <v>0</v>
      </c>
      <c r="AA4356" s="14">
        <f t="shared" si="1344"/>
        <v>0</v>
      </c>
      <c r="AB4356" s="14">
        <f t="shared" si="1346"/>
        <v>0</v>
      </c>
      <c r="AC4356" s="15">
        <f t="shared" si="1345"/>
        <v>832.5</v>
      </c>
      <c r="AD4356" s="48">
        <f>(ROUND(AC4356-AC4344,1)/AC4344)</f>
        <v>0.38750000000000001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225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428.0625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1"/>
        <v>653.0625</v>
      </c>
      <c r="Y4357" s="14">
        <f t="shared" si="1342"/>
        <v>0</v>
      </c>
      <c r="Z4357" s="14">
        <f t="shared" si="1343"/>
        <v>0</v>
      </c>
      <c r="AA4357" s="14">
        <f t="shared" si="1344"/>
        <v>0</v>
      </c>
      <c r="AB4357" s="14">
        <f t="shared" si="1346"/>
        <v>0</v>
      </c>
      <c r="AC4357" s="15">
        <f t="shared" si="1345"/>
        <v>653.1</v>
      </c>
      <c r="AD4357" s="48">
        <f>(ROUND(AC4357-AC4344,1)/AC4344)</f>
        <v>8.8500000000000009E-2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225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502.875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1"/>
        <v>727.875</v>
      </c>
      <c r="Y4358" s="14">
        <f t="shared" si="1342"/>
        <v>0</v>
      </c>
      <c r="Z4358" s="14">
        <f t="shared" si="1343"/>
        <v>0</v>
      </c>
      <c r="AA4358" s="14">
        <f t="shared" si="1344"/>
        <v>0</v>
      </c>
      <c r="AB4358" s="14">
        <f t="shared" si="1346"/>
        <v>0</v>
      </c>
      <c r="AC4358" s="15">
        <f t="shared" si="1345"/>
        <v>727.9</v>
      </c>
      <c r="AD4358" s="48">
        <f>(ROUND(AC4358-AC4344,1)/AC4344)</f>
        <v>0.21316666666666667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364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33"/>
        <v>624</v>
      </c>
      <c r="Y4359" s="52">
        <f t="shared" si="1334"/>
        <v>0</v>
      </c>
      <c r="Z4359" s="52">
        <f t="shared" si="1335"/>
        <v>0</v>
      </c>
      <c r="AA4359" s="52">
        <f t="shared" si="1336"/>
        <v>0</v>
      </c>
      <c r="AB4359" s="52">
        <f>R4359+W4359</f>
        <v>0</v>
      </c>
      <c r="AC4359" s="53">
        <f>ROUND(X4359+Y4359+Z4359+AA4359+AB4359,1)</f>
        <v>624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234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521.23500000000001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33"/>
        <v>755.23500000000001</v>
      </c>
      <c r="Y4360" s="14">
        <f t="shared" si="1334"/>
        <v>0</v>
      </c>
      <c r="Z4360" s="14">
        <f t="shared" si="1335"/>
        <v>0</v>
      </c>
      <c r="AA4360" s="14">
        <f t="shared" si="1336"/>
        <v>0</v>
      </c>
      <c r="AB4360" s="14">
        <f>R4360+W4360</f>
        <v>0</v>
      </c>
      <c r="AC4360" s="15">
        <f>ROUND(X4360+Y4360+Z4360+AA4360+AB4360,1)</f>
        <v>755.2</v>
      </c>
      <c r="AD4360" s="48">
        <f>(ROUND(AC4360-AC4359,1)/AC4359)</f>
        <v>0.21025641025641023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345.80000000000007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33"/>
        <v>592.80000000000007</v>
      </c>
      <c r="Y4361" s="14">
        <f t="shared" si="1334"/>
        <v>0</v>
      </c>
      <c r="Z4361" s="14">
        <f t="shared" si="1335"/>
        <v>0</v>
      </c>
      <c r="AA4361" s="14">
        <f t="shared" si="1336"/>
        <v>0</v>
      </c>
      <c r="AB4361" s="14">
        <f>R4361+W4361</f>
        <v>0</v>
      </c>
      <c r="AC4361" s="15">
        <f t="shared" ref="AC4361:AC4373" si="1347">ROUND(X4361+Y4361+Z4361+AA4361+AB4361,1)</f>
        <v>592.79999999999995</v>
      </c>
      <c r="AD4361" s="48">
        <f>(ROUND(AC4361-AC4359,1)/AC4359)</f>
        <v>-4.9999999999999996E-2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345.80000000000007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33"/>
        <v>592.80000000000007</v>
      </c>
      <c r="Y4362" s="14">
        <f t="shared" si="1334"/>
        <v>0</v>
      </c>
      <c r="Z4362" s="14">
        <f t="shared" si="1335"/>
        <v>0</v>
      </c>
      <c r="AA4362" s="14">
        <f t="shared" si="1336"/>
        <v>0</v>
      </c>
      <c r="AB4362" s="14">
        <f t="shared" ref="AB4362:AB4373" si="1348">R4362+W4362</f>
        <v>0</v>
      </c>
      <c r="AC4362" s="15">
        <f t="shared" si="1347"/>
        <v>592.79999999999995</v>
      </c>
      <c r="AD4362" s="48">
        <f>(ROUND(AC4362-AC4359,1)/AC4359)</f>
        <v>-4.9999999999999996E-2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345.80000000000007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33"/>
        <v>592.80000000000007</v>
      </c>
      <c r="Y4363" s="14">
        <f t="shared" si="1334"/>
        <v>0</v>
      </c>
      <c r="Z4363" s="14">
        <f t="shared" si="1335"/>
        <v>0</v>
      </c>
      <c r="AA4363" s="14">
        <f t="shared" si="1336"/>
        <v>0</v>
      </c>
      <c r="AB4363" s="14">
        <f t="shared" si="1348"/>
        <v>0</v>
      </c>
      <c r="AC4363" s="15">
        <f t="shared" si="1347"/>
        <v>592.79999999999995</v>
      </c>
      <c r="AD4363" s="48">
        <f>(ROUND(AC4363-AC4359,1)/AC4359)</f>
        <v>-4.9999999999999996E-2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345.80000000000007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33"/>
        <v>592.80000000000007</v>
      </c>
      <c r="Y4364" s="14">
        <f t="shared" si="1334"/>
        <v>0</v>
      </c>
      <c r="Z4364" s="14">
        <f t="shared" si="1335"/>
        <v>0</v>
      </c>
      <c r="AA4364" s="14">
        <f t="shared" si="1336"/>
        <v>0</v>
      </c>
      <c r="AB4364" s="14">
        <f t="shared" si="1348"/>
        <v>0</v>
      </c>
      <c r="AC4364" s="15">
        <f t="shared" si="1347"/>
        <v>592.79999999999995</v>
      </c>
      <c r="AD4364" s="48">
        <f>(ROUND(AC4364-AC4359,1)/AC4359)</f>
        <v>-4.9999999999999996E-2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110.5</v>
      </c>
      <c r="O4365" s="14">
        <f>E4365*$E$9</f>
        <v>234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154.69999999999999</v>
      </c>
      <c r="T4365" s="14">
        <f>(O4365/100)*(K4365*$K$9)</f>
        <v>351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33"/>
        <v>265.2</v>
      </c>
      <c r="Y4365" s="14">
        <f t="shared" si="1334"/>
        <v>585</v>
      </c>
      <c r="Z4365" s="14">
        <f t="shared" si="1335"/>
        <v>0</v>
      </c>
      <c r="AA4365" s="14">
        <f t="shared" si="1336"/>
        <v>0</v>
      </c>
      <c r="AB4365" s="14">
        <f t="shared" si="1348"/>
        <v>0</v>
      </c>
      <c r="AC4365" s="15">
        <f t="shared" si="1347"/>
        <v>850.2</v>
      </c>
      <c r="AD4365" s="48">
        <f>(ROUND(AC4365-AC4359,1)/AC4359)</f>
        <v>0.36249999999999999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110.5</v>
      </c>
      <c r="O4366" s="14">
        <f>E4366*$E$10</f>
        <v>0</v>
      </c>
      <c r="P4366" s="14">
        <f>F4366*$F$10</f>
        <v>234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154.69999999999999</v>
      </c>
      <c r="T4366" s="14">
        <f>(O4366/100)*(K4366*$J$10)</f>
        <v>0</v>
      </c>
      <c r="U4366" s="14">
        <f>(P4366/100)*(K4366*$K$10)+(P4366/100)*(L4366*$L$10)</f>
        <v>351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33"/>
        <v>265.2</v>
      </c>
      <c r="Y4366" s="14">
        <f t="shared" si="1334"/>
        <v>0</v>
      </c>
      <c r="Z4366" s="14">
        <f t="shared" si="1335"/>
        <v>585</v>
      </c>
      <c r="AA4366" s="14">
        <f t="shared" si="1336"/>
        <v>0</v>
      </c>
      <c r="AB4366" s="14">
        <f t="shared" si="1348"/>
        <v>0</v>
      </c>
      <c r="AC4366" s="15">
        <f t="shared" si="1347"/>
        <v>850.2</v>
      </c>
      <c r="AD4366" s="48">
        <f>(ROUND(AC4366-AC4359,1)/AC4359)</f>
        <v>0.36249999999999999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110.5</v>
      </c>
      <c r="O4367" s="14">
        <f>E4367*$E$11</f>
        <v>0</v>
      </c>
      <c r="P4367" s="14">
        <f>F4367*$F$11</f>
        <v>0</v>
      </c>
      <c r="Q4367" s="14">
        <f>G4367*$G$11</f>
        <v>234</v>
      </c>
      <c r="R4367" s="14">
        <f>H4367*$H$11</f>
        <v>0</v>
      </c>
      <c r="S4367" s="14">
        <f>(N4367/100)*(I4367*$I$11)+(N4367/100)*(J4367*$J$11)</f>
        <v>154.69999999999999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351</v>
      </c>
      <c r="W4367" s="14">
        <f>(R4367/100)*(K4367*$K$11)+(R4367/100)*(L4367*$L$11)</f>
        <v>0</v>
      </c>
      <c r="X4367" s="14">
        <f t="shared" si="1333"/>
        <v>265.2</v>
      </c>
      <c r="Y4367" s="14">
        <f t="shared" si="1334"/>
        <v>0</v>
      </c>
      <c r="Z4367" s="14">
        <f t="shared" si="1335"/>
        <v>0</v>
      </c>
      <c r="AA4367" s="14">
        <f t="shared" si="1336"/>
        <v>585</v>
      </c>
      <c r="AB4367" s="14">
        <f t="shared" si="1348"/>
        <v>0</v>
      </c>
      <c r="AC4367" s="15">
        <f t="shared" si="1347"/>
        <v>850.2</v>
      </c>
      <c r="AD4367" s="48">
        <f>(ROUND(AC4367-AC4359,1)/AC4359)</f>
        <v>0.36249999999999999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110.5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234</v>
      </c>
      <c r="S4368" s="14">
        <f>(N4368/100)*(I4368*$I$12)+(N4368/100)*(J4368*$J$12)</f>
        <v>154.69999999999999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351</v>
      </c>
      <c r="X4368" s="14">
        <f t="shared" si="1333"/>
        <v>265.2</v>
      </c>
      <c r="Y4368" s="14">
        <f t="shared" si="1334"/>
        <v>0</v>
      </c>
      <c r="Z4368" s="14">
        <f t="shared" si="1335"/>
        <v>0</v>
      </c>
      <c r="AA4368" s="14">
        <f t="shared" si="1336"/>
        <v>0</v>
      </c>
      <c r="AB4368" s="14">
        <f t="shared" si="1348"/>
        <v>585</v>
      </c>
      <c r="AC4368" s="15">
        <f t="shared" si="1347"/>
        <v>850.2</v>
      </c>
      <c r="AD4368" s="48">
        <f>(ROUND(AC4368-AC4359,1)/AC4359)</f>
        <v>0.36249999999999999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234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631.79999999999995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33"/>
        <v>865.8</v>
      </c>
      <c r="Y4369" s="14">
        <f t="shared" si="1334"/>
        <v>0</v>
      </c>
      <c r="Z4369" s="14">
        <f t="shared" si="1335"/>
        <v>0</v>
      </c>
      <c r="AA4369" s="14">
        <f t="shared" si="1336"/>
        <v>0</v>
      </c>
      <c r="AB4369" s="14">
        <f t="shared" si="1348"/>
        <v>0</v>
      </c>
      <c r="AC4369" s="15">
        <f t="shared" si="1347"/>
        <v>865.8</v>
      </c>
      <c r="AD4369" s="48">
        <f>(ROUND(AC4369-AC4359,1)/AC4359)</f>
        <v>0.38750000000000001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234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631.79999999999995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33"/>
        <v>865.8</v>
      </c>
      <c r="Y4370" s="14">
        <f t="shared" si="1334"/>
        <v>0</v>
      </c>
      <c r="Z4370" s="14">
        <f t="shared" si="1335"/>
        <v>0</v>
      </c>
      <c r="AA4370" s="14">
        <f t="shared" si="1336"/>
        <v>0</v>
      </c>
      <c r="AB4370" s="14">
        <f t="shared" si="1348"/>
        <v>0</v>
      </c>
      <c r="AC4370" s="15">
        <f t="shared" si="1347"/>
        <v>865.8</v>
      </c>
      <c r="AD4370" s="48">
        <f>(ROUND(AC4370-AC4359,1)/AC4359)</f>
        <v>0.38750000000000001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234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631.79999999999995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33"/>
        <v>865.8</v>
      </c>
      <c r="Y4371" s="14">
        <f t="shared" si="1334"/>
        <v>0</v>
      </c>
      <c r="Z4371" s="14">
        <f t="shared" si="1335"/>
        <v>0</v>
      </c>
      <c r="AA4371" s="14">
        <f t="shared" si="1336"/>
        <v>0</v>
      </c>
      <c r="AB4371" s="14">
        <f t="shared" si="1348"/>
        <v>0</v>
      </c>
      <c r="AC4371" s="15">
        <f t="shared" si="1347"/>
        <v>865.8</v>
      </c>
      <c r="AD4371" s="48">
        <f>(ROUND(AC4371-AC4359,1)/AC4359)</f>
        <v>0.38750000000000001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234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522.99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33"/>
        <v>756.99</v>
      </c>
      <c r="Y4372" s="14">
        <f t="shared" si="1334"/>
        <v>0</v>
      </c>
      <c r="Z4372" s="14">
        <f t="shared" si="1335"/>
        <v>0</v>
      </c>
      <c r="AA4372" s="14">
        <f t="shared" si="1336"/>
        <v>0</v>
      </c>
      <c r="AB4372" s="14">
        <f t="shared" si="1348"/>
        <v>0</v>
      </c>
      <c r="AC4372" s="15">
        <f t="shared" si="1347"/>
        <v>757</v>
      </c>
      <c r="AD4372" s="48">
        <f>(ROUND(AC4372-AC4359,1)/AC4359)</f>
        <v>0.21314102564102563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234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445.185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33"/>
        <v>679.18499999999995</v>
      </c>
      <c r="Y4373" s="14">
        <f t="shared" si="1334"/>
        <v>0</v>
      </c>
      <c r="Z4373" s="14">
        <f t="shared" si="1335"/>
        <v>0</v>
      </c>
      <c r="AA4373" s="14">
        <f t="shared" si="1336"/>
        <v>0</v>
      </c>
      <c r="AB4373" s="14">
        <f t="shared" si="1348"/>
        <v>0</v>
      </c>
      <c r="AC4373" s="15">
        <f t="shared" si="1347"/>
        <v>679.2</v>
      </c>
      <c r="AD4373" s="48">
        <f>(ROUND(AC4373-AC4359,1)/AC4359)</f>
        <v>8.8461538461538466E-2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50</v>
      </c>
      <c r="K4374" s="51">
        <v>80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192</v>
      </c>
      <c r="T4374" s="52">
        <f>(O4374/100)*(K4374*$K$3)</f>
        <v>320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49">N4374+S4374</f>
        <v>352</v>
      </c>
      <c r="Y4374" s="52">
        <f t="shared" ref="Y4374" si="1350">O4374+T4374</f>
        <v>520</v>
      </c>
      <c r="Z4374" s="52">
        <f t="shared" ref="Z4374" si="1351">P4374+U4374</f>
        <v>0</v>
      </c>
      <c r="AA4374" s="52">
        <f t="shared" ref="AA4374" si="1352">Q4374+V4374</f>
        <v>0</v>
      </c>
      <c r="AB4374" s="52">
        <f>R4374+W4374</f>
        <v>0</v>
      </c>
      <c r="AC4374" s="53">
        <f>ROUND(X4374+Y4374+Z4374+AA4374+AB4374,1)</f>
        <v>872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432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53">N4388+S4388</f>
        <v>672</v>
      </c>
      <c r="Y4388" s="52">
        <f t="shared" ref="Y4388:Y4417" si="1354">O4388+T4388</f>
        <v>0</v>
      </c>
      <c r="Z4388" s="52">
        <f t="shared" ref="Z4388:Z4417" si="1355">P4388+U4388</f>
        <v>0</v>
      </c>
      <c r="AA4388" s="52">
        <f t="shared" ref="AA4388:AA4417" si="1356">Q4388+V4388</f>
        <v>0</v>
      </c>
      <c r="AB4388" s="52">
        <f>R4388+W4388</f>
        <v>0</v>
      </c>
      <c r="AC4388" s="53">
        <f>ROUND(X4388+Y4388+Z4388+AA4388+AB4388,1)</f>
        <v>672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216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601.0200000000001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53"/>
        <v>817.0200000000001</v>
      </c>
      <c r="Y4389" s="14">
        <f t="shared" si="1354"/>
        <v>0</v>
      </c>
      <c r="Z4389" s="14">
        <f t="shared" si="1355"/>
        <v>0</v>
      </c>
      <c r="AA4389" s="14">
        <f t="shared" si="1356"/>
        <v>0</v>
      </c>
      <c r="AB4389" s="14">
        <f>R4389+W4389</f>
        <v>0</v>
      </c>
      <c r="AC4389" s="15">
        <f>ROUND(X4389+Y4389+Z4389+AA4389+AB4389,1)</f>
        <v>817</v>
      </c>
      <c r="AD4389" s="48">
        <f>(ROUND(AC4389-AC4388,1)/AC4388)</f>
        <v>0.21577380952380953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228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410.4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53"/>
        <v>638.4</v>
      </c>
      <c r="Y4390" s="14">
        <f t="shared" si="1354"/>
        <v>0</v>
      </c>
      <c r="Z4390" s="14">
        <f t="shared" si="1355"/>
        <v>0</v>
      </c>
      <c r="AA4390" s="14">
        <f t="shared" si="1356"/>
        <v>0</v>
      </c>
      <c r="AB4390" s="14">
        <f>R4390+W4390</f>
        <v>0</v>
      </c>
      <c r="AC4390" s="15">
        <f t="shared" ref="AC4390:AC4402" si="1357">ROUND(X4390+Y4390+Z4390+AA4390+AB4390,1)</f>
        <v>638.4</v>
      </c>
      <c r="AD4390" s="48">
        <f>(ROUND(AC4390-AC4388,1)/AC4388)</f>
        <v>-0.05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228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410.4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53"/>
        <v>638.4</v>
      </c>
      <c r="Y4391" s="14">
        <f t="shared" si="1354"/>
        <v>0</v>
      </c>
      <c r="Z4391" s="14">
        <f t="shared" si="1355"/>
        <v>0</v>
      </c>
      <c r="AA4391" s="14">
        <f t="shared" si="1356"/>
        <v>0</v>
      </c>
      <c r="AB4391" s="14">
        <f t="shared" ref="AB4391:AB4402" si="1358">R4391+W4391</f>
        <v>0</v>
      </c>
      <c r="AC4391" s="15">
        <f t="shared" si="1357"/>
        <v>638.4</v>
      </c>
      <c r="AD4391" s="48">
        <f>(ROUND(AC4391-AC4388,1)/AC4388)</f>
        <v>-0.05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228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410.4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53"/>
        <v>638.4</v>
      </c>
      <c r="Y4392" s="14">
        <f t="shared" si="1354"/>
        <v>0</v>
      </c>
      <c r="Z4392" s="14">
        <f t="shared" si="1355"/>
        <v>0</v>
      </c>
      <c r="AA4392" s="14">
        <f t="shared" si="1356"/>
        <v>0</v>
      </c>
      <c r="AB4392" s="14">
        <f t="shared" si="1358"/>
        <v>0</v>
      </c>
      <c r="AC4392" s="15">
        <f t="shared" si="1357"/>
        <v>638.4</v>
      </c>
      <c r="AD4392" s="48">
        <f>(ROUND(AC4392-AC4388,1)/AC4388)</f>
        <v>-0.05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228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410.4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53"/>
        <v>638.4</v>
      </c>
      <c r="Y4393" s="14">
        <f t="shared" si="1354"/>
        <v>0</v>
      </c>
      <c r="Z4393" s="14">
        <f t="shared" si="1355"/>
        <v>0</v>
      </c>
      <c r="AA4393" s="14">
        <f t="shared" si="1356"/>
        <v>0</v>
      </c>
      <c r="AB4393" s="14">
        <f t="shared" si="1358"/>
        <v>0</v>
      </c>
      <c r="AC4393" s="15">
        <f t="shared" si="1357"/>
        <v>638.4</v>
      </c>
      <c r="AD4393" s="48">
        <f>(ROUND(AC4393-AC4388,1)/AC4388)</f>
        <v>-0.05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102</v>
      </c>
      <c r="O4394" s="14">
        <f>E4394*$E$9</f>
        <v>216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122.39999999999999</v>
      </c>
      <c r="T4394" s="14">
        <f>(O4394/100)*(K4394*$K$9)</f>
        <v>466.56000000000006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53"/>
        <v>224.39999999999998</v>
      </c>
      <c r="Y4394" s="14">
        <f t="shared" si="1354"/>
        <v>682.56000000000006</v>
      </c>
      <c r="Z4394" s="14">
        <f t="shared" si="1355"/>
        <v>0</v>
      </c>
      <c r="AA4394" s="14">
        <f t="shared" si="1356"/>
        <v>0</v>
      </c>
      <c r="AB4394" s="14">
        <f t="shared" si="1358"/>
        <v>0</v>
      </c>
      <c r="AC4394" s="15">
        <f t="shared" si="1357"/>
        <v>907</v>
      </c>
      <c r="AD4394" s="48">
        <f>(ROUND(AC4394-AC4388,1)/AC4388)</f>
        <v>0.34970238095238093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102</v>
      </c>
      <c r="O4395" s="14">
        <f>E4395*$E$10</f>
        <v>0</v>
      </c>
      <c r="P4395" s="14">
        <f>F4395*$F$10</f>
        <v>216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213.18</v>
      </c>
      <c r="T4395" s="14">
        <f>(O4395/100)*(K4395*$J$10)</f>
        <v>0</v>
      </c>
      <c r="U4395" s="14">
        <f>(P4395/100)*(K4395*$K$10)+(P4395/100)*(L4395*$L$10)</f>
        <v>384.48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53"/>
        <v>315.18</v>
      </c>
      <c r="Y4395" s="14">
        <f t="shared" si="1354"/>
        <v>0</v>
      </c>
      <c r="Z4395" s="14">
        <f t="shared" si="1355"/>
        <v>600.48</v>
      </c>
      <c r="AA4395" s="14">
        <f t="shared" si="1356"/>
        <v>0</v>
      </c>
      <c r="AB4395" s="14">
        <f t="shared" si="1358"/>
        <v>0</v>
      </c>
      <c r="AC4395" s="15">
        <f t="shared" si="1357"/>
        <v>915.7</v>
      </c>
      <c r="AD4395" s="48">
        <f>(ROUND(AC4395-AC4388,1)/AC4388)</f>
        <v>0.36264880952380951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102</v>
      </c>
      <c r="O4396" s="14">
        <f>E4396*$E$11</f>
        <v>0</v>
      </c>
      <c r="P4396" s="14">
        <f>F4396*$F$11</f>
        <v>0</v>
      </c>
      <c r="Q4396" s="14">
        <f>G4396*$G$11</f>
        <v>216</v>
      </c>
      <c r="R4396" s="14">
        <f>H4396*$H$11</f>
        <v>0</v>
      </c>
      <c r="S4396" s="14">
        <f>(N4396/100)*(I4396*$I$11)+(N4396/100)*(J4396*$J$11)+(N4396/100)*(L4396*$L$11)</f>
        <v>275.39999999999998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324</v>
      </c>
      <c r="W4396" s="14">
        <f>(R4396/100)*(K4396*$K$11)+(R4396/100)*(L4396*$L$11)</f>
        <v>0</v>
      </c>
      <c r="X4396" s="14">
        <f t="shared" si="1353"/>
        <v>377.4</v>
      </c>
      <c r="Y4396" s="14">
        <f t="shared" si="1354"/>
        <v>0</v>
      </c>
      <c r="Z4396" s="14">
        <f t="shared" si="1355"/>
        <v>0</v>
      </c>
      <c r="AA4396" s="14">
        <f t="shared" si="1356"/>
        <v>540</v>
      </c>
      <c r="AB4396" s="14">
        <f t="shared" si="1358"/>
        <v>0</v>
      </c>
      <c r="AC4396" s="15">
        <f t="shared" si="1357"/>
        <v>917.4</v>
      </c>
      <c r="AD4396" s="48">
        <f>(ROUND(AC4396-AC4388,1)/AC4388)</f>
        <v>0.36517857142857146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102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216</v>
      </c>
      <c r="S4397" s="14">
        <f>(N4397/100)*(I4397*$I$12)+(N4397/100)*(J4397*$J$12)+(N4397/100)*(L4397*$L$12)</f>
        <v>213.18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384.48</v>
      </c>
      <c r="X4397" s="14">
        <f t="shared" si="1353"/>
        <v>315.18</v>
      </c>
      <c r="Y4397" s="14">
        <f t="shared" si="1354"/>
        <v>0</v>
      </c>
      <c r="Z4397" s="14">
        <f t="shared" si="1355"/>
        <v>0</v>
      </c>
      <c r="AA4397" s="14">
        <f t="shared" si="1356"/>
        <v>0</v>
      </c>
      <c r="AB4397" s="14">
        <f t="shared" si="1358"/>
        <v>600.48</v>
      </c>
      <c r="AC4397" s="15">
        <f t="shared" si="1357"/>
        <v>915.7</v>
      </c>
      <c r="AD4397" s="48">
        <f>(ROUND(AC4397-AC4388,1)/AC4388)</f>
        <v>0.36264880952380951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216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712.80000000000007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53"/>
        <v>928.80000000000007</v>
      </c>
      <c r="Y4398" s="14">
        <f t="shared" si="1354"/>
        <v>0</v>
      </c>
      <c r="Z4398" s="14">
        <f t="shared" si="1355"/>
        <v>0</v>
      </c>
      <c r="AA4398" s="14">
        <f t="shared" si="1356"/>
        <v>0</v>
      </c>
      <c r="AB4398" s="14">
        <f t="shared" si="1358"/>
        <v>0</v>
      </c>
      <c r="AC4398" s="15">
        <f t="shared" si="1357"/>
        <v>928.8</v>
      </c>
      <c r="AD4398" s="48">
        <f>(ROUND(AC4398-AC4388,1)/AC4388)</f>
        <v>0.38214285714285717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252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665.28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53"/>
        <v>917.28</v>
      </c>
      <c r="Y4399" s="14">
        <f t="shared" si="1354"/>
        <v>0</v>
      </c>
      <c r="Z4399" s="14">
        <f t="shared" si="1355"/>
        <v>0</v>
      </c>
      <c r="AA4399" s="14">
        <f t="shared" si="1356"/>
        <v>0</v>
      </c>
      <c r="AB4399" s="14">
        <f t="shared" si="1358"/>
        <v>0</v>
      </c>
      <c r="AC4399" s="15">
        <f t="shared" si="1357"/>
        <v>917.3</v>
      </c>
      <c r="AD4399" s="48">
        <f>(ROUND(AC4399-AC4388,1)/AC4388)</f>
        <v>0.36502976190476194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252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665.28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53"/>
        <v>917.28</v>
      </c>
      <c r="Y4400" s="14">
        <f t="shared" si="1354"/>
        <v>0</v>
      </c>
      <c r="Z4400" s="14">
        <f t="shared" si="1355"/>
        <v>0</v>
      </c>
      <c r="AA4400" s="14">
        <f t="shared" si="1356"/>
        <v>0</v>
      </c>
      <c r="AB4400" s="14">
        <f t="shared" si="1358"/>
        <v>0</v>
      </c>
      <c r="AC4400" s="15">
        <f t="shared" si="1357"/>
        <v>917.3</v>
      </c>
      <c r="AD4400" s="48">
        <f>(ROUND(AC4400-AC4388,1)/AC4388)</f>
        <v>0.36502976190476194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216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606.42000000000007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53"/>
        <v>822.42000000000007</v>
      </c>
      <c r="Y4401" s="14">
        <f t="shared" si="1354"/>
        <v>0</v>
      </c>
      <c r="Z4401" s="14">
        <f t="shared" si="1355"/>
        <v>0</v>
      </c>
      <c r="AA4401" s="14">
        <f t="shared" si="1356"/>
        <v>0</v>
      </c>
      <c r="AB4401" s="14">
        <f t="shared" si="1358"/>
        <v>0</v>
      </c>
      <c r="AC4401" s="15">
        <f t="shared" si="1357"/>
        <v>822.4</v>
      </c>
      <c r="AD4401" s="48">
        <f>(ROUND(AC4401-AC4388,1)/AC4388)</f>
        <v>0.22380952380952382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216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524.88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53"/>
        <v>740.88</v>
      </c>
      <c r="Y4402" s="14">
        <f t="shared" si="1354"/>
        <v>0</v>
      </c>
      <c r="Z4402" s="14">
        <f t="shared" si="1355"/>
        <v>0</v>
      </c>
      <c r="AA4402" s="14">
        <f t="shared" si="1356"/>
        <v>0</v>
      </c>
      <c r="AB4402" s="14">
        <f t="shared" si="1358"/>
        <v>0</v>
      </c>
      <c r="AC4402" s="15">
        <f t="shared" si="1357"/>
        <v>740.9</v>
      </c>
      <c r="AD4402" s="48">
        <f>(ROUND(AC4402-AC4388,1)/AC4388)</f>
        <v>0.10252976190476192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400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53"/>
        <v>650</v>
      </c>
      <c r="Y4403" s="52">
        <f t="shared" si="1354"/>
        <v>0</v>
      </c>
      <c r="Z4403" s="52">
        <f t="shared" si="1355"/>
        <v>0</v>
      </c>
      <c r="AA4403" s="52">
        <f t="shared" si="1356"/>
        <v>0</v>
      </c>
      <c r="AB4403" s="52">
        <f>R4403+W4403</f>
        <v>0</v>
      </c>
      <c r="AC4403" s="53">
        <f>ROUND(X4403+Y4403+Z4403+AA4403+AB4403,1)</f>
        <v>650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225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556.875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53"/>
        <v>781.875</v>
      </c>
      <c r="Y4404" s="14">
        <f t="shared" si="1354"/>
        <v>0</v>
      </c>
      <c r="Z4404" s="14">
        <f t="shared" si="1355"/>
        <v>0</v>
      </c>
      <c r="AA4404" s="14">
        <f t="shared" si="1356"/>
        <v>0</v>
      </c>
      <c r="AB4404" s="14">
        <f>R4404+W4404</f>
        <v>0</v>
      </c>
      <c r="AC4404" s="15">
        <f>ROUND(X4404+Y4404+Z4404+AA4404+AB4404,1)</f>
        <v>781.9</v>
      </c>
      <c r="AD4404" s="48">
        <f>(ROUND(AC4404-AC4403,1)/AC4403)</f>
        <v>0.20292307692307693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237.5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380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53"/>
        <v>617.5</v>
      </c>
      <c r="Y4405" s="14">
        <f t="shared" si="1354"/>
        <v>0</v>
      </c>
      <c r="Z4405" s="14">
        <f t="shared" si="1355"/>
        <v>0</v>
      </c>
      <c r="AA4405" s="14">
        <f t="shared" si="1356"/>
        <v>0</v>
      </c>
      <c r="AB4405" s="14">
        <f>R4405+W4405</f>
        <v>0</v>
      </c>
      <c r="AC4405" s="15">
        <f t="shared" ref="AC4405:AC4417" si="1359">ROUND(X4405+Y4405+Z4405+AA4405+AB4405,1)</f>
        <v>617.5</v>
      </c>
      <c r="AD4405" s="48">
        <f>(ROUND(AC4405-AC4403,1)/AC4403)</f>
        <v>-0.05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237.5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380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53"/>
        <v>617.5</v>
      </c>
      <c r="Y4406" s="14">
        <f t="shared" si="1354"/>
        <v>0</v>
      </c>
      <c r="Z4406" s="14">
        <f t="shared" si="1355"/>
        <v>0</v>
      </c>
      <c r="AA4406" s="14">
        <f t="shared" si="1356"/>
        <v>0</v>
      </c>
      <c r="AB4406" s="14">
        <f t="shared" ref="AB4406:AB4417" si="1360">R4406+W4406</f>
        <v>0</v>
      </c>
      <c r="AC4406" s="15">
        <f t="shared" si="1359"/>
        <v>617.5</v>
      </c>
      <c r="AD4406" s="48">
        <f>(ROUND(AC4406-AC4403,1)/AC4403)</f>
        <v>-0.05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237.5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380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53"/>
        <v>617.5</v>
      </c>
      <c r="Y4407" s="14">
        <f t="shared" si="1354"/>
        <v>0</v>
      </c>
      <c r="Z4407" s="14">
        <f t="shared" si="1355"/>
        <v>0</v>
      </c>
      <c r="AA4407" s="14">
        <f t="shared" si="1356"/>
        <v>0</v>
      </c>
      <c r="AB4407" s="14">
        <f t="shared" si="1360"/>
        <v>0</v>
      </c>
      <c r="AC4407" s="15">
        <f t="shared" si="1359"/>
        <v>617.5</v>
      </c>
      <c r="AD4407" s="48">
        <f>(ROUND(AC4407-AC4403,1)/AC4403)</f>
        <v>-0.05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237.5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380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53"/>
        <v>617.5</v>
      </c>
      <c r="Y4408" s="14">
        <f t="shared" si="1354"/>
        <v>0</v>
      </c>
      <c r="Z4408" s="14">
        <f t="shared" si="1355"/>
        <v>0</v>
      </c>
      <c r="AA4408" s="14">
        <f t="shared" si="1356"/>
        <v>0</v>
      </c>
      <c r="AB4408" s="14">
        <f t="shared" si="1360"/>
        <v>0</v>
      </c>
      <c r="AC4408" s="15">
        <f t="shared" si="1359"/>
        <v>617.5</v>
      </c>
      <c r="AD4408" s="48">
        <f>(ROUND(AC4408-AC4403,1)/AC4403)</f>
        <v>-0.05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107.1</v>
      </c>
      <c r="O4409" s="14">
        <f>E4409*$E$9</f>
        <v>225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171.35999999999999</v>
      </c>
      <c r="T4409" s="14">
        <f>(O4409/100)*(K4409*$K$9)</f>
        <v>382.5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53"/>
        <v>278.45999999999998</v>
      </c>
      <c r="Y4409" s="14">
        <f t="shared" si="1354"/>
        <v>607.5</v>
      </c>
      <c r="Z4409" s="14">
        <f t="shared" si="1355"/>
        <v>0</v>
      </c>
      <c r="AA4409" s="14">
        <f t="shared" si="1356"/>
        <v>0</v>
      </c>
      <c r="AB4409" s="14">
        <f t="shared" si="1360"/>
        <v>0</v>
      </c>
      <c r="AC4409" s="15">
        <f t="shared" si="1359"/>
        <v>886</v>
      </c>
      <c r="AD4409" s="48">
        <f>(ROUND(AC4409-AC4403,1)/AC4403)</f>
        <v>0.36307692307692307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107.1</v>
      </c>
      <c r="O4410" s="14">
        <f>E4410*$E$10</f>
        <v>0</v>
      </c>
      <c r="P4410" s="14">
        <f>F4410*$F$10</f>
        <v>225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171.35999999999999</v>
      </c>
      <c r="T4410" s="14">
        <f>(O4410/100)*(K4410*$J$10)</f>
        <v>0</v>
      </c>
      <c r="U4410" s="14">
        <f>(P4410/100)*(K4410*$K$10)+(P4410/100)*(L4410*$L$10)</f>
        <v>382.5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53"/>
        <v>278.45999999999998</v>
      </c>
      <c r="Y4410" s="14">
        <f t="shared" si="1354"/>
        <v>0</v>
      </c>
      <c r="Z4410" s="14">
        <f t="shared" si="1355"/>
        <v>607.5</v>
      </c>
      <c r="AA4410" s="14">
        <f t="shared" si="1356"/>
        <v>0</v>
      </c>
      <c r="AB4410" s="14">
        <f t="shared" si="1360"/>
        <v>0</v>
      </c>
      <c r="AC4410" s="15">
        <f t="shared" si="1359"/>
        <v>886</v>
      </c>
      <c r="AD4410" s="48">
        <f>(ROUND(AC4410-AC4403,1)/AC4403)</f>
        <v>0.36307692307692307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107.1</v>
      </c>
      <c r="O4411" s="14">
        <f>E4411*$E$11</f>
        <v>0</v>
      </c>
      <c r="P4411" s="14">
        <f>F4411*$F$11</f>
        <v>0</v>
      </c>
      <c r="Q4411" s="14">
        <f>G4411*$G$11</f>
        <v>225</v>
      </c>
      <c r="R4411" s="14">
        <f>H4411*$H$11</f>
        <v>0</v>
      </c>
      <c r="S4411" s="14">
        <f>(N4411/100)*(I4411*$I$11)+(N4411/100)*(J4411*$J$11)</f>
        <v>171.35999999999999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382.5</v>
      </c>
      <c r="W4411" s="14">
        <f>(R4411/100)*(K4411*$K$11)+(R4411/100)*(L4411*$L$11)</f>
        <v>0</v>
      </c>
      <c r="X4411" s="14">
        <f t="shared" si="1353"/>
        <v>278.45999999999998</v>
      </c>
      <c r="Y4411" s="14">
        <f t="shared" si="1354"/>
        <v>0</v>
      </c>
      <c r="Z4411" s="14">
        <f t="shared" si="1355"/>
        <v>0</v>
      </c>
      <c r="AA4411" s="14">
        <f t="shared" si="1356"/>
        <v>607.5</v>
      </c>
      <c r="AB4411" s="14">
        <f t="shared" si="1360"/>
        <v>0</v>
      </c>
      <c r="AC4411" s="15">
        <f t="shared" si="1359"/>
        <v>886</v>
      </c>
      <c r="AD4411" s="48">
        <f>(ROUND(AC4411-AC4403,1)/AC4403)</f>
        <v>0.36307692307692307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107.1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225</v>
      </c>
      <c r="S4412" s="14">
        <f>(N4412/100)*(I4412*$I$12)+(N4412/100)*(J4412*$J$12)</f>
        <v>171.35999999999999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382.5</v>
      </c>
      <c r="X4412" s="14">
        <f t="shared" si="1353"/>
        <v>278.45999999999998</v>
      </c>
      <c r="Y4412" s="14">
        <f t="shared" si="1354"/>
        <v>0</v>
      </c>
      <c r="Z4412" s="14">
        <f t="shared" si="1355"/>
        <v>0</v>
      </c>
      <c r="AA4412" s="14">
        <f t="shared" si="1356"/>
        <v>0</v>
      </c>
      <c r="AB4412" s="14">
        <f t="shared" si="1360"/>
        <v>607.5</v>
      </c>
      <c r="AC4412" s="15">
        <f t="shared" si="1359"/>
        <v>886</v>
      </c>
      <c r="AD4412" s="48">
        <f>(ROUND(AC4412-AC4403,1)/AC4403)</f>
        <v>0.36307692307692307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225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675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53"/>
        <v>900</v>
      </c>
      <c r="Y4413" s="14">
        <f t="shared" si="1354"/>
        <v>0</v>
      </c>
      <c r="Z4413" s="14">
        <f t="shared" si="1355"/>
        <v>0</v>
      </c>
      <c r="AA4413" s="14">
        <f t="shared" si="1356"/>
        <v>0</v>
      </c>
      <c r="AB4413" s="14">
        <f t="shared" si="1360"/>
        <v>0</v>
      </c>
      <c r="AC4413" s="15">
        <f t="shared" si="1359"/>
        <v>900</v>
      </c>
      <c r="AD4413" s="48">
        <f>(ROUND(AC4413-AC4403,1)/AC4403)</f>
        <v>0.38461538461538464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225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675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53"/>
        <v>900</v>
      </c>
      <c r="Y4414" s="14">
        <f t="shared" si="1354"/>
        <v>0</v>
      </c>
      <c r="Z4414" s="14">
        <f t="shared" si="1355"/>
        <v>0</v>
      </c>
      <c r="AA4414" s="14">
        <f t="shared" si="1356"/>
        <v>0</v>
      </c>
      <c r="AB4414" s="14">
        <f t="shared" si="1360"/>
        <v>0</v>
      </c>
      <c r="AC4414" s="15">
        <f t="shared" si="1359"/>
        <v>900</v>
      </c>
      <c r="AD4414" s="48">
        <f>(ROUND(AC4414-AC4403,1)/AC4403)</f>
        <v>0.38461538461538464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225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675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53"/>
        <v>900</v>
      </c>
      <c r="Y4415" s="14">
        <f t="shared" si="1354"/>
        <v>0</v>
      </c>
      <c r="Z4415" s="14">
        <f t="shared" si="1355"/>
        <v>0</v>
      </c>
      <c r="AA4415" s="14">
        <f t="shared" si="1356"/>
        <v>0</v>
      </c>
      <c r="AB4415" s="14">
        <f t="shared" si="1360"/>
        <v>0</v>
      </c>
      <c r="AC4415" s="15">
        <f t="shared" si="1359"/>
        <v>900</v>
      </c>
      <c r="AD4415" s="48">
        <f>(ROUND(AC4415-AC4403,1)/AC4403)</f>
        <v>0.38461538461538464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225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567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53"/>
        <v>792</v>
      </c>
      <c r="Y4416" s="14">
        <f t="shared" si="1354"/>
        <v>0</v>
      </c>
      <c r="Z4416" s="14">
        <f t="shared" si="1355"/>
        <v>0</v>
      </c>
      <c r="AA4416" s="14">
        <f t="shared" si="1356"/>
        <v>0</v>
      </c>
      <c r="AB4416" s="14">
        <f t="shared" si="1360"/>
        <v>0</v>
      </c>
      <c r="AC4416" s="15">
        <f t="shared" si="1359"/>
        <v>792</v>
      </c>
      <c r="AD4416" s="48">
        <f>(ROUND(AC4416-AC4403,1)/AC4403)</f>
        <v>0.21846153846153846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225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466.875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53"/>
        <v>691.875</v>
      </c>
      <c r="Y4417" s="14">
        <f t="shared" si="1354"/>
        <v>0</v>
      </c>
      <c r="Z4417" s="14">
        <f t="shared" si="1355"/>
        <v>0</v>
      </c>
      <c r="AA4417" s="14">
        <f t="shared" si="1356"/>
        <v>0</v>
      </c>
      <c r="AB4417" s="14">
        <f t="shared" si="1360"/>
        <v>0</v>
      </c>
      <c r="AC4417" s="15">
        <f t="shared" si="1359"/>
        <v>691.9</v>
      </c>
      <c r="AD4417" s="48">
        <f>(ROUND(AC4417-AC4403,1)/AC4403)</f>
        <v>6.4461538461538459E-2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424.79999999999995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61">N4418+S4418</f>
        <v>660.8</v>
      </c>
      <c r="Y4418" s="52">
        <f t="shared" ref="Y4418:Y4432" si="1362">O4418+T4418</f>
        <v>0</v>
      </c>
      <c r="Z4418" s="52">
        <f t="shared" ref="Z4418:Z4432" si="1363">P4418+U4418</f>
        <v>0</v>
      </c>
      <c r="AA4418" s="52">
        <f t="shared" ref="AA4418:AA4432" si="1364">Q4418+V4418</f>
        <v>0</v>
      </c>
      <c r="AB4418" s="52">
        <f>R4418+W4418</f>
        <v>0</v>
      </c>
      <c r="AC4418" s="53">
        <f>ROUND(X4418+Y4418+Z4418+AA4418+AB4418,1)</f>
        <v>660.8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212.4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573.48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1"/>
        <v>785.88</v>
      </c>
      <c r="Y4419" s="14">
        <f t="shared" si="1362"/>
        <v>0</v>
      </c>
      <c r="Z4419" s="14">
        <f t="shared" si="1363"/>
        <v>0</v>
      </c>
      <c r="AA4419" s="14">
        <f t="shared" si="1364"/>
        <v>0</v>
      </c>
      <c r="AB4419" s="14">
        <f>R4419+W4419</f>
        <v>0</v>
      </c>
      <c r="AC4419" s="15">
        <f>ROUND(X4419+Y4419+Z4419+AA4419+AB4419,1)</f>
        <v>785.9</v>
      </c>
      <c r="AD4419" s="48">
        <f>(ROUND(AC4419-AC4418,1)/AC4418)</f>
        <v>0.18931598062953994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224.2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403.56000000000006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1"/>
        <v>627.76</v>
      </c>
      <c r="Y4420" s="14">
        <f t="shared" si="1362"/>
        <v>0</v>
      </c>
      <c r="Z4420" s="14">
        <f t="shared" si="1363"/>
        <v>0</v>
      </c>
      <c r="AA4420" s="14">
        <f t="shared" si="1364"/>
        <v>0</v>
      </c>
      <c r="AB4420" s="14">
        <f>R4420+W4420</f>
        <v>0</v>
      </c>
      <c r="AC4420" s="15">
        <f t="shared" ref="AC4420:AC4432" si="1365">ROUND(X4420+Y4420+Z4420+AA4420+AB4420,1)</f>
        <v>627.79999999999995</v>
      </c>
      <c r="AD4420" s="48">
        <f>(ROUND(AC4420-AC4418,1)/AC4418)</f>
        <v>-4.9939467312348669E-2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224.2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403.56000000000006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1"/>
        <v>627.76</v>
      </c>
      <c r="Y4421" s="14">
        <f t="shared" si="1362"/>
        <v>0</v>
      </c>
      <c r="Z4421" s="14">
        <f t="shared" si="1363"/>
        <v>0</v>
      </c>
      <c r="AA4421" s="14">
        <f t="shared" si="1364"/>
        <v>0</v>
      </c>
      <c r="AB4421" s="14">
        <f t="shared" ref="AB4421:AB4432" si="1366">R4421+W4421</f>
        <v>0</v>
      </c>
      <c r="AC4421" s="15">
        <f t="shared" si="1365"/>
        <v>627.79999999999995</v>
      </c>
      <c r="AD4421" s="48">
        <f>(ROUND(AC4421-AC4418,1)/AC4418)</f>
        <v>-4.9939467312348669E-2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224.2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403.56000000000006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1"/>
        <v>627.76</v>
      </c>
      <c r="Y4422" s="14">
        <f t="shared" si="1362"/>
        <v>0</v>
      </c>
      <c r="Z4422" s="14">
        <f t="shared" si="1363"/>
        <v>0</v>
      </c>
      <c r="AA4422" s="14">
        <f t="shared" si="1364"/>
        <v>0</v>
      </c>
      <c r="AB4422" s="14">
        <f t="shared" si="1366"/>
        <v>0</v>
      </c>
      <c r="AC4422" s="15">
        <f t="shared" si="1365"/>
        <v>627.79999999999995</v>
      </c>
      <c r="AD4422" s="48">
        <f>(ROUND(AC4422-AC4418,1)/AC4418)</f>
        <v>-4.9939467312348669E-2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224.2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403.56000000000006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1"/>
        <v>627.76</v>
      </c>
      <c r="Y4423" s="14">
        <f t="shared" si="1362"/>
        <v>0</v>
      </c>
      <c r="Z4423" s="14">
        <f t="shared" si="1363"/>
        <v>0</v>
      </c>
      <c r="AA4423" s="14">
        <f t="shared" si="1364"/>
        <v>0</v>
      </c>
      <c r="AB4423" s="14">
        <f t="shared" si="1366"/>
        <v>0</v>
      </c>
      <c r="AC4423" s="15">
        <f t="shared" si="1365"/>
        <v>627.79999999999995</v>
      </c>
      <c r="AD4423" s="48">
        <f>(ROUND(AC4423-AC4418,1)/AC4418)</f>
        <v>-4.9939467312348669E-2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100.3</v>
      </c>
      <c r="O4424" s="14">
        <f>E4424*$E$9</f>
        <v>212.4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180.53999999999996</v>
      </c>
      <c r="T4424" s="14">
        <f>(O4424/100)*(K4424*$K$9)</f>
        <v>416.30400000000003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1"/>
        <v>280.83999999999997</v>
      </c>
      <c r="Y4424" s="14">
        <f t="shared" si="1362"/>
        <v>628.70400000000006</v>
      </c>
      <c r="Z4424" s="14">
        <f t="shared" si="1363"/>
        <v>0</v>
      </c>
      <c r="AA4424" s="14">
        <f t="shared" si="1364"/>
        <v>0</v>
      </c>
      <c r="AB4424" s="14">
        <f t="shared" si="1366"/>
        <v>0</v>
      </c>
      <c r="AC4424" s="15">
        <f t="shared" si="1365"/>
        <v>909.5</v>
      </c>
      <c r="AD4424" s="48">
        <f>(ROUND(AC4424-AC4418,1)/AC4418)</f>
        <v>0.37636198547215499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100.3</v>
      </c>
      <c r="O4425" s="14">
        <f>E4425*$E$10</f>
        <v>0</v>
      </c>
      <c r="P4425" s="14">
        <f>F4425*$F$10</f>
        <v>212.4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180.53999999999996</v>
      </c>
      <c r="T4425" s="14">
        <f>(O4425/100)*(K4425*$J$10)</f>
        <v>0</v>
      </c>
      <c r="U4425" s="14">
        <f>(P4425/100)*(K4425*$K$10)+(P4425/100)*(L4425*$L$10)</f>
        <v>416.30400000000003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1"/>
        <v>280.83999999999997</v>
      </c>
      <c r="Y4425" s="14">
        <f t="shared" si="1362"/>
        <v>0</v>
      </c>
      <c r="Z4425" s="14">
        <f t="shared" si="1363"/>
        <v>628.70400000000006</v>
      </c>
      <c r="AA4425" s="14">
        <f t="shared" si="1364"/>
        <v>0</v>
      </c>
      <c r="AB4425" s="14">
        <f t="shared" si="1366"/>
        <v>0</v>
      </c>
      <c r="AC4425" s="15">
        <f t="shared" si="1365"/>
        <v>909.5</v>
      </c>
      <c r="AD4425" s="48">
        <f>(ROUND(AC4425-AC4418,1)/AC4418)</f>
        <v>0.37636198547215499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100.3</v>
      </c>
      <c r="O4426" s="14">
        <f>E4426*$E$11</f>
        <v>0</v>
      </c>
      <c r="P4426" s="14">
        <f>F4426*$F$11</f>
        <v>0</v>
      </c>
      <c r="Q4426" s="14">
        <f>G4426*$G$11</f>
        <v>212.4</v>
      </c>
      <c r="R4426" s="14">
        <f>H4426*$H$11</f>
        <v>0</v>
      </c>
      <c r="S4426" s="14">
        <f>(N4426/100)*(I4426*$I$11)+(N4426/100)*(J4426*$J$11)</f>
        <v>180.53999999999996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416.30400000000003</v>
      </c>
      <c r="W4426" s="14">
        <f>(R4426/100)*(K4426*$K$11)+(R4426/100)*(L4426*$L$11)</f>
        <v>0</v>
      </c>
      <c r="X4426" s="14">
        <f t="shared" si="1361"/>
        <v>280.83999999999997</v>
      </c>
      <c r="Y4426" s="14">
        <f t="shared" si="1362"/>
        <v>0</v>
      </c>
      <c r="Z4426" s="14">
        <f t="shared" si="1363"/>
        <v>0</v>
      </c>
      <c r="AA4426" s="14">
        <f t="shared" si="1364"/>
        <v>628.70400000000006</v>
      </c>
      <c r="AB4426" s="14">
        <f t="shared" si="1366"/>
        <v>0</v>
      </c>
      <c r="AC4426" s="15">
        <f t="shared" si="1365"/>
        <v>909.5</v>
      </c>
      <c r="AD4426" s="48">
        <f>(ROUND(AC4426-AC4418,1)/AC4418)</f>
        <v>0.37636198547215499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100.3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212.4</v>
      </c>
      <c r="S4427" s="14">
        <f>(N4427/100)*(I4427*$I$12)+(N4427/100)*(J4427*$J$12)</f>
        <v>180.53999999999996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416.30400000000003</v>
      </c>
      <c r="X4427" s="14">
        <f t="shared" si="1361"/>
        <v>280.83999999999997</v>
      </c>
      <c r="Y4427" s="14">
        <f t="shared" si="1362"/>
        <v>0</v>
      </c>
      <c r="Z4427" s="14">
        <f t="shared" si="1363"/>
        <v>0</v>
      </c>
      <c r="AA4427" s="14">
        <f t="shared" si="1364"/>
        <v>0</v>
      </c>
      <c r="AB4427" s="14">
        <f t="shared" si="1366"/>
        <v>628.70400000000006</v>
      </c>
      <c r="AC4427" s="15">
        <f t="shared" si="1365"/>
        <v>909.5</v>
      </c>
      <c r="AD4427" s="48">
        <f>(ROUND(AC4427-AC4418,1)/AC4418)</f>
        <v>0.37636198547215499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212.4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722.16000000000008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1"/>
        <v>934.56000000000006</v>
      </c>
      <c r="Y4428" s="14">
        <f t="shared" si="1362"/>
        <v>0</v>
      </c>
      <c r="Z4428" s="14">
        <f t="shared" si="1363"/>
        <v>0</v>
      </c>
      <c r="AA4428" s="14">
        <f t="shared" si="1364"/>
        <v>0</v>
      </c>
      <c r="AB4428" s="14">
        <f t="shared" si="1366"/>
        <v>0</v>
      </c>
      <c r="AC4428" s="15">
        <f t="shared" si="1365"/>
        <v>934.6</v>
      </c>
      <c r="AD4428" s="48">
        <f>(ROUND(AC4428-AC4418,1)/AC4418)</f>
        <v>0.41434624697336564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212.4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722.16000000000008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1"/>
        <v>934.56000000000006</v>
      </c>
      <c r="Y4429" s="14">
        <f t="shared" si="1362"/>
        <v>0</v>
      </c>
      <c r="Z4429" s="14">
        <f t="shared" si="1363"/>
        <v>0</v>
      </c>
      <c r="AA4429" s="14">
        <f t="shared" si="1364"/>
        <v>0</v>
      </c>
      <c r="AB4429" s="14">
        <f t="shared" si="1366"/>
        <v>0</v>
      </c>
      <c r="AC4429" s="15">
        <f t="shared" si="1365"/>
        <v>934.6</v>
      </c>
      <c r="AD4429" s="48">
        <f>(ROUND(AC4429-AC4418,1)/AC4418)</f>
        <v>0.41434624697336564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212.4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722.16000000000008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1"/>
        <v>934.56000000000006</v>
      </c>
      <c r="Y4430" s="14">
        <f t="shared" si="1362"/>
        <v>0</v>
      </c>
      <c r="Z4430" s="14">
        <f t="shared" si="1363"/>
        <v>0</v>
      </c>
      <c r="AA4430" s="14">
        <f t="shared" si="1364"/>
        <v>0</v>
      </c>
      <c r="AB4430" s="14">
        <f t="shared" si="1366"/>
        <v>0</v>
      </c>
      <c r="AC4430" s="15">
        <f t="shared" si="1365"/>
        <v>934.6</v>
      </c>
      <c r="AD4430" s="48">
        <f>(ROUND(AC4430-AC4418,1)/AC4418)</f>
        <v>0.41434624697336564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212.4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477.90000000000003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1"/>
        <v>690.30000000000007</v>
      </c>
      <c r="Y4431" s="14">
        <f t="shared" si="1362"/>
        <v>0</v>
      </c>
      <c r="Z4431" s="14">
        <f t="shared" si="1363"/>
        <v>0</v>
      </c>
      <c r="AA4431" s="14">
        <f t="shared" si="1364"/>
        <v>0</v>
      </c>
      <c r="AB4431" s="14">
        <f t="shared" si="1366"/>
        <v>0</v>
      </c>
      <c r="AC4431" s="15">
        <f t="shared" si="1365"/>
        <v>690.3</v>
      </c>
      <c r="AD4431" s="48">
        <f>(ROUND(AC4431-AC4418,1)/AC4418)</f>
        <v>4.4642857142857144E-2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212.4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589.41000000000008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1"/>
        <v>801.81000000000006</v>
      </c>
      <c r="Y4432" s="14">
        <f t="shared" si="1362"/>
        <v>0</v>
      </c>
      <c r="Z4432" s="14">
        <f t="shared" si="1363"/>
        <v>0</v>
      </c>
      <c r="AA4432" s="14">
        <f t="shared" si="1364"/>
        <v>0</v>
      </c>
      <c r="AB4432" s="14">
        <f t="shared" si="1366"/>
        <v>0</v>
      </c>
      <c r="AC4432" s="15">
        <f t="shared" si="1365"/>
        <v>801.8</v>
      </c>
      <c r="AD4432" s="48">
        <f>(ROUND(AC4432-AC4418,1)/AC4418)</f>
        <v>0.21337772397094432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288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67">N4433+S4433</f>
        <v>528</v>
      </c>
      <c r="Y4433" s="52">
        <f t="shared" ref="Y4433:Y4447" si="1368">O4433+T4433</f>
        <v>0</v>
      </c>
      <c r="Z4433" s="52">
        <f t="shared" ref="Z4433:Z4447" si="1369">P4433+U4433</f>
        <v>0</v>
      </c>
      <c r="AA4433" s="52">
        <f t="shared" ref="AA4433:AA4447" si="1370">Q4433+V4433</f>
        <v>0</v>
      </c>
      <c r="AB4433" s="52">
        <f>R4433+W4433</f>
        <v>200</v>
      </c>
      <c r="AC4433" s="53">
        <f>ROUND(X4433+Y4433+Z4433+AA4433+AB4433,1)</f>
        <v>728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216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180</v>
      </c>
      <c r="S4434" s="14">
        <f>(N4434/100)*(I4434*$I$4)+(N4434/100)*(J4434*$J$4)</f>
        <v>486.00000000000006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7"/>
        <v>702</v>
      </c>
      <c r="Y4434" s="14">
        <f t="shared" si="1368"/>
        <v>0</v>
      </c>
      <c r="Z4434" s="14">
        <f t="shared" si="1369"/>
        <v>0</v>
      </c>
      <c r="AA4434" s="14">
        <f t="shared" si="1370"/>
        <v>0</v>
      </c>
      <c r="AB4434" s="14">
        <f>R4434+W4434</f>
        <v>180</v>
      </c>
      <c r="AC4434" s="15">
        <f>ROUND(X4434+Y4434+Z4434+AA4434+AB4434,1)</f>
        <v>882</v>
      </c>
      <c r="AD4434" s="48">
        <f>(ROUND(AC4434-AC4433,1)/AC4433)</f>
        <v>0.21153846153846154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228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190</v>
      </c>
      <c r="S4435" s="14">
        <f>(N4435/100)*(I4435*$I$5)+(N4435/100)*(J4435*$J$5)</f>
        <v>273.59999999999997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7"/>
        <v>501.59999999999997</v>
      </c>
      <c r="Y4435" s="14">
        <f t="shared" si="1368"/>
        <v>0</v>
      </c>
      <c r="Z4435" s="14">
        <f t="shared" si="1369"/>
        <v>0</v>
      </c>
      <c r="AA4435" s="14">
        <f t="shared" si="1370"/>
        <v>0</v>
      </c>
      <c r="AB4435" s="14">
        <f>R4435+W4435</f>
        <v>190</v>
      </c>
      <c r="AC4435" s="15">
        <f t="shared" ref="AC4435:AC4447" si="1371">ROUND(X4435+Y4435+Z4435+AA4435+AB4435,1)</f>
        <v>691.6</v>
      </c>
      <c r="AD4435" s="48">
        <f>(ROUND(AC4435-AC4433,1)/AC4433)</f>
        <v>-4.9999999999999996E-2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228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190</v>
      </c>
      <c r="S4436" s="14">
        <f>(N4436/100)*(I4436*$I$6)+(N4436/100)*(J4436*$J$6)</f>
        <v>273.59999999999997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7"/>
        <v>501.59999999999997</v>
      </c>
      <c r="Y4436" s="14">
        <f t="shared" si="1368"/>
        <v>0</v>
      </c>
      <c r="Z4436" s="14">
        <f t="shared" si="1369"/>
        <v>0</v>
      </c>
      <c r="AA4436" s="14">
        <f t="shared" si="1370"/>
        <v>0</v>
      </c>
      <c r="AB4436" s="14">
        <f t="shared" ref="AB4436:AB4447" si="1372">R4436+W4436</f>
        <v>190</v>
      </c>
      <c r="AC4436" s="15">
        <f t="shared" si="1371"/>
        <v>691.6</v>
      </c>
      <c r="AD4436" s="48">
        <f>(ROUND(AC4436-AC4433,1)/AC4433)</f>
        <v>-4.9999999999999996E-2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228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190</v>
      </c>
      <c r="S4437" s="14">
        <f>(N4437/100)*(I4437*$I$7)+(N4437/100)*(J4437*$J$7)</f>
        <v>273.59999999999997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7"/>
        <v>501.59999999999997</v>
      </c>
      <c r="Y4437" s="14">
        <f t="shared" si="1368"/>
        <v>0</v>
      </c>
      <c r="Z4437" s="14">
        <f t="shared" si="1369"/>
        <v>0</v>
      </c>
      <c r="AA4437" s="14">
        <f t="shared" si="1370"/>
        <v>0</v>
      </c>
      <c r="AB4437" s="14">
        <f t="shared" si="1372"/>
        <v>190</v>
      </c>
      <c r="AC4437" s="15">
        <f t="shared" si="1371"/>
        <v>691.6</v>
      </c>
      <c r="AD4437" s="48">
        <f>(ROUND(AC4437-AC4433,1)/AC4433)</f>
        <v>-4.9999999999999996E-2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228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190</v>
      </c>
      <c r="S4438" s="14">
        <f>(N4438/100)*(I4438*$I$8)+(N4438/100)*(J4438*$J$8)</f>
        <v>273.59999999999997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7"/>
        <v>501.59999999999997</v>
      </c>
      <c r="Y4438" s="14">
        <f t="shared" si="1368"/>
        <v>0</v>
      </c>
      <c r="Z4438" s="14">
        <f t="shared" si="1369"/>
        <v>0</v>
      </c>
      <c r="AA4438" s="14">
        <f t="shared" si="1370"/>
        <v>0</v>
      </c>
      <c r="AB4438" s="14">
        <f t="shared" si="1372"/>
        <v>190</v>
      </c>
      <c r="AC4438" s="15">
        <f t="shared" si="1371"/>
        <v>691.6</v>
      </c>
      <c r="AD4438" s="48">
        <f>(ROUND(AC4438-AC4433,1)/AC4433)</f>
        <v>-4.9999999999999996E-2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102</v>
      </c>
      <c r="O4439" s="14">
        <f>E4439*$E$9</f>
        <v>279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122.4</v>
      </c>
      <c r="T4439" s="14">
        <f>(O4439/100)*(K4439*$K$9)</f>
        <v>390.6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7"/>
        <v>224.4</v>
      </c>
      <c r="Y4439" s="14">
        <f t="shared" si="1368"/>
        <v>669.6</v>
      </c>
      <c r="Z4439" s="14">
        <f t="shared" si="1369"/>
        <v>0</v>
      </c>
      <c r="AA4439" s="14">
        <f t="shared" si="1370"/>
        <v>0</v>
      </c>
      <c r="AB4439" s="14">
        <f t="shared" si="1372"/>
        <v>0</v>
      </c>
      <c r="AC4439" s="15">
        <f t="shared" si="1371"/>
        <v>894</v>
      </c>
      <c r="AD4439" s="48">
        <f>(ROUND(AC4439-AC4433,1)/AC4433)</f>
        <v>0.22802197802197802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102</v>
      </c>
      <c r="O4440" s="14">
        <f>E4440*$E$10</f>
        <v>0</v>
      </c>
      <c r="P4440" s="14">
        <f>F4440*$F$10</f>
        <v>279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122.4</v>
      </c>
      <c r="T4440" s="14">
        <f>(O4440/100)*(K4440*$J$10)</f>
        <v>0</v>
      </c>
      <c r="U4440" s="14">
        <f>(P4440/100)*(K4440*$K$10)+(P4440/100)*(L4440*$L$10)</f>
        <v>390.6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7"/>
        <v>224.4</v>
      </c>
      <c r="Y4440" s="14">
        <f t="shared" si="1368"/>
        <v>0</v>
      </c>
      <c r="Z4440" s="14">
        <f t="shared" si="1369"/>
        <v>669.6</v>
      </c>
      <c r="AA4440" s="14">
        <f t="shared" si="1370"/>
        <v>0</v>
      </c>
      <c r="AB4440" s="14">
        <f t="shared" si="1372"/>
        <v>0</v>
      </c>
      <c r="AC4440" s="15">
        <f t="shared" si="1371"/>
        <v>894</v>
      </c>
      <c r="AD4440" s="48">
        <f>(ROUND(AC4440-AC4433,1)/AC4433)</f>
        <v>0.22802197802197802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102</v>
      </c>
      <c r="O4441" s="14">
        <f>E4441*$E$11</f>
        <v>0</v>
      </c>
      <c r="P4441" s="14">
        <f>F4441*$F$11</f>
        <v>0</v>
      </c>
      <c r="Q4441" s="14">
        <f>G4441*$G$11</f>
        <v>279</v>
      </c>
      <c r="R4441" s="14">
        <f>H4441*$H$11</f>
        <v>0</v>
      </c>
      <c r="S4441" s="14">
        <f>(N4441/100)*(I4441*$I$11)+(N4441/100)*(J4441*$J$11)</f>
        <v>122.4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390.6</v>
      </c>
      <c r="W4441" s="14">
        <f>(R4441/100)*(K4441*$K$11)+(R4441/100)*(L4441*$L$11)</f>
        <v>0</v>
      </c>
      <c r="X4441" s="14">
        <f t="shared" si="1367"/>
        <v>224.4</v>
      </c>
      <c r="Y4441" s="14">
        <f t="shared" si="1368"/>
        <v>0</v>
      </c>
      <c r="Z4441" s="14">
        <f t="shared" si="1369"/>
        <v>0</v>
      </c>
      <c r="AA4441" s="14">
        <f t="shared" si="1370"/>
        <v>669.6</v>
      </c>
      <c r="AB4441" s="14">
        <f t="shared" si="1372"/>
        <v>0</v>
      </c>
      <c r="AC4441" s="15">
        <f t="shared" si="1371"/>
        <v>894</v>
      </c>
      <c r="AD4441" s="48">
        <f>(ROUND(AC4441-AC4433,1)/AC4433)</f>
        <v>0.22802197802197802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102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279</v>
      </c>
      <c r="S4442" s="14">
        <f>(N4442/100)*(I4442*$I$12)+(N4442/100)*(J4442*$J$12)</f>
        <v>122.4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390.6</v>
      </c>
      <c r="X4442" s="14">
        <f t="shared" si="1367"/>
        <v>224.4</v>
      </c>
      <c r="Y4442" s="14">
        <f t="shared" si="1368"/>
        <v>0</v>
      </c>
      <c r="Z4442" s="14">
        <f t="shared" si="1369"/>
        <v>0</v>
      </c>
      <c r="AA4442" s="14">
        <f t="shared" si="1370"/>
        <v>0</v>
      </c>
      <c r="AB4442" s="14">
        <f t="shared" si="1372"/>
        <v>669.6</v>
      </c>
      <c r="AC4442" s="15">
        <f t="shared" si="1371"/>
        <v>894</v>
      </c>
      <c r="AD4442" s="48">
        <f>(ROUND(AC4442-AC4433,1)/AC4433)</f>
        <v>0.22802197802197802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216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180</v>
      </c>
      <c r="S4443" s="14">
        <f>(N4443/100)*(I4443*$I$14)+(N4443/100)*(J4443*$J$14)+(N4443/100)*(M4443*$M$14)</f>
        <v>388.8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108</v>
      </c>
      <c r="X4443" s="14">
        <f t="shared" si="1367"/>
        <v>604.79999999999995</v>
      </c>
      <c r="Y4443" s="14">
        <f t="shared" si="1368"/>
        <v>0</v>
      </c>
      <c r="Z4443" s="14">
        <f t="shared" si="1369"/>
        <v>0</v>
      </c>
      <c r="AA4443" s="14">
        <f t="shared" si="1370"/>
        <v>0</v>
      </c>
      <c r="AB4443" s="14">
        <f t="shared" si="1372"/>
        <v>288</v>
      </c>
      <c r="AC4443" s="15">
        <f t="shared" si="1371"/>
        <v>892.8</v>
      </c>
      <c r="AD4443" s="48">
        <f>(ROUND(AC4443-AC4433,1)/AC4433)</f>
        <v>0.2263736263736264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288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633.6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7"/>
        <v>921.6</v>
      </c>
      <c r="Y4444" s="14">
        <f t="shared" si="1368"/>
        <v>0</v>
      </c>
      <c r="Z4444" s="14">
        <f t="shared" si="1369"/>
        <v>0</v>
      </c>
      <c r="AA4444" s="14">
        <f t="shared" si="1370"/>
        <v>0</v>
      </c>
      <c r="AB4444" s="14">
        <f t="shared" si="1372"/>
        <v>0</v>
      </c>
      <c r="AC4444" s="15">
        <f t="shared" si="1371"/>
        <v>921.6</v>
      </c>
      <c r="AD4444" s="48">
        <f>(ROUND(AC4444-AC4433,1)/AC4433)</f>
        <v>0.26593406593406593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288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633.6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7"/>
        <v>921.6</v>
      </c>
      <c r="Y4445" s="14">
        <f t="shared" si="1368"/>
        <v>0</v>
      </c>
      <c r="Z4445" s="14">
        <f t="shared" si="1369"/>
        <v>0</v>
      </c>
      <c r="AA4445" s="14">
        <f t="shared" si="1370"/>
        <v>0</v>
      </c>
      <c r="AB4445" s="14">
        <f t="shared" si="1372"/>
        <v>0</v>
      </c>
      <c r="AC4445" s="15">
        <f t="shared" si="1371"/>
        <v>921.6</v>
      </c>
      <c r="AD4445" s="48">
        <f>(ROUND(AC4445-AC4433,1)/AC4433)</f>
        <v>0.26593406593406593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216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180</v>
      </c>
      <c r="S4446" s="14">
        <f>(N4446/100)*(I4446*$I$16)+(N4446/100)*(J4446*$J$16)</f>
        <v>508.68000000000006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7"/>
        <v>724.68000000000006</v>
      </c>
      <c r="Y4446" s="14">
        <f t="shared" si="1368"/>
        <v>0</v>
      </c>
      <c r="Z4446" s="14">
        <f t="shared" si="1369"/>
        <v>0</v>
      </c>
      <c r="AA4446" s="14">
        <f t="shared" si="1370"/>
        <v>0</v>
      </c>
      <c r="AB4446" s="14">
        <f t="shared" si="1372"/>
        <v>180</v>
      </c>
      <c r="AC4446" s="15">
        <f t="shared" si="1371"/>
        <v>904.7</v>
      </c>
      <c r="AD4446" s="48">
        <f>(ROUND(AC4446-AC4433,1)/AC4433)</f>
        <v>0.24271978021978022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216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180</v>
      </c>
      <c r="S4447" s="14">
        <f>(N4447/100)*(I4447*$I$17)+(N4447/100)*(J4447*$J$17)</f>
        <v>405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7"/>
        <v>621</v>
      </c>
      <c r="Y4447" s="14">
        <f t="shared" si="1368"/>
        <v>0</v>
      </c>
      <c r="Z4447" s="14">
        <f t="shared" si="1369"/>
        <v>0</v>
      </c>
      <c r="AA4447" s="14">
        <f t="shared" si="1370"/>
        <v>0</v>
      </c>
      <c r="AB4447" s="14">
        <f t="shared" si="1372"/>
        <v>180</v>
      </c>
      <c r="AC4447" s="15">
        <f t="shared" si="1371"/>
        <v>801</v>
      </c>
      <c r="AD4447" s="48">
        <f>(ROUND(AC4447-AC4433,1)/AC4433)</f>
        <v>0.10027472527472528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285.60000000000002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192</v>
      </c>
      <c r="X4448" s="52">
        <f t="shared" ref="X4448:X4462" si="1373">N4448+S4448</f>
        <v>489.6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432</v>
      </c>
      <c r="AC4448" s="53">
        <f>ROUND(X4448+Y4448+Z4448+AA4448+AB4448,1)</f>
        <v>921.6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183.6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216</v>
      </c>
      <c r="S4449" s="14">
        <f>(N4449/100)*(I4449*$I$4)+(N4449/100)*(J4449*$J$4)</f>
        <v>495.71999999999991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172.8</v>
      </c>
      <c r="X4449" s="14">
        <f t="shared" si="1373"/>
        <v>679.31999999999994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388.8</v>
      </c>
      <c r="AC4449" s="15">
        <f>ROUND(X4449+Y4449+Z4449+AA4449+AB4449,1)</f>
        <v>1068.0999999999999</v>
      </c>
      <c r="AD4449" s="48">
        <f>(ROUND(AC4449-AC4448,1)/AC4448)</f>
        <v>0.1589626736111111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193.79999999999998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228</v>
      </c>
      <c r="S4450" s="14">
        <f>(N4450/100)*(I4450*$I$5)+(N4450/100)*(J4450*$J$5)</f>
        <v>271.31999999999994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182.39999999999998</v>
      </c>
      <c r="X4450" s="14">
        <f t="shared" si="1373"/>
        <v>465.11999999999989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410.4</v>
      </c>
      <c r="AC4450" s="15">
        <f t="shared" ref="AC4450:AC4462" si="1377">ROUND(X4450+Y4450+Z4450+AA4450+AB4450,1)</f>
        <v>875.5</v>
      </c>
      <c r="AD4450" s="48">
        <f>(ROUND(AC4450-AC4448,1)/AC4448)</f>
        <v>-5.0021701388888888E-2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193.79999999999998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228</v>
      </c>
      <c r="S4451" s="14">
        <f>(N4451/100)*(I4451*$I$6)+(N4451/100)*(J4451*$J$6)</f>
        <v>271.31999999999994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182.39999999999998</v>
      </c>
      <c r="X4451" s="14">
        <f t="shared" si="1373"/>
        <v>465.11999999999989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410.4</v>
      </c>
      <c r="AC4451" s="15">
        <f t="shared" si="1377"/>
        <v>875.5</v>
      </c>
      <c r="AD4451" s="48">
        <f>(ROUND(AC4451-AC4448,1)/AC4448)</f>
        <v>-5.0021701388888888E-2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193.79999999999998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228</v>
      </c>
      <c r="S4452" s="14">
        <f>(N4452/100)*(I4452*$I$7)+(N4452/100)*(J4452*$J$7)</f>
        <v>271.31999999999994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182.39999999999998</v>
      </c>
      <c r="X4452" s="14">
        <f t="shared" si="1373"/>
        <v>465.11999999999989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410.4</v>
      </c>
      <c r="AC4452" s="15">
        <f t="shared" si="1377"/>
        <v>875.5</v>
      </c>
      <c r="AD4452" s="48">
        <f>(ROUND(AC4452-AC4448,1)/AC4448)</f>
        <v>-5.0021701388888888E-2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193.79999999999998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228</v>
      </c>
      <c r="S4453" s="14">
        <f>(N4453/100)*(I4453*$I$8)+(N4453/100)*(J4453*$J$8)</f>
        <v>271.31999999999994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182.39999999999998</v>
      </c>
      <c r="X4453" s="14">
        <f t="shared" si="1373"/>
        <v>465.11999999999989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410.4</v>
      </c>
      <c r="AC4453" s="15">
        <f t="shared" si="1377"/>
        <v>875.5</v>
      </c>
      <c r="AD4453" s="48">
        <f>(ROUND(AC4453-AC4448,1)/AC4448)</f>
        <v>-5.0021701388888888E-2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86.7</v>
      </c>
      <c r="O4454" s="14">
        <f>E4454*$E$9</f>
        <v>396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121.38</v>
      </c>
      <c r="T4454" s="14">
        <f>(O4454/100)*(K4454*$K$9)</f>
        <v>475.2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208.07999999999998</v>
      </c>
      <c r="Y4454" s="14">
        <f t="shared" si="1374"/>
        <v>871.2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1079.3</v>
      </c>
      <c r="AD4454" s="48">
        <f>(ROUND(AC4454-AC4448,1)/AC4448)</f>
        <v>0.17111545138888887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86.7</v>
      </c>
      <c r="O4455" s="14">
        <f>E4455*$E$10</f>
        <v>0</v>
      </c>
      <c r="P4455" s="14">
        <f>F4455*$F$10</f>
        <v>396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121.38</v>
      </c>
      <c r="T4455" s="14">
        <f>(O4455/100)*(K4455*$J$10)</f>
        <v>0</v>
      </c>
      <c r="U4455" s="14">
        <f>(P4455/100)*(K4455*$K$10)+(P4455/100)*(L4455*$L$10)</f>
        <v>475.2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208.07999999999998</v>
      </c>
      <c r="Y4455" s="14">
        <f t="shared" si="1374"/>
        <v>0</v>
      </c>
      <c r="Z4455" s="14">
        <f t="shared" si="1375"/>
        <v>871.2</v>
      </c>
      <c r="AA4455" s="14">
        <f t="shared" si="1376"/>
        <v>0</v>
      </c>
      <c r="AB4455" s="14">
        <f t="shared" si="1378"/>
        <v>0</v>
      </c>
      <c r="AC4455" s="15">
        <f t="shared" si="1377"/>
        <v>1079.3</v>
      </c>
      <c r="AD4455" s="48">
        <f>(ROUND(AC4455-AC4448,1)/AC4448)</f>
        <v>0.17111545138888887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86.7</v>
      </c>
      <c r="O4456" s="14">
        <f>E4456*$E$11</f>
        <v>0</v>
      </c>
      <c r="P4456" s="14">
        <f>F4456*$F$11</f>
        <v>0</v>
      </c>
      <c r="Q4456" s="14">
        <f>G4456*$G$11</f>
        <v>396</v>
      </c>
      <c r="R4456" s="14">
        <f>H4456*$H$11</f>
        <v>0</v>
      </c>
      <c r="S4456" s="14">
        <f>(N4456/100)*(I4456*$I$11)+(N4456/100)*(J4456*$J$11)</f>
        <v>121.38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475.2</v>
      </c>
      <c r="W4456" s="14">
        <f>(R4456/100)*(K4456*$K$11)+(R4456/100)*(L4456*$L$11)</f>
        <v>0</v>
      </c>
      <c r="X4456" s="14">
        <f t="shared" si="1373"/>
        <v>208.07999999999998</v>
      </c>
      <c r="Y4456" s="14">
        <f t="shared" si="1374"/>
        <v>0</v>
      </c>
      <c r="Z4456" s="14">
        <f t="shared" si="1375"/>
        <v>0</v>
      </c>
      <c r="AA4456" s="14">
        <f t="shared" si="1376"/>
        <v>871.2</v>
      </c>
      <c r="AB4456" s="14">
        <f t="shared" si="1378"/>
        <v>0</v>
      </c>
      <c r="AC4456" s="15">
        <f t="shared" si="1377"/>
        <v>1079.3</v>
      </c>
      <c r="AD4456" s="48">
        <f>(ROUND(AC4456-AC4448,1)/AC4448)</f>
        <v>0.17111545138888887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86.7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396</v>
      </c>
      <c r="S4457" s="14">
        <f>(N4457/100)*(I4457*$I$12)+(N4457/100)*(J4457*$J$12)</f>
        <v>121.38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475.2</v>
      </c>
      <c r="X4457" s="14">
        <f t="shared" si="1373"/>
        <v>208.07999999999998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871.2</v>
      </c>
      <c r="AC4457" s="15">
        <f t="shared" si="1377"/>
        <v>1079.3</v>
      </c>
      <c r="AD4457" s="48">
        <f>(ROUND(AC4457-AC4448,1)/AC4448)</f>
        <v>0.17111545138888887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183.6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216</v>
      </c>
      <c r="S4458" s="14">
        <f>(N4458/100)*(I4458*$I$14)+(N4458/100)*(J4458*$J$14)+(N4458/100)*(M4458*$M$14)</f>
        <v>367.19999999999993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302.40000000000003</v>
      </c>
      <c r="X4458" s="14">
        <f t="shared" si="1373"/>
        <v>550.79999999999995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518.40000000000009</v>
      </c>
      <c r="AC4458" s="15">
        <f t="shared" si="1377"/>
        <v>1069.2</v>
      </c>
      <c r="AD4458" s="48">
        <f>(ROUND(AC4458-AC4448,1)/AC4448)</f>
        <v>0.16015625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315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819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1134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1134</v>
      </c>
      <c r="AD4459" s="48">
        <f>(ROUND(AC4459-AC4448,1)/AC4448)</f>
        <v>0.23046875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315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819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1134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1134</v>
      </c>
      <c r="AD4460" s="48">
        <f>(ROUND(AC4460-AC4448,1)/AC4448)</f>
        <v>0.23046875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183.6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216</v>
      </c>
      <c r="S4461" s="14">
        <f>(N4461/100)*(I4461*$I$16)+(N4461/100)*(J4461*$J$16)</f>
        <v>523.26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172.8</v>
      </c>
      <c r="X4461" s="14">
        <f t="shared" si="1373"/>
        <v>706.86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388.8</v>
      </c>
      <c r="AC4461" s="15">
        <f t="shared" si="1377"/>
        <v>1095.7</v>
      </c>
      <c r="AD4461" s="48">
        <f>(ROUND(AC4461-AC4448,1)/AC4448)</f>
        <v>0.18891059027777776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183.6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216</v>
      </c>
      <c r="S4462" s="14">
        <f>(N4462/100)*(I4462*$I$17)+(N4462/100)*(J4462*$J$17)</f>
        <v>413.1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172.8</v>
      </c>
      <c r="X4462" s="14">
        <f t="shared" si="1373"/>
        <v>596.70000000000005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388.8</v>
      </c>
      <c r="AC4462" s="15">
        <f t="shared" si="1377"/>
        <v>985.5</v>
      </c>
      <c r="AD4462" s="48">
        <f>(ROUND(AC4462-AC4448,1)/AC4448)</f>
        <v>6.93359375E-2</v>
      </c>
      <c r="AE4462" s="113"/>
      <c r="AF4462" s="60"/>
    </row>
    <row r="4463" spans="1:32">
      <c r="A4463" s="107"/>
      <c r="B4463" s="157" t="s">
        <v>191</v>
      </c>
      <c r="C4463" s="157"/>
      <c r="D4463" s="157"/>
      <c r="E4463" s="157"/>
      <c r="F4463" s="157"/>
      <c r="G4463" s="157"/>
      <c r="H4463" s="157"/>
      <c r="I4463" s="157"/>
      <c r="J4463" s="157"/>
      <c r="K4463" s="157"/>
      <c r="L4463" s="157"/>
      <c r="M4463" s="157"/>
      <c r="N4463" s="157"/>
      <c r="O4463" s="157"/>
      <c r="P4463" s="157"/>
      <c r="Q4463" s="157"/>
      <c r="R4463" s="157"/>
      <c r="S4463" s="157"/>
      <c r="T4463" s="157"/>
      <c r="U4463" s="157"/>
      <c r="V4463" s="157"/>
      <c r="W4463" s="157"/>
      <c r="X4463" s="157"/>
      <c r="Y4463" s="157"/>
      <c r="Z4463" s="157"/>
      <c r="AA4463" s="157"/>
      <c r="AB4463" s="157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265.2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79">N4464+S4464</f>
        <v>469.2</v>
      </c>
      <c r="Y4464" s="14">
        <f t="shared" ref="Y4464:Y4523" si="1380">O4464+T4464</f>
        <v>0</v>
      </c>
      <c r="Z4464" s="14">
        <f t="shared" ref="Z4464:Z4523" si="1381">P4464+U4464</f>
        <v>0</v>
      </c>
      <c r="AA4464" s="14">
        <f t="shared" ref="AA4464:AA4523" si="1382">Q4464+V4464</f>
        <v>0</v>
      </c>
      <c r="AB4464" s="14">
        <f>R4464+W4464</f>
        <v>0</v>
      </c>
      <c r="AC4464" s="15">
        <f>ROUND(X4464+Y4464+Z4464+AA4464+AB4464,1)</f>
        <v>469.2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183.6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388.31399999999996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79"/>
        <v>571.91399999999999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0</v>
      </c>
      <c r="AC4465" s="15">
        <f>ROUND(X4465+Y4465+Z4465+AA4465+AB4465,1)</f>
        <v>571.9</v>
      </c>
      <c r="AD4465" s="48">
        <f>(ROUND(AC4465-AC4464,1)/AC4464)</f>
        <v>0.21888320545609549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193.79999999999998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251.93999999999997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79"/>
        <v>445.73999999999995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>R4466+W4466</f>
        <v>0</v>
      </c>
      <c r="AC4466" s="15">
        <f t="shared" ref="AC4466:AC4478" si="1383">ROUND(X4466+Y4466+Z4466+AA4466+AB4466,1)</f>
        <v>445.7</v>
      </c>
      <c r="AD4466" s="48">
        <f>(ROUND(AC4466-AC4464,1)/AC4464)</f>
        <v>-5.0085251491901107E-2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193.79999999999998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251.93999999999997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79"/>
        <v>445.73999999999995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ref="AB4467:AB4479" si="1384">R4467+W4467</f>
        <v>0</v>
      </c>
      <c r="AC4467" s="15">
        <f t="shared" si="1383"/>
        <v>445.7</v>
      </c>
      <c r="AD4467" s="48">
        <f>(ROUND(AC4467-AC4464,1)/AC4464)</f>
        <v>-5.0085251491901107E-2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193.79999999999998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251.93999999999997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79"/>
        <v>445.73999999999995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0</v>
      </c>
      <c r="AC4468" s="15">
        <f t="shared" si="1383"/>
        <v>445.7</v>
      </c>
      <c r="AD4468" s="48">
        <f>(ROUND(AC4468-AC4464,1)/AC4464)</f>
        <v>-5.0085251491901107E-2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193.79999999999998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251.93999999999997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79"/>
        <v>445.73999999999995</v>
      </c>
      <c r="Y4469" s="14">
        <f t="shared" si="1380"/>
        <v>0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445.7</v>
      </c>
      <c r="AD4469" s="48">
        <f>(ROUND(AC4469-AC4464,1)/AC4464)</f>
        <v>-5.0085251491901107E-2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86.7</v>
      </c>
      <c r="O4470" s="14">
        <f>E4470*$E$9</f>
        <v>183.6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112.71000000000001</v>
      </c>
      <c r="T4470" s="14">
        <f>(O4470/100)*(K4470*$K$9)</f>
        <v>257.03999999999996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79"/>
        <v>199.41000000000003</v>
      </c>
      <c r="Y4470" s="14">
        <f t="shared" si="1380"/>
        <v>440.64</v>
      </c>
      <c r="Z4470" s="14">
        <f t="shared" si="1381"/>
        <v>0</v>
      </c>
      <c r="AA4470" s="14">
        <f t="shared" si="1382"/>
        <v>0</v>
      </c>
      <c r="AB4470" s="14">
        <f t="shared" si="1384"/>
        <v>0</v>
      </c>
      <c r="AC4470" s="15">
        <f t="shared" si="1383"/>
        <v>640.1</v>
      </c>
      <c r="AD4470" s="48">
        <f>(ROUND(AC4470-AC4464,1)/AC4464)</f>
        <v>0.36423699914748509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86.7</v>
      </c>
      <c r="O4471" s="14">
        <f>E4471*$E$10</f>
        <v>0</v>
      </c>
      <c r="P4471" s="14">
        <f>F4471*$F$10</f>
        <v>183.6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112.71000000000001</v>
      </c>
      <c r="T4471" s="14">
        <f>(O4471/100)*(K4471*$J$10)</f>
        <v>0</v>
      </c>
      <c r="U4471" s="14">
        <f>(P4471/100)*(K4471*$K$10)+(P4471/100)*(L4471*$L$10)</f>
        <v>257.03999999999996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79"/>
        <v>199.41000000000003</v>
      </c>
      <c r="Y4471" s="14">
        <f t="shared" si="1380"/>
        <v>0</v>
      </c>
      <c r="Z4471" s="14">
        <f t="shared" si="1381"/>
        <v>440.64</v>
      </c>
      <c r="AA4471" s="14">
        <f t="shared" si="1382"/>
        <v>0</v>
      </c>
      <c r="AB4471" s="14">
        <f t="shared" si="1384"/>
        <v>0</v>
      </c>
      <c r="AC4471" s="15">
        <f t="shared" si="1383"/>
        <v>640.1</v>
      </c>
      <c r="AD4471" s="48">
        <f>(ROUND(AC4471-AC4464,1)/AC4464)</f>
        <v>0.36423699914748509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86.7</v>
      </c>
      <c r="O4472" s="14">
        <f>E4472*$E$11</f>
        <v>0</v>
      </c>
      <c r="P4472" s="14">
        <f>F4472*$F$11</f>
        <v>0</v>
      </c>
      <c r="Q4472" s="14">
        <f>G4472*$G$11</f>
        <v>183.6</v>
      </c>
      <c r="R4472" s="14">
        <f>H4472*$H$11</f>
        <v>0</v>
      </c>
      <c r="S4472" s="14">
        <f>(N4472/100)*(I4472*$I$11)+(N4472/100)*(J4472*$J$11)</f>
        <v>112.71000000000001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257.03999999999996</v>
      </c>
      <c r="W4472" s="14">
        <f>(R4472/100)*(K4472*$K$11)+(R4472/100)*(L4472*$L$11)</f>
        <v>0</v>
      </c>
      <c r="X4472" s="14">
        <f t="shared" si="1379"/>
        <v>199.41000000000003</v>
      </c>
      <c r="Y4472" s="14">
        <f t="shared" si="1380"/>
        <v>0</v>
      </c>
      <c r="Z4472" s="14">
        <f t="shared" si="1381"/>
        <v>0</v>
      </c>
      <c r="AA4472" s="14">
        <f t="shared" si="1382"/>
        <v>440.64</v>
      </c>
      <c r="AB4472" s="14">
        <f t="shared" si="1384"/>
        <v>0</v>
      </c>
      <c r="AC4472" s="15">
        <f t="shared" si="1383"/>
        <v>640.1</v>
      </c>
      <c r="AD4472" s="48">
        <f>(ROUND(AC4472-AC4464,1)/AC4464)</f>
        <v>0.36423699914748509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86.7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183.6</v>
      </c>
      <c r="S4473" s="14">
        <f>(N4473/100)*(I4473*$I$12)+(N4473/100)*(J4473*$J$12)</f>
        <v>112.71000000000001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257.03999999999996</v>
      </c>
      <c r="X4473" s="14">
        <f t="shared" si="1379"/>
        <v>199.41000000000003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440.64</v>
      </c>
      <c r="AC4473" s="15">
        <f t="shared" si="1383"/>
        <v>640.1</v>
      </c>
      <c r="AD4473" s="48">
        <f>(ROUND(AC4473-AC4464,1)/AC4464)</f>
        <v>0.36423699914748509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183.6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466.34399999999994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79"/>
        <v>649.94399999999996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649.9</v>
      </c>
      <c r="AD4474" s="48">
        <f>(ROUND(AC4474-AC4464,1)/AC4464)</f>
        <v>0.38512361466325662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183.6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466.34399999999994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79"/>
        <v>649.94399999999996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649.9</v>
      </c>
      <c r="AD4475" s="48">
        <f>(ROUND(AC4475-AC4464,1)/AC4464)</f>
        <v>0.38512361466325662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183.6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466.34399999999994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79"/>
        <v>649.94399999999996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0</v>
      </c>
      <c r="AC4476" s="15">
        <f t="shared" si="1383"/>
        <v>649.9</v>
      </c>
      <c r="AD4476" s="48">
        <f>(ROUND(AC4476-AC4464,1)/AC4464)</f>
        <v>0.38512361466325662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183.6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391.98599999999999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79"/>
        <v>575.58600000000001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0</v>
      </c>
      <c r="AC4477" s="15">
        <f t="shared" si="1383"/>
        <v>575.6</v>
      </c>
      <c r="AD4477" s="48">
        <f>(ROUND(AC4477-AC4464,1)/AC4464)</f>
        <v>0.22676896845694802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183.6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323.13599999999997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79"/>
        <v>506.73599999999999</v>
      </c>
      <c r="Y4478" s="14">
        <f t="shared" si="1380"/>
        <v>0</v>
      </c>
      <c r="Z4478" s="14">
        <f t="shared" si="1381"/>
        <v>0</v>
      </c>
      <c r="AA4478" s="14">
        <f t="shared" si="1382"/>
        <v>0</v>
      </c>
      <c r="AB4478" s="14">
        <f t="shared" si="1384"/>
        <v>0</v>
      </c>
      <c r="AC4478" s="15">
        <f t="shared" si="1383"/>
        <v>506.7</v>
      </c>
      <c r="AD4478" s="48">
        <f>(ROUND(AC4478-AC4464,1)/AC4464)</f>
        <v>7.9923273657289004E-2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264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79"/>
        <v>484</v>
      </c>
      <c r="Y4479" s="52">
        <f t="shared" si="1380"/>
        <v>0</v>
      </c>
      <c r="Z4479" s="52">
        <f t="shared" si="1381"/>
        <v>0</v>
      </c>
      <c r="AA4479" s="52">
        <f t="shared" si="1382"/>
        <v>0</v>
      </c>
      <c r="AB4479" s="52">
        <f t="shared" si="1384"/>
        <v>0</v>
      </c>
      <c r="AC4479" s="53">
        <f>ROUND(X4479+Y4479+Z4479+AA4479+AB4479,1)</f>
        <v>484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198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392.03999999999996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79"/>
        <v>590.04</v>
      </c>
      <c r="Y4480" s="14">
        <f t="shared" si="1380"/>
        <v>0</v>
      </c>
      <c r="Z4480" s="14">
        <f t="shared" si="1381"/>
        <v>0</v>
      </c>
      <c r="AA4480" s="14">
        <f t="shared" si="1382"/>
        <v>0</v>
      </c>
      <c r="AB4480" s="14">
        <f>R4480+W4480</f>
        <v>0</v>
      </c>
      <c r="AC4480" s="15">
        <f>ROUND(X4480+Y4480+Z4480+AA4480+AB4480,1)</f>
        <v>590</v>
      </c>
      <c r="AD4480" s="48">
        <f>(ROUND(AC4480-AC4479,1)/AC4479)</f>
        <v>0.21900826446280991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209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250.79999999999998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79"/>
        <v>459.79999999999995</v>
      </c>
      <c r="Y4481" s="14">
        <f t="shared" si="1380"/>
        <v>0</v>
      </c>
      <c r="Z4481" s="14">
        <f t="shared" si="1381"/>
        <v>0</v>
      </c>
      <c r="AA4481" s="14">
        <f t="shared" si="1382"/>
        <v>0</v>
      </c>
      <c r="AB4481" s="14">
        <f>R4481+W4481</f>
        <v>0</v>
      </c>
      <c r="AC4481" s="15">
        <f t="shared" ref="AC4481:AC4493" si="1385">ROUND(X4481+Y4481+Z4481+AA4481+AB4481,1)</f>
        <v>459.8</v>
      </c>
      <c r="AD4481" s="48">
        <f>(ROUND(AC4481-AC4479,1)/AC4479)</f>
        <v>-4.9999999999999996E-2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209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250.79999999999998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79"/>
        <v>459.79999999999995</v>
      </c>
      <c r="Y4482" s="14">
        <f t="shared" si="1380"/>
        <v>0</v>
      </c>
      <c r="Z4482" s="14">
        <f t="shared" si="1381"/>
        <v>0</v>
      </c>
      <c r="AA4482" s="14">
        <f t="shared" si="1382"/>
        <v>0</v>
      </c>
      <c r="AB4482" s="14">
        <f t="shared" ref="AB4482:AB4494" si="1386">R4482+W4482</f>
        <v>0</v>
      </c>
      <c r="AC4482" s="15">
        <f t="shared" si="1385"/>
        <v>459.8</v>
      </c>
      <c r="AD4482" s="48">
        <f>(ROUND(AC4482-AC4479,1)/AC4479)</f>
        <v>-4.9999999999999996E-2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209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250.79999999999998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79"/>
        <v>459.79999999999995</v>
      </c>
      <c r="Y4483" s="14">
        <f t="shared" si="1380"/>
        <v>0</v>
      </c>
      <c r="Z4483" s="14">
        <f t="shared" si="1381"/>
        <v>0</v>
      </c>
      <c r="AA4483" s="14">
        <f t="shared" si="1382"/>
        <v>0</v>
      </c>
      <c r="AB4483" s="14">
        <f t="shared" si="1386"/>
        <v>0</v>
      </c>
      <c r="AC4483" s="15">
        <f t="shared" si="1385"/>
        <v>459.8</v>
      </c>
      <c r="AD4483" s="48">
        <f>(ROUND(AC4483-AC4479,1)/AC4479)</f>
        <v>-4.9999999999999996E-2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209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250.79999999999998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79"/>
        <v>459.79999999999995</v>
      </c>
      <c r="Y4484" s="14">
        <f t="shared" si="1380"/>
        <v>0</v>
      </c>
      <c r="Z4484" s="14">
        <f t="shared" si="1381"/>
        <v>0</v>
      </c>
      <c r="AA4484" s="14">
        <f t="shared" si="1382"/>
        <v>0</v>
      </c>
      <c r="AB4484" s="14">
        <f t="shared" si="1386"/>
        <v>0</v>
      </c>
      <c r="AC4484" s="15">
        <f t="shared" si="1385"/>
        <v>459.8</v>
      </c>
      <c r="AD4484" s="48">
        <f>(ROUND(AC4484-AC4479,1)/AC4479)</f>
        <v>-4.9999999999999996E-2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93.5</v>
      </c>
      <c r="O4485" s="14">
        <f>E4485*$E$9</f>
        <v>198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112.20000000000002</v>
      </c>
      <c r="T4485" s="14">
        <f>(O4485/100)*(K4485*$K$9)</f>
        <v>257.39999999999998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79"/>
        <v>205.70000000000002</v>
      </c>
      <c r="Y4485" s="14">
        <f t="shared" si="1380"/>
        <v>455.4</v>
      </c>
      <c r="Z4485" s="14">
        <f t="shared" si="1381"/>
        <v>0</v>
      </c>
      <c r="AA4485" s="14">
        <f t="shared" si="1382"/>
        <v>0</v>
      </c>
      <c r="AB4485" s="14">
        <f t="shared" si="1386"/>
        <v>0</v>
      </c>
      <c r="AC4485" s="15">
        <f t="shared" si="1385"/>
        <v>661.1</v>
      </c>
      <c r="AD4485" s="48">
        <f>(ROUND(AC4485-AC4479,1)/AC4479)</f>
        <v>0.36590909090909091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93.5</v>
      </c>
      <c r="O4486" s="14">
        <f>E4486*$E$10</f>
        <v>0</v>
      </c>
      <c r="P4486" s="14">
        <f>F4486*$F$10</f>
        <v>198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112.20000000000002</v>
      </c>
      <c r="T4486" s="14">
        <f>(O4486/100)*(K4486*$J$10)</f>
        <v>0</v>
      </c>
      <c r="U4486" s="14">
        <f>(P4486/100)*(K4486*$K$10)+(P4486/100)*(L4486*$L$10)</f>
        <v>257.39999999999998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79"/>
        <v>205.70000000000002</v>
      </c>
      <c r="Y4486" s="14">
        <f t="shared" si="1380"/>
        <v>0</v>
      </c>
      <c r="Z4486" s="14">
        <f t="shared" si="1381"/>
        <v>455.4</v>
      </c>
      <c r="AA4486" s="14">
        <f t="shared" si="1382"/>
        <v>0</v>
      </c>
      <c r="AB4486" s="14">
        <f t="shared" si="1386"/>
        <v>0</v>
      </c>
      <c r="AC4486" s="15">
        <f t="shared" si="1385"/>
        <v>661.1</v>
      </c>
      <c r="AD4486" s="48">
        <f>(ROUND(AC4486-AC4479,1)/AC4479)</f>
        <v>0.36590909090909091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93.5</v>
      </c>
      <c r="O4487" s="14">
        <f>E4487*$E$11</f>
        <v>0</v>
      </c>
      <c r="P4487" s="14">
        <f>F4487*$F$11</f>
        <v>0</v>
      </c>
      <c r="Q4487" s="14">
        <f>G4487*$G$11</f>
        <v>198</v>
      </c>
      <c r="R4487" s="14">
        <f>H4487*$H$11</f>
        <v>0</v>
      </c>
      <c r="S4487" s="14">
        <f>(N4487/100)*(I4487*$I$11)+(N4487/100)*(J4487*$J$11)</f>
        <v>112.20000000000002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257.39999999999998</v>
      </c>
      <c r="W4487" s="14">
        <f>(R4487/100)*(K4487*$K$11)+(R4487/100)*(L4487*$L$11)</f>
        <v>0</v>
      </c>
      <c r="X4487" s="14">
        <f t="shared" si="1379"/>
        <v>205.70000000000002</v>
      </c>
      <c r="Y4487" s="14">
        <f t="shared" si="1380"/>
        <v>0</v>
      </c>
      <c r="Z4487" s="14">
        <f t="shared" si="1381"/>
        <v>0</v>
      </c>
      <c r="AA4487" s="14">
        <f t="shared" si="1382"/>
        <v>455.4</v>
      </c>
      <c r="AB4487" s="14">
        <f t="shared" si="1386"/>
        <v>0</v>
      </c>
      <c r="AC4487" s="15">
        <f t="shared" si="1385"/>
        <v>661.1</v>
      </c>
      <c r="AD4487" s="48">
        <f>(ROUND(AC4487-AC4479,1)/AC4479)</f>
        <v>0.36590909090909091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93.5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198</v>
      </c>
      <c r="S4488" s="14">
        <f>(N4488/100)*(I4488*$I$12)+(N4488/100)*(J4488*$J$12)</f>
        <v>112.20000000000002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257.39999999999998</v>
      </c>
      <c r="X4488" s="14">
        <f t="shared" si="1379"/>
        <v>205.70000000000002</v>
      </c>
      <c r="Y4488" s="14">
        <f t="shared" si="1380"/>
        <v>0</v>
      </c>
      <c r="Z4488" s="14">
        <f t="shared" si="1381"/>
        <v>0</v>
      </c>
      <c r="AA4488" s="14">
        <f t="shared" si="1382"/>
        <v>0</v>
      </c>
      <c r="AB4488" s="14">
        <f t="shared" si="1386"/>
        <v>455.4</v>
      </c>
      <c r="AC4488" s="15">
        <f t="shared" si="1385"/>
        <v>661.1</v>
      </c>
      <c r="AD4488" s="48">
        <f>(ROUND(AC4488-AC4479,1)/AC4479)</f>
        <v>0.36590909090909091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475.20000000000005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79"/>
        <v>673.2</v>
      </c>
      <c r="Y4489" s="14">
        <f t="shared" si="1380"/>
        <v>0</v>
      </c>
      <c r="Z4489" s="14">
        <f t="shared" si="1381"/>
        <v>0</v>
      </c>
      <c r="AA4489" s="14">
        <f t="shared" si="1382"/>
        <v>0</v>
      </c>
      <c r="AB4489" s="14">
        <f t="shared" si="1386"/>
        <v>0</v>
      </c>
      <c r="AC4489" s="15">
        <f t="shared" si="1385"/>
        <v>673.2</v>
      </c>
      <c r="AD4489" s="48">
        <f>(ROUND(AC4489-AC4479,1)/AC4479)</f>
        <v>0.39090909090909087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475.20000000000005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79"/>
        <v>673.2</v>
      </c>
      <c r="Y4490" s="14">
        <f t="shared" si="1380"/>
        <v>0</v>
      </c>
      <c r="Z4490" s="14">
        <f t="shared" si="1381"/>
        <v>0</v>
      </c>
      <c r="AA4490" s="14">
        <f t="shared" si="1382"/>
        <v>0</v>
      </c>
      <c r="AB4490" s="14">
        <f t="shared" si="1386"/>
        <v>0</v>
      </c>
      <c r="AC4490" s="15">
        <f t="shared" si="1385"/>
        <v>673.2</v>
      </c>
      <c r="AD4490" s="48">
        <f>(ROUND(AC4490-AC4479,1)/AC4479)</f>
        <v>0.39090909090909087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475.20000000000005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79"/>
        <v>673.2</v>
      </c>
      <c r="Y4491" s="14">
        <f t="shared" si="1380"/>
        <v>0</v>
      </c>
      <c r="Z4491" s="14">
        <f t="shared" si="1381"/>
        <v>0</v>
      </c>
      <c r="AA4491" s="14">
        <f t="shared" si="1382"/>
        <v>0</v>
      </c>
      <c r="AB4491" s="14">
        <f t="shared" si="1386"/>
        <v>0</v>
      </c>
      <c r="AC4491" s="15">
        <f t="shared" si="1385"/>
        <v>673.2</v>
      </c>
      <c r="AD4491" s="48">
        <f>(ROUND(AC4491-AC4479,1)/AC4479)</f>
        <v>0.39090909090909087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198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393.52500000000003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79"/>
        <v>591.52500000000009</v>
      </c>
      <c r="Y4492" s="14">
        <f t="shared" si="1380"/>
        <v>0</v>
      </c>
      <c r="Z4492" s="14">
        <f t="shared" si="1381"/>
        <v>0</v>
      </c>
      <c r="AA4492" s="14">
        <f t="shared" si="1382"/>
        <v>0</v>
      </c>
      <c r="AB4492" s="14">
        <f t="shared" si="1386"/>
        <v>0</v>
      </c>
      <c r="AC4492" s="15">
        <f t="shared" si="1385"/>
        <v>591.5</v>
      </c>
      <c r="AD4492" s="48">
        <f>(ROUND(AC4492-AC4479,1)/AC4479)</f>
        <v>0.22210743801652894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198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335.11500000000001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79"/>
        <v>533.11500000000001</v>
      </c>
      <c r="Y4493" s="14">
        <f t="shared" si="1380"/>
        <v>0</v>
      </c>
      <c r="Z4493" s="14">
        <f t="shared" si="1381"/>
        <v>0</v>
      </c>
      <c r="AA4493" s="14">
        <f t="shared" si="1382"/>
        <v>0</v>
      </c>
      <c r="AB4493" s="14">
        <f t="shared" si="1386"/>
        <v>0</v>
      </c>
      <c r="AC4493" s="15">
        <f t="shared" si="1385"/>
        <v>533.1</v>
      </c>
      <c r="AD4493" s="48">
        <f>(ROUND(AC4493-AC4479,1)/AC4479)</f>
        <v>0.10144628099173554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285.60000000000002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79"/>
        <v>489.6</v>
      </c>
      <c r="Y4494" s="52">
        <f t="shared" si="1380"/>
        <v>0</v>
      </c>
      <c r="Z4494" s="52">
        <f t="shared" si="1381"/>
        <v>0</v>
      </c>
      <c r="AA4494" s="52">
        <f t="shared" si="1382"/>
        <v>0</v>
      </c>
      <c r="AB4494" s="52">
        <f t="shared" si="1386"/>
        <v>0</v>
      </c>
      <c r="AC4494" s="53">
        <f>ROUND(X4494+Y4494+Z4494+AA4494+AB4494,1)</f>
        <v>489.6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183.6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408.96899999999994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79"/>
        <v>592.56899999999996</v>
      </c>
      <c r="Y4495" s="14">
        <f t="shared" si="1380"/>
        <v>0</v>
      </c>
      <c r="Z4495" s="14">
        <f t="shared" si="1381"/>
        <v>0</v>
      </c>
      <c r="AA4495" s="14">
        <f t="shared" si="1382"/>
        <v>0</v>
      </c>
      <c r="AB4495" s="14">
        <f>R4495+W4495</f>
        <v>0</v>
      </c>
      <c r="AC4495" s="15">
        <f>ROUND(X4495+Y4495+Z4495+AA4495+AB4495,1)</f>
        <v>592.6</v>
      </c>
      <c r="AD4495" s="48">
        <f>(ROUND(AC4495-AC4494,1)/AC4494)</f>
        <v>0.21037581699346405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193.79999999999998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271.31999999999994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79"/>
        <v>465.11999999999989</v>
      </c>
      <c r="Y4496" s="14">
        <f t="shared" si="1380"/>
        <v>0</v>
      </c>
      <c r="Z4496" s="14">
        <f t="shared" si="1381"/>
        <v>0</v>
      </c>
      <c r="AA4496" s="14">
        <f t="shared" si="1382"/>
        <v>0</v>
      </c>
      <c r="AB4496" s="14">
        <f>R4496+W4496</f>
        <v>0</v>
      </c>
      <c r="AC4496" s="15">
        <f t="shared" ref="AC4496:AC4508" si="1387">ROUND(X4496+Y4496+Z4496+AA4496+AB4496,1)</f>
        <v>465.1</v>
      </c>
      <c r="AD4496" s="48">
        <f>(ROUND(AC4496-AC4494,1)/AC4494)</f>
        <v>-5.004084967320261E-2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193.79999999999998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271.31999999999994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79"/>
        <v>465.11999999999989</v>
      </c>
      <c r="Y4497" s="14">
        <f t="shared" si="1380"/>
        <v>0</v>
      </c>
      <c r="Z4497" s="14">
        <f t="shared" si="1381"/>
        <v>0</v>
      </c>
      <c r="AA4497" s="14">
        <f t="shared" si="1382"/>
        <v>0</v>
      </c>
      <c r="AB4497" s="14">
        <f t="shared" ref="AB4497:AB4509" si="1388">R4497+W4497</f>
        <v>0</v>
      </c>
      <c r="AC4497" s="15">
        <f t="shared" si="1387"/>
        <v>465.1</v>
      </c>
      <c r="AD4497" s="48">
        <f>(ROUND(AC4497-AC4494,1)/AC4494)</f>
        <v>-5.004084967320261E-2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193.79999999999998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271.31999999999994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79"/>
        <v>465.11999999999989</v>
      </c>
      <c r="Y4498" s="14">
        <f t="shared" si="1380"/>
        <v>0</v>
      </c>
      <c r="Z4498" s="14">
        <f t="shared" si="1381"/>
        <v>0</v>
      </c>
      <c r="AA4498" s="14">
        <f t="shared" si="1382"/>
        <v>0</v>
      </c>
      <c r="AB4498" s="14">
        <f t="shared" si="1388"/>
        <v>0</v>
      </c>
      <c r="AC4498" s="15">
        <f t="shared" si="1387"/>
        <v>465.1</v>
      </c>
      <c r="AD4498" s="48">
        <f>(ROUND(AC4498-AC4494,1)/AC4494)</f>
        <v>-5.004084967320261E-2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193.79999999999998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271.31999999999994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79"/>
        <v>465.11999999999989</v>
      </c>
      <c r="Y4499" s="14">
        <f t="shared" si="1380"/>
        <v>0</v>
      </c>
      <c r="Z4499" s="14">
        <f t="shared" si="1381"/>
        <v>0</v>
      </c>
      <c r="AA4499" s="14">
        <f t="shared" si="1382"/>
        <v>0</v>
      </c>
      <c r="AB4499" s="14">
        <f t="shared" si="1388"/>
        <v>0</v>
      </c>
      <c r="AC4499" s="15">
        <f t="shared" si="1387"/>
        <v>465.1</v>
      </c>
      <c r="AD4499" s="48">
        <f>(ROUND(AC4499-AC4494,1)/AC4494)</f>
        <v>-5.004084967320261E-2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86.7</v>
      </c>
      <c r="O4500" s="14">
        <f>E4500*$E$9</f>
        <v>183.6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121.38</v>
      </c>
      <c r="T4500" s="14">
        <f>(O4500/100)*(K4500*$K$9)</f>
        <v>275.39999999999998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79"/>
        <v>208.07999999999998</v>
      </c>
      <c r="Y4500" s="14">
        <f t="shared" si="1380"/>
        <v>459</v>
      </c>
      <c r="Z4500" s="14">
        <f t="shared" si="1381"/>
        <v>0</v>
      </c>
      <c r="AA4500" s="14">
        <f t="shared" si="1382"/>
        <v>0</v>
      </c>
      <c r="AB4500" s="14">
        <f t="shared" si="1388"/>
        <v>0</v>
      </c>
      <c r="AC4500" s="15">
        <f t="shared" si="1387"/>
        <v>667.1</v>
      </c>
      <c r="AD4500" s="48">
        <f>(ROUND(AC4500-AC4494,1)/AC4494)</f>
        <v>0.3625408496732026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86.7</v>
      </c>
      <c r="O4501" s="14">
        <f>E4501*$E$10</f>
        <v>0</v>
      </c>
      <c r="P4501" s="14">
        <f>F4501*$F$10</f>
        <v>183.6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121.38</v>
      </c>
      <c r="T4501" s="14">
        <f>(O4501/100)*(K4501*$J$10)</f>
        <v>0</v>
      </c>
      <c r="U4501" s="14">
        <f>(P4501/100)*(K4501*$K$10)+(P4501/100)*(L4501*$L$10)</f>
        <v>275.39999999999998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79"/>
        <v>208.07999999999998</v>
      </c>
      <c r="Y4501" s="14">
        <f t="shared" si="1380"/>
        <v>0</v>
      </c>
      <c r="Z4501" s="14">
        <f t="shared" si="1381"/>
        <v>459</v>
      </c>
      <c r="AA4501" s="14">
        <f t="shared" si="1382"/>
        <v>0</v>
      </c>
      <c r="AB4501" s="14">
        <f t="shared" si="1388"/>
        <v>0</v>
      </c>
      <c r="AC4501" s="15">
        <f t="shared" si="1387"/>
        <v>667.1</v>
      </c>
      <c r="AD4501" s="48">
        <f>(ROUND(AC4501-AC4494,1)/AC4494)</f>
        <v>0.3625408496732026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86.7</v>
      </c>
      <c r="O4502" s="14">
        <f>E4502*$E$11</f>
        <v>0</v>
      </c>
      <c r="P4502" s="14">
        <f>F4502*$F$11</f>
        <v>0</v>
      </c>
      <c r="Q4502" s="14">
        <f>G4502*$G$11</f>
        <v>183.6</v>
      </c>
      <c r="R4502" s="14">
        <f>H4502*$H$11</f>
        <v>0</v>
      </c>
      <c r="S4502" s="14">
        <f>(N4502/100)*(I4502*$I$11)+(N4502/100)*(J4502*$J$11)</f>
        <v>121.38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275.39999999999998</v>
      </c>
      <c r="W4502" s="14">
        <f>(R4502/100)*(K4502*$K$11)+(R4502/100)*(L4502*$L$11)</f>
        <v>0</v>
      </c>
      <c r="X4502" s="14">
        <f t="shared" si="1379"/>
        <v>208.07999999999998</v>
      </c>
      <c r="Y4502" s="14">
        <f t="shared" si="1380"/>
        <v>0</v>
      </c>
      <c r="Z4502" s="14">
        <f t="shared" si="1381"/>
        <v>0</v>
      </c>
      <c r="AA4502" s="14">
        <f t="shared" si="1382"/>
        <v>459</v>
      </c>
      <c r="AB4502" s="14">
        <f t="shared" si="1388"/>
        <v>0</v>
      </c>
      <c r="AC4502" s="15">
        <f t="shared" si="1387"/>
        <v>667.1</v>
      </c>
      <c r="AD4502" s="48">
        <f>(ROUND(AC4502-AC4494,1)/AC4494)</f>
        <v>0.3625408496732026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86.7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183.6</v>
      </c>
      <c r="S4503" s="14">
        <f>(N4503/100)*(I4503*$I$12)+(N4503/100)*(J4503*$J$12)</f>
        <v>121.38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275.39999999999998</v>
      </c>
      <c r="X4503" s="14">
        <f t="shared" si="1379"/>
        <v>208.07999999999998</v>
      </c>
      <c r="Y4503" s="14">
        <f t="shared" si="1380"/>
        <v>0</v>
      </c>
      <c r="Z4503" s="14">
        <f t="shared" si="1381"/>
        <v>0</v>
      </c>
      <c r="AA4503" s="14">
        <f t="shared" si="1382"/>
        <v>0</v>
      </c>
      <c r="AB4503" s="14">
        <f t="shared" si="1388"/>
        <v>459</v>
      </c>
      <c r="AC4503" s="15">
        <f t="shared" si="1387"/>
        <v>667.1</v>
      </c>
      <c r="AD4503" s="48">
        <f>(ROUND(AC4503-AC4494,1)/AC4494)</f>
        <v>0.3625408496732026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183.6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495.71999999999991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79"/>
        <v>679.31999999999994</v>
      </c>
      <c r="Y4504" s="14">
        <f t="shared" si="1380"/>
        <v>0</v>
      </c>
      <c r="Z4504" s="14">
        <f t="shared" si="1381"/>
        <v>0</v>
      </c>
      <c r="AA4504" s="14">
        <f t="shared" si="1382"/>
        <v>0</v>
      </c>
      <c r="AB4504" s="14">
        <f t="shared" si="1388"/>
        <v>0</v>
      </c>
      <c r="AC4504" s="15">
        <f t="shared" si="1387"/>
        <v>679.3</v>
      </c>
      <c r="AD4504" s="48">
        <f>(ROUND(AC4504-AC4494,1)/AC4494)</f>
        <v>0.38745915032679734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183.6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495.71999999999991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79"/>
        <v>679.31999999999994</v>
      </c>
      <c r="Y4505" s="14">
        <f t="shared" si="1380"/>
        <v>0</v>
      </c>
      <c r="Z4505" s="14">
        <f t="shared" si="1381"/>
        <v>0</v>
      </c>
      <c r="AA4505" s="14">
        <f t="shared" si="1382"/>
        <v>0</v>
      </c>
      <c r="AB4505" s="14">
        <f t="shared" si="1388"/>
        <v>0</v>
      </c>
      <c r="AC4505" s="15">
        <f t="shared" si="1387"/>
        <v>679.3</v>
      </c>
      <c r="AD4505" s="48">
        <f>(ROUND(AC4505-AC4494,1)/AC4494)</f>
        <v>0.38745915032679734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183.6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495.71999999999991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79"/>
        <v>679.31999999999994</v>
      </c>
      <c r="Y4506" s="14">
        <f t="shared" si="1380"/>
        <v>0</v>
      </c>
      <c r="Z4506" s="14">
        <f t="shared" si="1381"/>
        <v>0</v>
      </c>
      <c r="AA4506" s="14">
        <f t="shared" si="1382"/>
        <v>0</v>
      </c>
      <c r="AB4506" s="14">
        <f t="shared" si="1388"/>
        <v>0</v>
      </c>
      <c r="AC4506" s="15">
        <f t="shared" si="1387"/>
        <v>679.3</v>
      </c>
      <c r="AD4506" s="48">
        <f>(ROUND(AC4506-AC4494,1)/AC4494)</f>
        <v>0.38745915032679734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183.6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410.346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79"/>
        <v>593.94600000000003</v>
      </c>
      <c r="Y4507" s="14">
        <f t="shared" si="1380"/>
        <v>0</v>
      </c>
      <c r="Z4507" s="14">
        <f t="shared" si="1381"/>
        <v>0</v>
      </c>
      <c r="AA4507" s="14">
        <f t="shared" si="1382"/>
        <v>0</v>
      </c>
      <c r="AB4507" s="14">
        <f t="shared" si="1388"/>
        <v>0</v>
      </c>
      <c r="AC4507" s="15">
        <f t="shared" si="1387"/>
        <v>593.9</v>
      </c>
      <c r="AD4507" s="48">
        <f>(ROUND(AC4507-AC4494,1)/AC4494)</f>
        <v>0.21303104575163398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183.6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349.29899999999998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79"/>
        <v>532.899</v>
      </c>
      <c r="Y4508" s="14">
        <f t="shared" si="1380"/>
        <v>0</v>
      </c>
      <c r="Z4508" s="14">
        <f t="shared" si="1381"/>
        <v>0</v>
      </c>
      <c r="AA4508" s="14">
        <f t="shared" si="1382"/>
        <v>0</v>
      </c>
      <c r="AB4508" s="14">
        <f t="shared" si="1388"/>
        <v>0</v>
      </c>
      <c r="AC4508" s="15">
        <f t="shared" si="1387"/>
        <v>532.9</v>
      </c>
      <c r="AD4508" s="48">
        <f>(ROUND(AC4508-AC4494,1)/AC4494)</f>
        <v>8.8439542483660122E-2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224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79"/>
        <v>384</v>
      </c>
      <c r="Y4509" s="52">
        <f t="shared" si="1380"/>
        <v>0</v>
      </c>
      <c r="Z4509" s="52">
        <f t="shared" si="1381"/>
        <v>240</v>
      </c>
      <c r="AA4509" s="52">
        <f t="shared" si="1382"/>
        <v>0</v>
      </c>
      <c r="AB4509" s="52">
        <f t="shared" si="1388"/>
        <v>0</v>
      </c>
      <c r="AC4509" s="53">
        <f>ROUND(X4509+Y4509+Z4509+AA4509+AB4509,1)</f>
        <v>624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144</v>
      </c>
      <c r="O4510" s="14">
        <f>E4510*$E$4</f>
        <v>0</v>
      </c>
      <c r="P4510" s="14">
        <f>F4510*$F$4</f>
        <v>216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382.32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79"/>
        <v>526.31999999999994</v>
      </c>
      <c r="Y4510" s="14">
        <f t="shared" si="1380"/>
        <v>0</v>
      </c>
      <c r="Z4510" s="14">
        <f t="shared" si="1381"/>
        <v>216</v>
      </c>
      <c r="AA4510" s="14">
        <f t="shared" si="1382"/>
        <v>0</v>
      </c>
      <c r="AB4510" s="14">
        <f>R4510+W4510</f>
        <v>0</v>
      </c>
      <c r="AC4510" s="15">
        <f>ROUND(X4510+Y4510+Z4510+AA4510+AB4510,1)</f>
        <v>742.3</v>
      </c>
      <c r="AD4510" s="48">
        <f>(ROUND(AC4510-AC4509,1)/AC4509)</f>
        <v>0.18958333333333333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152</v>
      </c>
      <c r="O4511" s="14">
        <f>E4511*$E$5</f>
        <v>0</v>
      </c>
      <c r="P4511" s="14">
        <f>F4511*$F$5</f>
        <v>228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212.8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79"/>
        <v>364.8</v>
      </c>
      <c r="Y4511" s="14">
        <f t="shared" si="1380"/>
        <v>0</v>
      </c>
      <c r="Z4511" s="14">
        <f t="shared" si="1381"/>
        <v>228</v>
      </c>
      <c r="AA4511" s="14">
        <f t="shared" si="1382"/>
        <v>0</v>
      </c>
      <c r="AB4511" s="14">
        <f>R4511+W4511</f>
        <v>0</v>
      </c>
      <c r="AC4511" s="15">
        <f t="shared" ref="AC4511:AC4523" si="1389">ROUND(X4511+Y4511+Z4511+AA4511+AB4511,1)</f>
        <v>592.79999999999995</v>
      </c>
      <c r="AD4511" s="48">
        <f>(ROUND(AC4511-AC4509,1)/AC4509)</f>
        <v>-4.9999999999999996E-2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152</v>
      </c>
      <c r="O4512" s="14">
        <f>E4512*$E$6</f>
        <v>0</v>
      </c>
      <c r="P4512" s="14">
        <f>F4512*$F$6</f>
        <v>228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212.8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79"/>
        <v>364.8</v>
      </c>
      <c r="Y4512" s="14">
        <f t="shared" si="1380"/>
        <v>0</v>
      </c>
      <c r="Z4512" s="14">
        <f t="shared" si="1381"/>
        <v>228</v>
      </c>
      <c r="AA4512" s="14">
        <f t="shared" si="1382"/>
        <v>0</v>
      </c>
      <c r="AB4512" s="14">
        <f t="shared" ref="AB4512:AB4523" si="1390">R4512+W4512</f>
        <v>0</v>
      </c>
      <c r="AC4512" s="15">
        <f t="shared" si="1389"/>
        <v>592.79999999999995</v>
      </c>
      <c r="AD4512" s="48">
        <f>(ROUND(AC4512-AC4509,1)/AC4509)</f>
        <v>-4.9999999999999996E-2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152</v>
      </c>
      <c r="O4513" s="14">
        <f>E4513*$E$7</f>
        <v>0</v>
      </c>
      <c r="P4513" s="14">
        <f>F4513*$F$7</f>
        <v>228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212.8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79"/>
        <v>364.8</v>
      </c>
      <c r="Y4513" s="14">
        <f t="shared" si="1380"/>
        <v>0</v>
      </c>
      <c r="Z4513" s="14">
        <f t="shared" si="1381"/>
        <v>228</v>
      </c>
      <c r="AA4513" s="14">
        <f t="shared" si="1382"/>
        <v>0</v>
      </c>
      <c r="AB4513" s="14">
        <f t="shared" si="1390"/>
        <v>0</v>
      </c>
      <c r="AC4513" s="15">
        <f t="shared" si="1389"/>
        <v>592.79999999999995</v>
      </c>
      <c r="AD4513" s="48">
        <f>(ROUND(AC4513-AC4509,1)/AC4509)</f>
        <v>-4.9999999999999996E-2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152</v>
      </c>
      <c r="O4514" s="14">
        <f>E4514*$E$8</f>
        <v>0</v>
      </c>
      <c r="P4514" s="14">
        <f>F4514*$F$8</f>
        <v>228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212.8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79"/>
        <v>364.8</v>
      </c>
      <c r="Y4514" s="14">
        <f t="shared" si="1380"/>
        <v>0</v>
      </c>
      <c r="Z4514" s="14">
        <f t="shared" si="1381"/>
        <v>228</v>
      </c>
      <c r="AA4514" s="14">
        <f t="shared" si="1382"/>
        <v>0</v>
      </c>
      <c r="AB4514" s="14">
        <f t="shared" si="1390"/>
        <v>0</v>
      </c>
      <c r="AC4514" s="15">
        <f t="shared" si="1389"/>
        <v>592.79999999999995</v>
      </c>
      <c r="AD4514" s="48">
        <f>(ROUND(AC4514-AC4509,1)/AC4509)</f>
        <v>-4.9999999999999996E-2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68</v>
      </c>
      <c r="O4515" s="14">
        <f>E4515*$E$9</f>
        <v>288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95.2</v>
      </c>
      <c r="T4515" s="14">
        <f>(O4515/100)*(K4515*$K$9)</f>
        <v>311.03999999999996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79"/>
        <v>163.19999999999999</v>
      </c>
      <c r="Y4515" s="14">
        <f t="shared" si="1380"/>
        <v>599.04</v>
      </c>
      <c r="Z4515" s="14">
        <f t="shared" si="1381"/>
        <v>0</v>
      </c>
      <c r="AA4515" s="14">
        <f t="shared" si="1382"/>
        <v>0</v>
      </c>
      <c r="AB4515" s="14">
        <f t="shared" si="1390"/>
        <v>0</v>
      </c>
      <c r="AC4515" s="15">
        <f t="shared" si="1389"/>
        <v>762.2</v>
      </c>
      <c r="AD4515" s="48">
        <f>(ROUND(AC4515-AC4509,1)/AC4509)</f>
        <v>0.22147435897435896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68</v>
      </c>
      <c r="O4516" s="14">
        <f>E4516*$E$10</f>
        <v>0</v>
      </c>
      <c r="P4516" s="14">
        <f>F4516*$F$10</f>
        <v>288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95.2</v>
      </c>
      <c r="T4516" s="14">
        <f>(O4516/100)*(K4516*$J$10)</f>
        <v>0</v>
      </c>
      <c r="U4516" s="14">
        <f>(P4516/100)*(K4516*$K$10)+(P4516/100)*(L4516*$L$10)</f>
        <v>311.03999999999996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79"/>
        <v>163.19999999999999</v>
      </c>
      <c r="Y4516" s="14">
        <f t="shared" si="1380"/>
        <v>0</v>
      </c>
      <c r="Z4516" s="14">
        <f t="shared" si="1381"/>
        <v>599.04</v>
      </c>
      <c r="AA4516" s="14">
        <f t="shared" si="1382"/>
        <v>0</v>
      </c>
      <c r="AB4516" s="14">
        <f t="shared" si="1390"/>
        <v>0</v>
      </c>
      <c r="AC4516" s="15">
        <f t="shared" si="1389"/>
        <v>762.2</v>
      </c>
      <c r="AD4516" s="48">
        <f>(ROUND(AC4516-AC4509,1)/AC4509)</f>
        <v>0.22147435897435896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68</v>
      </c>
      <c r="O4517" s="14">
        <f>E4517*$E$11</f>
        <v>0</v>
      </c>
      <c r="P4517" s="14">
        <f>F4517*$F$11</f>
        <v>0</v>
      </c>
      <c r="Q4517" s="14">
        <f>G4517*$G$11</f>
        <v>288</v>
      </c>
      <c r="R4517" s="14">
        <f>H4517*$H$11</f>
        <v>0</v>
      </c>
      <c r="S4517" s="14">
        <f>(N4517/100)*(I4517*$I$11)+(N4517/100)*(J4517*$J$11)</f>
        <v>95.2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311.03999999999996</v>
      </c>
      <c r="W4517" s="14">
        <f>(R4517/100)*(K4517*$K$11)+(R4517/100)*(L4517*$L$11)</f>
        <v>0</v>
      </c>
      <c r="X4517" s="14">
        <f t="shared" si="1379"/>
        <v>163.19999999999999</v>
      </c>
      <c r="Y4517" s="14">
        <f t="shared" si="1380"/>
        <v>0</v>
      </c>
      <c r="Z4517" s="14">
        <f t="shared" si="1381"/>
        <v>0</v>
      </c>
      <c r="AA4517" s="14">
        <f t="shared" si="1382"/>
        <v>599.04</v>
      </c>
      <c r="AB4517" s="14">
        <f t="shared" si="1390"/>
        <v>0</v>
      </c>
      <c r="AC4517" s="15">
        <f t="shared" si="1389"/>
        <v>762.2</v>
      </c>
      <c r="AD4517" s="48">
        <f>(ROUND(AC4517-AC4509,1)/AC4509)</f>
        <v>0.22147435897435896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68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288</v>
      </c>
      <c r="S4518" s="14">
        <f>(N4518/100)*(I4518*$I$12)+(N4518/100)*(J4518*$J$12)</f>
        <v>95.2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311.03999999999996</v>
      </c>
      <c r="X4518" s="14">
        <f t="shared" si="1379"/>
        <v>163.19999999999999</v>
      </c>
      <c r="Y4518" s="14">
        <f t="shared" si="1380"/>
        <v>0</v>
      </c>
      <c r="Z4518" s="14">
        <f t="shared" si="1381"/>
        <v>0</v>
      </c>
      <c r="AA4518" s="14">
        <f t="shared" si="1382"/>
        <v>0</v>
      </c>
      <c r="AB4518" s="14">
        <f t="shared" si="1390"/>
        <v>599.04</v>
      </c>
      <c r="AC4518" s="15">
        <f t="shared" si="1389"/>
        <v>762.2</v>
      </c>
      <c r="AD4518" s="48">
        <f>(ROUND(AC4518-AC4509,1)/AC4509)</f>
        <v>0.22147435897435896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144</v>
      </c>
      <c r="O4519" s="14">
        <f>E4519*$E$13</f>
        <v>0</v>
      </c>
      <c r="P4519" s="14">
        <f>F4519*$F$13</f>
        <v>216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288</v>
      </c>
      <c r="T4519" s="14">
        <f>(O4519/100)*(K4519*$K$13)+(O4519/100)*(M4519*$M$13)</f>
        <v>0</v>
      </c>
      <c r="U4519" s="14">
        <f>(P4519/100)*(K4519*$K$13)+(P4519/100)*(L4519*$L$13)+(P4519/100)*(M4519*$M$13)</f>
        <v>129.60000000000002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79"/>
        <v>432</v>
      </c>
      <c r="Y4519" s="14">
        <f t="shared" si="1380"/>
        <v>0</v>
      </c>
      <c r="Z4519" s="14">
        <f t="shared" si="1381"/>
        <v>345.6</v>
      </c>
      <c r="AA4519" s="14">
        <f t="shared" si="1382"/>
        <v>0</v>
      </c>
      <c r="AB4519" s="14">
        <f t="shared" si="1390"/>
        <v>0</v>
      </c>
      <c r="AC4519" s="15">
        <f t="shared" si="1389"/>
        <v>777.6</v>
      </c>
      <c r="AD4519" s="48">
        <f>(ROUND(AC4519-AC4509,1)/AC4509)</f>
        <v>0.24615384615384614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225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585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79"/>
        <v>810</v>
      </c>
      <c r="Y4520" s="14">
        <f t="shared" si="1380"/>
        <v>0</v>
      </c>
      <c r="Z4520" s="14">
        <f t="shared" si="1381"/>
        <v>0</v>
      </c>
      <c r="AA4520" s="14">
        <f t="shared" si="1382"/>
        <v>0</v>
      </c>
      <c r="AB4520" s="14">
        <f t="shared" si="1390"/>
        <v>0</v>
      </c>
      <c r="AC4520" s="15">
        <f t="shared" si="1389"/>
        <v>810</v>
      </c>
      <c r="AD4520" s="48">
        <f>(ROUND(AC4520-AC4509,1)/AC4509)</f>
        <v>0.29807692307692307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225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585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79"/>
        <v>810</v>
      </c>
      <c r="Y4521" s="14">
        <f t="shared" si="1380"/>
        <v>0</v>
      </c>
      <c r="Z4521" s="14">
        <f t="shared" si="1381"/>
        <v>0</v>
      </c>
      <c r="AA4521" s="14">
        <f t="shared" si="1382"/>
        <v>0</v>
      </c>
      <c r="AB4521" s="14">
        <f t="shared" si="1390"/>
        <v>0</v>
      </c>
      <c r="AC4521" s="15">
        <f t="shared" si="1389"/>
        <v>810</v>
      </c>
      <c r="AD4521" s="48">
        <f>(ROUND(AC4521-AC4509,1)/AC4509)</f>
        <v>0.29807692307692307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144</v>
      </c>
      <c r="O4522" s="14">
        <f>E4522*$E$16</f>
        <v>0</v>
      </c>
      <c r="P4522" s="14">
        <f>F4522*$F$16</f>
        <v>216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389.16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79"/>
        <v>533.16000000000008</v>
      </c>
      <c r="Y4522" s="14">
        <f t="shared" si="1380"/>
        <v>0</v>
      </c>
      <c r="Z4522" s="14">
        <f t="shared" si="1381"/>
        <v>216</v>
      </c>
      <c r="AA4522" s="14">
        <f t="shared" si="1382"/>
        <v>0</v>
      </c>
      <c r="AB4522" s="14">
        <f t="shared" si="1390"/>
        <v>0</v>
      </c>
      <c r="AC4522" s="15">
        <f t="shared" si="1389"/>
        <v>749.2</v>
      </c>
      <c r="AD4522" s="48">
        <f>(ROUND(AC4522-AC4509,1)/AC4509)</f>
        <v>0.20064102564102565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144</v>
      </c>
      <c r="O4523" s="14">
        <f>E4523*$E$17</f>
        <v>0</v>
      </c>
      <c r="P4523" s="14">
        <f>F4523*$F$17</f>
        <v>216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321.48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79"/>
        <v>465.48</v>
      </c>
      <c r="Y4523" s="14">
        <f t="shared" si="1380"/>
        <v>0</v>
      </c>
      <c r="Z4523" s="14">
        <f t="shared" si="1381"/>
        <v>216</v>
      </c>
      <c r="AA4523" s="14">
        <f t="shared" si="1382"/>
        <v>0</v>
      </c>
      <c r="AB4523" s="14">
        <f t="shared" si="1390"/>
        <v>0</v>
      </c>
      <c r="AC4523" s="15">
        <f t="shared" si="1389"/>
        <v>681.5</v>
      </c>
      <c r="AD4523" s="48">
        <f>(ROUND(AC4523-AC4509,1)/AC4509)</f>
        <v>9.2147435897435903E-2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378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391">N4524+S4524</f>
        <v>588</v>
      </c>
      <c r="Y4524" s="52">
        <f t="shared" ref="Y4524:Y4538" si="1392">O4524+T4524</f>
        <v>0</v>
      </c>
      <c r="Z4524" s="52">
        <f t="shared" ref="Z4524:Z4538" si="1393">P4524+U4524</f>
        <v>0</v>
      </c>
      <c r="AA4524" s="52">
        <f t="shared" ref="AA4524:AA4538" si="1394">Q4524+V4524</f>
        <v>0</v>
      </c>
      <c r="AB4524" s="52">
        <f>R4524+W4524</f>
        <v>0</v>
      </c>
      <c r="AC4524" s="53">
        <f>ROUND(X4524+Y4524+Z4524+AA4524+AB4524,1)</f>
        <v>588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189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563.22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752.22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752.2</v>
      </c>
      <c r="AD4525" s="48">
        <f>(ROUND(AC4525-AC4524,1)/AC4524)</f>
        <v>0.27925170068027211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199.5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359.1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558.6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5">ROUND(X4526+Y4526+Z4526+AA4526+AB4526,1)</f>
        <v>558.6</v>
      </c>
      <c r="AD4526" s="48">
        <f>(ROUND(AC4526-AC4524,1)/AC4524)</f>
        <v>-4.9999999999999996E-2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199.5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359.1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558.6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8" si="1396">R4527+W4527</f>
        <v>0</v>
      </c>
      <c r="AC4527" s="15">
        <f t="shared" si="1395"/>
        <v>558.6</v>
      </c>
      <c r="AD4527" s="48">
        <f>(ROUND(AC4527-AC4524,1)/AC4524)</f>
        <v>-4.9999999999999996E-2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199.5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359.1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558.6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396"/>
        <v>0</v>
      </c>
      <c r="AC4528" s="15">
        <f t="shared" si="1395"/>
        <v>558.6</v>
      </c>
      <c r="AD4528" s="48">
        <f>(ROUND(AC4528-AC4524,1)/AC4524)</f>
        <v>-4.9999999999999996E-2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199.5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359.1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558.6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396"/>
        <v>0</v>
      </c>
      <c r="AC4529" s="15">
        <f t="shared" si="1395"/>
        <v>558.6</v>
      </c>
      <c r="AD4529" s="48">
        <f>(ROUND(AC4529-AC4524,1)/AC4524)</f>
        <v>-4.9999999999999996E-2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90.1</v>
      </c>
      <c r="O4530" s="14">
        <f>E4530*$E$9</f>
        <v>298.8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72.08</v>
      </c>
      <c r="T4530" s="14">
        <f>(O4530/100)*(K4530*$K$9)</f>
        <v>298.8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162.18</v>
      </c>
      <c r="Y4530" s="14">
        <f t="shared" si="1392"/>
        <v>597.6</v>
      </c>
      <c r="Z4530" s="14">
        <f t="shared" si="1393"/>
        <v>0</v>
      </c>
      <c r="AA4530" s="14">
        <f t="shared" si="1394"/>
        <v>0</v>
      </c>
      <c r="AB4530" s="14">
        <f t="shared" si="1396"/>
        <v>0</v>
      </c>
      <c r="AC4530" s="15">
        <f t="shared" si="1395"/>
        <v>759.8</v>
      </c>
      <c r="AD4530" s="48">
        <f>(ROUND(AC4530-AC4524,1)/AC4524)</f>
        <v>0.29217687074829934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90.1</v>
      </c>
      <c r="O4531" s="14">
        <f>E4531*$E$10</f>
        <v>0</v>
      </c>
      <c r="P4531" s="14">
        <f>F4531*$F$10</f>
        <v>279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117.13</v>
      </c>
      <c r="T4531" s="14">
        <f>(O4531/100)*(K4531*$J$10)</f>
        <v>0</v>
      </c>
      <c r="U4531" s="14">
        <f>(P4531/100)*(K4531*$K$10)+(P4531/100)*(L4531*$L$10)</f>
        <v>279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207.23</v>
      </c>
      <c r="Y4531" s="14">
        <f t="shared" si="1392"/>
        <v>0</v>
      </c>
      <c r="Z4531" s="14">
        <f t="shared" si="1393"/>
        <v>558</v>
      </c>
      <c r="AA4531" s="14">
        <f t="shared" si="1394"/>
        <v>0</v>
      </c>
      <c r="AB4531" s="14">
        <f t="shared" si="1396"/>
        <v>0</v>
      </c>
      <c r="AC4531" s="15">
        <f t="shared" si="1395"/>
        <v>765.2</v>
      </c>
      <c r="AD4531" s="48">
        <f>(ROUND(AC4531-AC4524,1)/AC4524)</f>
        <v>0.30136054421768704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90.1</v>
      </c>
      <c r="O4532" s="14">
        <f>E4532*$E$11</f>
        <v>0</v>
      </c>
      <c r="P4532" s="14">
        <f>F4532*$F$11</f>
        <v>0</v>
      </c>
      <c r="Q4532" s="14">
        <f>G4532*$G$11</f>
        <v>261</v>
      </c>
      <c r="R4532" s="14">
        <f>H4532*$H$11</f>
        <v>0</v>
      </c>
      <c r="S4532" s="14">
        <f>(N4532/100)*(I4532*$I$11)+(N4532/100)*(J4532*$J$11)+(N4532/100)*(L4532*$L$11)</f>
        <v>162.18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261</v>
      </c>
      <c r="W4532" s="14">
        <f>(R4532/100)*(K4532*$K$11)+(R4532/100)*(L4532*$L$11)</f>
        <v>0</v>
      </c>
      <c r="X4532" s="14">
        <f t="shared" si="1391"/>
        <v>252.28</v>
      </c>
      <c r="Y4532" s="14">
        <f t="shared" si="1392"/>
        <v>0</v>
      </c>
      <c r="Z4532" s="14">
        <f t="shared" si="1393"/>
        <v>0</v>
      </c>
      <c r="AA4532" s="14">
        <f t="shared" si="1394"/>
        <v>522</v>
      </c>
      <c r="AB4532" s="14">
        <f t="shared" si="1396"/>
        <v>0</v>
      </c>
      <c r="AC4532" s="15">
        <f t="shared" si="1395"/>
        <v>774.3</v>
      </c>
      <c r="AD4532" s="48">
        <f>(ROUND(AC4532-AC4524,1)/AC4524)</f>
        <v>0.31683673469387758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90.1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279</v>
      </c>
      <c r="S4533" s="14">
        <f>(N4533/100)*(I4533*$I$12)+(N4533/100)*(J4533*$J$12)+(N4533/100)*(L4533*$L$12)</f>
        <v>117.13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279</v>
      </c>
      <c r="X4533" s="14">
        <f t="shared" si="1391"/>
        <v>207.23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396"/>
        <v>558</v>
      </c>
      <c r="AC4533" s="15">
        <f t="shared" si="1395"/>
        <v>765.2</v>
      </c>
      <c r="AD4533" s="48">
        <f>(ROUND(AC4533-AC4524,1)/AC4524)</f>
        <v>0.30136054421768704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189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623.70000000000005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812.7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396"/>
        <v>0</v>
      </c>
      <c r="AC4534" s="15">
        <f t="shared" si="1395"/>
        <v>812.7</v>
      </c>
      <c r="AD4534" s="48">
        <f>(ROUND(AC4534-AC4524,1)/AC4524)</f>
        <v>0.38214285714285712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280.8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505.44000000000005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786.24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396"/>
        <v>0</v>
      </c>
      <c r="AC4535" s="15">
        <f t="shared" si="1395"/>
        <v>786.2</v>
      </c>
      <c r="AD4535" s="48">
        <f>(ROUND(AC4535-AC4524,1)/AC4524)</f>
        <v>0.3370748299319728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280.8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505.44000000000005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786.24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396"/>
        <v>0</v>
      </c>
      <c r="AC4536" s="15">
        <f t="shared" si="1395"/>
        <v>786.2</v>
      </c>
      <c r="AD4536" s="48">
        <f>(ROUND(AC4536-AC4524,1)/AC4524)</f>
        <v>0.3370748299319728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189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507.46499999999997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696.46499999999992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396"/>
        <v>0</v>
      </c>
      <c r="AC4537" s="15">
        <f t="shared" si="1395"/>
        <v>696.5</v>
      </c>
      <c r="AD4537" s="48">
        <f>(ROUND(AC4537-AC4524,1)/AC4524)</f>
        <v>0.18452380952380953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189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507.46499999999997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696.46499999999992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396"/>
        <v>0</v>
      </c>
      <c r="AC4538" s="15">
        <f t="shared" si="1395"/>
        <v>696.5</v>
      </c>
      <c r="AD4538" s="48">
        <f>(ROUND(AC4538-AC4524,1)/AC4524)</f>
        <v>0.18452380952380953</v>
      </c>
      <c r="AE4538" s="113"/>
      <c r="AF4538" s="60"/>
    </row>
    <row r="4539" spans="1:32">
      <c r="A4539" s="107"/>
      <c r="B4539" s="157" t="s">
        <v>196</v>
      </c>
      <c r="C4539" s="157"/>
      <c r="D4539" s="157"/>
      <c r="E4539" s="157"/>
      <c r="F4539" s="157"/>
      <c r="G4539" s="157"/>
      <c r="H4539" s="157"/>
      <c r="I4539" s="157"/>
      <c r="J4539" s="157"/>
      <c r="K4539" s="157"/>
      <c r="L4539" s="157"/>
      <c r="M4539" s="157"/>
      <c r="N4539" s="157"/>
      <c r="O4539" s="157"/>
      <c r="P4539" s="157"/>
      <c r="Q4539" s="157"/>
      <c r="R4539" s="157"/>
      <c r="S4539" s="157"/>
      <c r="T4539" s="157"/>
      <c r="U4539" s="157"/>
      <c r="V4539" s="157"/>
      <c r="W4539" s="157"/>
      <c r="X4539" s="157"/>
      <c r="Y4539" s="157"/>
      <c r="Z4539" s="157"/>
      <c r="AA4539" s="157"/>
      <c r="AB4539" s="157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400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397">N4540+S4540</f>
        <v>600</v>
      </c>
      <c r="Y4540" s="14">
        <f t="shared" ref="Y4540:Y4570" si="1398">O4540+T4540</f>
        <v>0</v>
      </c>
      <c r="Z4540" s="14">
        <f t="shared" ref="Z4540:Z4570" si="1399">P4540+U4540</f>
        <v>0</v>
      </c>
      <c r="AA4540" s="14">
        <f t="shared" ref="AA4540:AA4570" si="1400">Q4540+V4540</f>
        <v>0</v>
      </c>
      <c r="AB4540" s="14">
        <f>R4540+W4540</f>
        <v>0</v>
      </c>
      <c r="AC4540" s="15">
        <f>ROUND(X4540+Y4540+Z4540+AA4540+AB4540,1)</f>
        <v>600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180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538.65000000000009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397"/>
        <v>718.65000000000009</v>
      </c>
      <c r="Y4541" s="14">
        <f t="shared" si="1398"/>
        <v>0</v>
      </c>
      <c r="Z4541" s="14">
        <f t="shared" si="1399"/>
        <v>0</v>
      </c>
      <c r="AA4541" s="14">
        <f t="shared" si="1400"/>
        <v>0</v>
      </c>
      <c r="AB4541" s="14">
        <f>R4541+W4541</f>
        <v>0</v>
      </c>
      <c r="AC4541" s="15">
        <f>ROUND(X4541+Y4541+Z4541+AA4541+AB4541,1)</f>
        <v>718.7</v>
      </c>
      <c r="AD4541" s="48">
        <f>(ROUND(AC4541-AC4540,1)/AC4540)</f>
        <v>0.19783333333333333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190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380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397"/>
        <v>570</v>
      </c>
      <c r="Y4542" s="14">
        <f t="shared" si="1398"/>
        <v>0</v>
      </c>
      <c r="Z4542" s="14">
        <f t="shared" si="1399"/>
        <v>0</v>
      </c>
      <c r="AA4542" s="14">
        <f t="shared" si="1400"/>
        <v>0</v>
      </c>
      <c r="AB4542" s="14">
        <f>R4542+W4542</f>
        <v>0</v>
      </c>
      <c r="AC4542" s="15">
        <f t="shared" ref="AC4542:AC4554" si="1401">ROUND(X4542+Y4542+Z4542+AA4542+AB4542,1)</f>
        <v>570</v>
      </c>
      <c r="AD4542" s="48">
        <f>(ROUND(AC4542-AC4540,1)/AC4540)</f>
        <v>-0.05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190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380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397"/>
        <v>570</v>
      </c>
      <c r="Y4543" s="14">
        <f t="shared" si="1398"/>
        <v>0</v>
      </c>
      <c r="Z4543" s="14">
        <f t="shared" si="1399"/>
        <v>0</v>
      </c>
      <c r="AA4543" s="14">
        <f t="shared" si="1400"/>
        <v>0</v>
      </c>
      <c r="AB4543" s="14">
        <f t="shared" ref="AB4543:AB4570" si="1402">R4543+W4543</f>
        <v>0</v>
      </c>
      <c r="AC4543" s="15">
        <f t="shared" si="1401"/>
        <v>570</v>
      </c>
      <c r="AD4543" s="48">
        <f>(ROUND(AC4543-AC4540,1)/AC4540)</f>
        <v>-0.05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190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380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397"/>
        <v>570</v>
      </c>
      <c r="Y4544" s="14">
        <f t="shared" si="1398"/>
        <v>0</v>
      </c>
      <c r="Z4544" s="14">
        <f t="shared" si="1399"/>
        <v>0</v>
      </c>
      <c r="AA4544" s="14">
        <f t="shared" si="1400"/>
        <v>0</v>
      </c>
      <c r="AB4544" s="14">
        <f t="shared" si="1402"/>
        <v>0</v>
      </c>
      <c r="AC4544" s="15">
        <f t="shared" si="1401"/>
        <v>570</v>
      </c>
      <c r="AD4544" s="48">
        <f>(ROUND(AC4544-AC4540,1)/AC4540)</f>
        <v>-0.05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190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380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397"/>
        <v>570</v>
      </c>
      <c r="Y4545" s="14">
        <f t="shared" si="1398"/>
        <v>0</v>
      </c>
      <c r="Z4545" s="14">
        <f t="shared" si="1399"/>
        <v>0</v>
      </c>
      <c r="AA4545" s="14">
        <f t="shared" si="1400"/>
        <v>0</v>
      </c>
      <c r="AB4545" s="14">
        <f t="shared" si="1402"/>
        <v>0</v>
      </c>
      <c r="AC4545" s="15">
        <f t="shared" si="1401"/>
        <v>570</v>
      </c>
      <c r="AD4545" s="48">
        <f>(ROUND(AC4545-AC4540,1)/AC4540)</f>
        <v>-0.05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85</v>
      </c>
      <c r="O4546" s="14">
        <f>E4546*$E$9</f>
        <v>180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170</v>
      </c>
      <c r="T4546" s="14">
        <f>(O4546/100)*(K4546*$K$9)</f>
        <v>378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397"/>
        <v>255</v>
      </c>
      <c r="Y4546" s="14">
        <f t="shared" si="1398"/>
        <v>558</v>
      </c>
      <c r="Z4546" s="14">
        <f t="shared" si="1399"/>
        <v>0</v>
      </c>
      <c r="AA4546" s="14">
        <f t="shared" si="1400"/>
        <v>0</v>
      </c>
      <c r="AB4546" s="14">
        <f t="shared" si="1402"/>
        <v>0</v>
      </c>
      <c r="AC4546" s="15">
        <f t="shared" si="1401"/>
        <v>813</v>
      </c>
      <c r="AD4546" s="48">
        <f>(ROUND(AC4546-AC4540,1)/AC4540)</f>
        <v>0.35499999999999998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85</v>
      </c>
      <c r="O4547" s="14">
        <f>E4547*$E$10</f>
        <v>0</v>
      </c>
      <c r="P4547" s="14">
        <f>F4547*$F$10</f>
        <v>180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170</v>
      </c>
      <c r="T4547" s="14">
        <f>(O4547/100)*(K4547*$J$10)</f>
        <v>0</v>
      </c>
      <c r="U4547" s="14">
        <f>(P4547/100)*(K4547*$K$10)+(P4547/100)*(L4547*$L$10)</f>
        <v>378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397"/>
        <v>255</v>
      </c>
      <c r="Y4547" s="14">
        <f t="shared" si="1398"/>
        <v>0</v>
      </c>
      <c r="Z4547" s="14">
        <f t="shared" si="1399"/>
        <v>558</v>
      </c>
      <c r="AA4547" s="14">
        <f t="shared" si="1400"/>
        <v>0</v>
      </c>
      <c r="AB4547" s="14">
        <f t="shared" si="1402"/>
        <v>0</v>
      </c>
      <c r="AC4547" s="15">
        <f t="shared" si="1401"/>
        <v>813</v>
      </c>
      <c r="AD4547" s="48">
        <f>(ROUND(AC4547-AC4540,1)/AC4540)</f>
        <v>0.35499999999999998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85</v>
      </c>
      <c r="O4548" s="14">
        <f>E4548*$E$11</f>
        <v>0</v>
      </c>
      <c r="P4548" s="14">
        <f>F4548*$F$11</f>
        <v>0</v>
      </c>
      <c r="Q4548" s="14">
        <f>G4548*$G$11</f>
        <v>180</v>
      </c>
      <c r="R4548" s="14">
        <f>H4548*$H$11</f>
        <v>0</v>
      </c>
      <c r="S4548" s="14">
        <f>(N4548/100)*(I4548*$I$11)+(N4548/100)*(J4548*$J$11)</f>
        <v>170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378</v>
      </c>
      <c r="W4548" s="14">
        <f>(R4548/100)*(K4548*$K$11)+(R4548/100)*(L4548*$L$11)</f>
        <v>0</v>
      </c>
      <c r="X4548" s="14">
        <f t="shared" si="1397"/>
        <v>255</v>
      </c>
      <c r="Y4548" s="14">
        <f t="shared" si="1398"/>
        <v>0</v>
      </c>
      <c r="Z4548" s="14">
        <f t="shared" si="1399"/>
        <v>0</v>
      </c>
      <c r="AA4548" s="14">
        <f t="shared" si="1400"/>
        <v>558</v>
      </c>
      <c r="AB4548" s="14">
        <f t="shared" si="1402"/>
        <v>0</v>
      </c>
      <c r="AC4548" s="15">
        <f t="shared" si="1401"/>
        <v>813</v>
      </c>
      <c r="AD4548" s="48">
        <f>(ROUND(AC4548-AC4540,1)/AC4540)</f>
        <v>0.35499999999999998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85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180</v>
      </c>
      <c r="S4549" s="14">
        <f>(N4549/100)*(I4549*$I$12)+(N4549/100)*(J4549*$J$12)</f>
        <v>170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378</v>
      </c>
      <c r="X4549" s="14">
        <f t="shared" si="1397"/>
        <v>255</v>
      </c>
      <c r="Y4549" s="14">
        <f t="shared" si="1398"/>
        <v>0</v>
      </c>
      <c r="Z4549" s="14">
        <f t="shared" si="1399"/>
        <v>0</v>
      </c>
      <c r="AA4549" s="14">
        <f t="shared" si="1400"/>
        <v>0</v>
      </c>
      <c r="AB4549" s="14">
        <f t="shared" si="1402"/>
        <v>558</v>
      </c>
      <c r="AC4549" s="15">
        <f t="shared" si="1401"/>
        <v>813</v>
      </c>
      <c r="AD4549" s="48">
        <f>(ROUND(AC4549-AC4540,1)/AC4540)</f>
        <v>0.35499999999999998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180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648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397"/>
        <v>828</v>
      </c>
      <c r="Y4550" s="14">
        <f t="shared" si="1398"/>
        <v>0</v>
      </c>
      <c r="Z4550" s="14">
        <f t="shared" si="1399"/>
        <v>0</v>
      </c>
      <c r="AA4550" s="14">
        <f t="shared" si="1400"/>
        <v>0</v>
      </c>
      <c r="AB4550" s="14">
        <f t="shared" si="1402"/>
        <v>0</v>
      </c>
      <c r="AC4550" s="15">
        <f t="shared" si="1401"/>
        <v>828</v>
      </c>
      <c r="AD4550" s="48">
        <f>(ROUND(AC4550-AC4540,1)/AC4540)</f>
        <v>0.38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180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648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397"/>
        <v>828</v>
      </c>
      <c r="Y4551" s="14">
        <f t="shared" si="1398"/>
        <v>0</v>
      </c>
      <c r="Z4551" s="14">
        <f t="shared" si="1399"/>
        <v>0</v>
      </c>
      <c r="AA4551" s="14">
        <f t="shared" si="1400"/>
        <v>0</v>
      </c>
      <c r="AB4551" s="14">
        <f t="shared" si="1402"/>
        <v>0</v>
      </c>
      <c r="AC4551" s="15">
        <f t="shared" si="1401"/>
        <v>828</v>
      </c>
      <c r="AD4551" s="48">
        <f>(ROUND(AC4551-AC4540,1)/AC4540)</f>
        <v>0.38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180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648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397"/>
        <v>828</v>
      </c>
      <c r="Y4552" s="14">
        <f t="shared" si="1398"/>
        <v>0</v>
      </c>
      <c r="Z4552" s="14">
        <f t="shared" si="1399"/>
        <v>0</v>
      </c>
      <c r="AA4552" s="14">
        <f t="shared" si="1400"/>
        <v>0</v>
      </c>
      <c r="AB4552" s="14">
        <f t="shared" si="1402"/>
        <v>0</v>
      </c>
      <c r="AC4552" s="15">
        <f t="shared" si="1401"/>
        <v>828</v>
      </c>
      <c r="AD4552" s="48">
        <f>(ROUND(AC4552-AC4540,1)/AC4540)</f>
        <v>0.38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180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456.75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397"/>
        <v>636.75</v>
      </c>
      <c r="Y4553" s="14">
        <f t="shared" si="1398"/>
        <v>0</v>
      </c>
      <c r="Z4553" s="14">
        <f t="shared" si="1399"/>
        <v>0</v>
      </c>
      <c r="AA4553" s="14">
        <f t="shared" si="1400"/>
        <v>0</v>
      </c>
      <c r="AB4553" s="14">
        <f t="shared" si="1402"/>
        <v>0</v>
      </c>
      <c r="AC4553" s="15">
        <f t="shared" si="1401"/>
        <v>636.79999999999995</v>
      </c>
      <c r="AD4553" s="48">
        <f>(ROUND(AC4553-AC4540,1)/AC4540)</f>
        <v>6.133333333333333E-2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180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540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397"/>
        <v>720</v>
      </c>
      <c r="Y4554" s="14">
        <f t="shared" si="1398"/>
        <v>0</v>
      </c>
      <c r="Z4554" s="14">
        <f t="shared" si="1399"/>
        <v>0</v>
      </c>
      <c r="AA4554" s="14">
        <f t="shared" si="1400"/>
        <v>0</v>
      </c>
      <c r="AB4554" s="14">
        <f t="shared" si="1402"/>
        <v>0</v>
      </c>
      <c r="AC4554" s="15">
        <f t="shared" si="1401"/>
        <v>720</v>
      </c>
      <c r="AD4554" s="48">
        <f>(ROUND(AC4554-AC4540,1)/AC4540)</f>
        <v>0.2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360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397"/>
        <v>540</v>
      </c>
      <c r="Y4555" s="52">
        <f t="shared" si="1398"/>
        <v>0</v>
      </c>
      <c r="Z4555" s="52">
        <f t="shared" si="1399"/>
        <v>200</v>
      </c>
      <c r="AA4555" s="52">
        <f t="shared" si="1400"/>
        <v>0</v>
      </c>
      <c r="AB4555" s="52">
        <f t="shared" si="1402"/>
        <v>0</v>
      </c>
      <c r="AC4555" s="53">
        <f>ROUND(X4555+Y4555+Z4555+AA4555+AB4555,1)</f>
        <v>740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162</v>
      </c>
      <c r="O4556" s="14">
        <f>E4556*$E$4</f>
        <v>0</v>
      </c>
      <c r="P4556" s="14">
        <f>F4556*$F$4</f>
        <v>180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561.33000000000004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397"/>
        <v>723.33</v>
      </c>
      <c r="Y4556" s="14">
        <f t="shared" si="1398"/>
        <v>0</v>
      </c>
      <c r="Z4556" s="14">
        <f t="shared" si="1399"/>
        <v>180</v>
      </c>
      <c r="AA4556" s="14">
        <f t="shared" si="1400"/>
        <v>0</v>
      </c>
      <c r="AB4556" s="14">
        <f>R4556+W4556</f>
        <v>0</v>
      </c>
      <c r="AC4556" s="15">
        <f>ROUND(X4556+Y4556+Z4556+AA4556+AB4556,1)</f>
        <v>903.3</v>
      </c>
      <c r="AD4556" s="48">
        <f>(ROUND(AC4556-AC4555,1)/AC4555)</f>
        <v>0.2206756756756757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171</v>
      </c>
      <c r="O4557" s="14">
        <f>E4557*$E$5</f>
        <v>0</v>
      </c>
      <c r="P4557" s="14">
        <f>F4557*$F$5</f>
        <v>190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342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397"/>
        <v>513</v>
      </c>
      <c r="Y4557" s="14">
        <f t="shared" si="1398"/>
        <v>0</v>
      </c>
      <c r="Z4557" s="14">
        <f t="shared" si="1399"/>
        <v>190</v>
      </c>
      <c r="AA4557" s="14">
        <f t="shared" si="1400"/>
        <v>0</v>
      </c>
      <c r="AB4557" s="14">
        <f>R4557+W4557</f>
        <v>0</v>
      </c>
      <c r="AC4557" s="15">
        <f t="shared" ref="AC4557:AC4569" si="1403">ROUND(X4557+Y4557+Z4557+AA4557+AB4557,1)</f>
        <v>703</v>
      </c>
      <c r="AD4557" s="48">
        <f>(ROUND(AC4557-AC4555,1)/AC4555)</f>
        <v>-0.05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171</v>
      </c>
      <c r="O4558" s="14">
        <f>E4558*$E$6</f>
        <v>0</v>
      </c>
      <c r="P4558" s="14">
        <f>F4558*$F$6</f>
        <v>190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342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397"/>
        <v>513</v>
      </c>
      <c r="Y4558" s="14">
        <f t="shared" si="1398"/>
        <v>0</v>
      </c>
      <c r="Z4558" s="14">
        <f t="shared" si="1399"/>
        <v>190</v>
      </c>
      <c r="AA4558" s="14">
        <f t="shared" si="1400"/>
        <v>0</v>
      </c>
      <c r="AB4558" s="14">
        <f t="shared" ref="AB4558:AB4569" si="1404">R4558+W4558</f>
        <v>0</v>
      </c>
      <c r="AC4558" s="15">
        <f t="shared" si="1403"/>
        <v>703</v>
      </c>
      <c r="AD4558" s="48">
        <f>(ROUND(AC4558-AC4555,1)/AC4555)</f>
        <v>-0.05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171</v>
      </c>
      <c r="O4559" s="14">
        <f>E4559*$E$7</f>
        <v>0</v>
      </c>
      <c r="P4559" s="14">
        <f>F4559*$F$7</f>
        <v>190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342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397"/>
        <v>513</v>
      </c>
      <c r="Y4559" s="14">
        <f t="shared" si="1398"/>
        <v>0</v>
      </c>
      <c r="Z4559" s="14">
        <f t="shared" si="1399"/>
        <v>190</v>
      </c>
      <c r="AA4559" s="14">
        <f t="shared" si="1400"/>
        <v>0</v>
      </c>
      <c r="AB4559" s="14">
        <f t="shared" si="1404"/>
        <v>0</v>
      </c>
      <c r="AC4559" s="15">
        <f t="shared" si="1403"/>
        <v>703</v>
      </c>
      <c r="AD4559" s="48">
        <f>(ROUND(AC4559-AC4555,1)/AC4555)</f>
        <v>-0.05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171</v>
      </c>
      <c r="O4560" s="14">
        <f>E4560*$E$8</f>
        <v>0</v>
      </c>
      <c r="P4560" s="14">
        <f>F4560*$F$8</f>
        <v>190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342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397"/>
        <v>513</v>
      </c>
      <c r="Y4560" s="14">
        <f t="shared" si="1398"/>
        <v>0</v>
      </c>
      <c r="Z4560" s="14">
        <f t="shared" si="1399"/>
        <v>190</v>
      </c>
      <c r="AA4560" s="14">
        <f t="shared" si="1400"/>
        <v>0</v>
      </c>
      <c r="AB4560" s="14">
        <f t="shared" si="1404"/>
        <v>0</v>
      </c>
      <c r="AC4560" s="15">
        <f t="shared" si="1403"/>
        <v>703</v>
      </c>
      <c r="AD4560" s="48">
        <f>(ROUND(AC4560-AC4555,1)/AC4555)</f>
        <v>-0.05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76.5</v>
      </c>
      <c r="O4561" s="14">
        <f>E4561*$E$9</f>
        <v>261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153</v>
      </c>
      <c r="T4561" s="14">
        <f>(O4561/100)*(K4561*$K$9)</f>
        <v>417.59999999999997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397"/>
        <v>229.5</v>
      </c>
      <c r="Y4561" s="14">
        <f t="shared" si="1398"/>
        <v>678.59999999999991</v>
      </c>
      <c r="Z4561" s="14">
        <f t="shared" si="1399"/>
        <v>0</v>
      </c>
      <c r="AA4561" s="14">
        <f t="shared" si="1400"/>
        <v>0</v>
      </c>
      <c r="AB4561" s="14">
        <f t="shared" si="1404"/>
        <v>0</v>
      </c>
      <c r="AC4561" s="15">
        <f t="shared" si="1403"/>
        <v>908.1</v>
      </c>
      <c r="AD4561" s="48">
        <f>(ROUND(AC4561-AC4555,1)/AC4555)</f>
        <v>0.22716216216216215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76.5</v>
      </c>
      <c r="O4562" s="14">
        <f>E4562*$E$10</f>
        <v>0</v>
      </c>
      <c r="P4562" s="14">
        <f>F4562*$F$10</f>
        <v>261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153</v>
      </c>
      <c r="T4562" s="14">
        <f>(O4562/100)*(K4562*$J$10)</f>
        <v>0</v>
      </c>
      <c r="U4562" s="14">
        <f>(P4562/100)*(K4562*$K$10)+(P4562/100)*(L4562*$L$10)</f>
        <v>417.59999999999997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397"/>
        <v>229.5</v>
      </c>
      <c r="Y4562" s="14">
        <f t="shared" si="1398"/>
        <v>0</v>
      </c>
      <c r="Z4562" s="14">
        <f t="shared" si="1399"/>
        <v>678.59999999999991</v>
      </c>
      <c r="AA4562" s="14">
        <f t="shared" si="1400"/>
        <v>0</v>
      </c>
      <c r="AB4562" s="14">
        <f t="shared" si="1404"/>
        <v>0</v>
      </c>
      <c r="AC4562" s="15">
        <f t="shared" si="1403"/>
        <v>908.1</v>
      </c>
      <c r="AD4562" s="48">
        <f>(ROUND(AC4562-AC4555,1)/AC4555)</f>
        <v>0.22716216216216215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76.5</v>
      </c>
      <c r="O4563" s="14">
        <f>E4563*$E$11</f>
        <v>0</v>
      </c>
      <c r="P4563" s="14">
        <f>F4563*$F$11</f>
        <v>0</v>
      </c>
      <c r="Q4563" s="14">
        <f>G4563*$G$11</f>
        <v>261</v>
      </c>
      <c r="R4563" s="14">
        <f>H4563*$H$11</f>
        <v>0</v>
      </c>
      <c r="S4563" s="14">
        <f>(N4563/100)*(I4563*$I$11)+(N4563/100)*(J4563*$J$11)</f>
        <v>153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417.59999999999997</v>
      </c>
      <c r="W4563" s="14">
        <f>(R4563/100)*(K4563*$K$11)+(R4563/100)*(L4563*$L$11)</f>
        <v>0</v>
      </c>
      <c r="X4563" s="14">
        <f t="shared" si="1397"/>
        <v>229.5</v>
      </c>
      <c r="Y4563" s="14">
        <f t="shared" si="1398"/>
        <v>0</v>
      </c>
      <c r="Z4563" s="14">
        <f t="shared" si="1399"/>
        <v>0</v>
      </c>
      <c r="AA4563" s="14">
        <f t="shared" si="1400"/>
        <v>678.59999999999991</v>
      </c>
      <c r="AB4563" s="14">
        <f t="shared" si="1404"/>
        <v>0</v>
      </c>
      <c r="AC4563" s="15">
        <f t="shared" si="1403"/>
        <v>908.1</v>
      </c>
      <c r="AD4563" s="48">
        <f>(ROUND(AC4563-AC4555,1)/AC4555)</f>
        <v>0.22716216216216215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76.5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261</v>
      </c>
      <c r="S4564" s="14">
        <f>(N4564/100)*(I4564*$I$12)+(N4564/100)*(J4564*$J$12)</f>
        <v>153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417.59999999999997</v>
      </c>
      <c r="X4564" s="14">
        <f t="shared" si="1397"/>
        <v>229.5</v>
      </c>
      <c r="Y4564" s="14">
        <f t="shared" si="1398"/>
        <v>0</v>
      </c>
      <c r="Z4564" s="14">
        <f t="shared" si="1399"/>
        <v>0</v>
      </c>
      <c r="AA4564" s="14">
        <f t="shared" si="1400"/>
        <v>0</v>
      </c>
      <c r="AB4564" s="14">
        <f t="shared" si="1404"/>
        <v>678.59999999999991</v>
      </c>
      <c r="AC4564" s="15">
        <f t="shared" si="1403"/>
        <v>908.1</v>
      </c>
      <c r="AD4564" s="48">
        <f>(ROUND(AC4564-AC4555,1)/AC4555)</f>
        <v>0.22716216216216215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162</v>
      </c>
      <c r="O4565" s="14">
        <f>E4565*$E$13</f>
        <v>0</v>
      </c>
      <c r="P4565" s="14">
        <f>F4565*$F$13</f>
        <v>180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437.4</v>
      </c>
      <c r="T4565" s="14">
        <f>(O4565/100)*(K4565*$K$13)+(O4565/100)*(M4565*$M$13)</f>
        <v>0</v>
      </c>
      <c r="U4565" s="14">
        <f>(P4565/100)*(K4565*$K$13)+(P4565/100)*(L4565*$L$13)+(P4565/100)*(M4565*$M$13)</f>
        <v>126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397"/>
        <v>599.4</v>
      </c>
      <c r="Y4565" s="14">
        <f t="shared" si="1398"/>
        <v>0</v>
      </c>
      <c r="Z4565" s="14">
        <f t="shared" si="1399"/>
        <v>306</v>
      </c>
      <c r="AA4565" s="14">
        <f t="shared" si="1400"/>
        <v>0</v>
      </c>
      <c r="AB4565" s="14">
        <f t="shared" si="1404"/>
        <v>0</v>
      </c>
      <c r="AC4565" s="15">
        <f t="shared" si="1403"/>
        <v>905.4</v>
      </c>
      <c r="AD4565" s="48">
        <f>(ROUND(AC4565-AC4555,1)/AC4555)</f>
        <v>0.22351351351351353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225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711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397"/>
        <v>936</v>
      </c>
      <c r="Y4566" s="14">
        <f t="shared" si="1398"/>
        <v>0</v>
      </c>
      <c r="Z4566" s="14">
        <f t="shared" si="1399"/>
        <v>0</v>
      </c>
      <c r="AA4566" s="14">
        <f t="shared" si="1400"/>
        <v>0</v>
      </c>
      <c r="AB4566" s="14">
        <f t="shared" si="1404"/>
        <v>0</v>
      </c>
      <c r="AC4566" s="15">
        <f t="shared" si="1403"/>
        <v>936</v>
      </c>
      <c r="AD4566" s="48">
        <f>(ROUND(AC4566-AC4555,1)/AC4555)</f>
        <v>0.26486486486486488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225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711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397"/>
        <v>936</v>
      </c>
      <c r="Y4567" s="14">
        <f t="shared" si="1398"/>
        <v>0</v>
      </c>
      <c r="Z4567" s="14">
        <f t="shared" si="1399"/>
        <v>0</v>
      </c>
      <c r="AA4567" s="14">
        <f t="shared" si="1400"/>
        <v>0</v>
      </c>
      <c r="AB4567" s="14">
        <f t="shared" si="1404"/>
        <v>0</v>
      </c>
      <c r="AC4567" s="15">
        <f t="shared" si="1403"/>
        <v>936</v>
      </c>
      <c r="AD4567" s="48">
        <f>(ROUND(AC4567-AC4555,1)/AC4555)</f>
        <v>0.26486486486486488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162</v>
      </c>
      <c r="O4568" s="14">
        <f>E4568*$E$16</f>
        <v>0</v>
      </c>
      <c r="P4568" s="14">
        <f>F4568*$F$16</f>
        <v>180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486.40500000000003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397"/>
        <v>648.40499999999997</v>
      </c>
      <c r="Y4568" s="14">
        <f t="shared" si="1398"/>
        <v>0</v>
      </c>
      <c r="Z4568" s="14">
        <f t="shared" si="1399"/>
        <v>180</v>
      </c>
      <c r="AA4568" s="14">
        <f t="shared" si="1400"/>
        <v>0</v>
      </c>
      <c r="AB4568" s="14">
        <f t="shared" si="1404"/>
        <v>0</v>
      </c>
      <c r="AC4568" s="15">
        <f t="shared" si="1403"/>
        <v>828.4</v>
      </c>
      <c r="AD4568" s="48">
        <f>(ROUND(AC4568-AC4555,1)/AC4555)</f>
        <v>0.11945945945945946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162</v>
      </c>
      <c r="O4569" s="14">
        <f>E4569*$E$17</f>
        <v>0</v>
      </c>
      <c r="P4569" s="14">
        <f>F4569*$F$17</f>
        <v>180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486.40500000000003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397"/>
        <v>648.40499999999997</v>
      </c>
      <c r="Y4569" s="14">
        <f t="shared" si="1398"/>
        <v>0</v>
      </c>
      <c r="Z4569" s="14">
        <f t="shared" si="1399"/>
        <v>180</v>
      </c>
      <c r="AA4569" s="14">
        <f t="shared" si="1400"/>
        <v>0</v>
      </c>
      <c r="AB4569" s="14">
        <f t="shared" si="1404"/>
        <v>0</v>
      </c>
      <c r="AC4569" s="15">
        <f t="shared" si="1403"/>
        <v>828.4</v>
      </c>
      <c r="AD4569" s="48">
        <f>(ROUND(AC4569-AC4555,1)/AC4555)</f>
        <v>0.11945945945945946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360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397"/>
        <v>540</v>
      </c>
      <c r="Y4570" s="52">
        <f t="shared" si="1398"/>
        <v>0</v>
      </c>
      <c r="Z4570" s="52">
        <f t="shared" si="1399"/>
        <v>0</v>
      </c>
      <c r="AA4570" s="52">
        <f t="shared" si="1400"/>
        <v>200</v>
      </c>
      <c r="AB4570" s="52">
        <f t="shared" si="1402"/>
        <v>0</v>
      </c>
      <c r="AC4570" s="53">
        <f>ROUND(X4570+Y4570+Z4570+AA4570+AB4570,1)</f>
        <v>740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162</v>
      </c>
      <c r="O4571" s="14">
        <f>E4571*$E$4</f>
        <v>0</v>
      </c>
      <c r="P4571" s="14">
        <f>F4571*$F$4</f>
        <v>0</v>
      </c>
      <c r="Q4571" s="14">
        <f>G4571*$G$4</f>
        <v>180</v>
      </c>
      <c r="R4571" s="14">
        <f>H4571*$H$4</f>
        <v>0</v>
      </c>
      <c r="S4571" s="14">
        <f>(N4571/100)*(I4571*$I$4)+(N4571/100)*(J4571*$J$4)</f>
        <v>561.33000000000004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05">N4571+S4571</f>
        <v>723.33</v>
      </c>
      <c r="Y4571" s="14">
        <f t="shared" ref="Y4571:Y4584" si="1406">O4571+T4571</f>
        <v>0</v>
      </c>
      <c r="Z4571" s="14">
        <f t="shared" ref="Z4571:Z4584" si="1407">P4571+U4571</f>
        <v>0</v>
      </c>
      <c r="AA4571" s="14">
        <f t="shared" ref="AA4571:AA4584" si="1408">Q4571+V4571</f>
        <v>180</v>
      </c>
      <c r="AB4571" s="14">
        <f>R4571+W4571</f>
        <v>0</v>
      </c>
      <c r="AC4571" s="15">
        <f>ROUND(X4571+Y4571+Z4571+AA4571+AB4571,1)</f>
        <v>903.3</v>
      </c>
      <c r="AD4571" s="48">
        <f>(ROUND(AC4571-AC4570,1)/AC4570)</f>
        <v>0.2206756756756757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171</v>
      </c>
      <c r="O4572" s="14">
        <f>E4572*$E$5</f>
        <v>0</v>
      </c>
      <c r="P4572" s="14">
        <f>F4572*$F$5</f>
        <v>0</v>
      </c>
      <c r="Q4572" s="14">
        <f>G4572*$G$5</f>
        <v>190</v>
      </c>
      <c r="R4572" s="14">
        <f>H4572*$H$5</f>
        <v>0</v>
      </c>
      <c r="S4572" s="14">
        <f>(N4572/100)*(I4572*$I$5)+(N4572/100)*(J4572*$J$5)</f>
        <v>342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5"/>
        <v>513</v>
      </c>
      <c r="Y4572" s="14">
        <f t="shared" si="1406"/>
        <v>0</v>
      </c>
      <c r="Z4572" s="14">
        <f t="shared" si="1407"/>
        <v>0</v>
      </c>
      <c r="AA4572" s="14">
        <f t="shared" si="1408"/>
        <v>190</v>
      </c>
      <c r="AB4572" s="14">
        <f>R4572+W4572</f>
        <v>0</v>
      </c>
      <c r="AC4572" s="15">
        <f t="shared" ref="AC4572:AC4584" si="1409">ROUND(X4572+Y4572+Z4572+AA4572+AB4572,1)</f>
        <v>703</v>
      </c>
      <c r="AD4572" s="48">
        <f>(ROUND(AC4572-AC4570,1)/AC4570)</f>
        <v>-0.05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171</v>
      </c>
      <c r="O4573" s="14">
        <f>E4573*$E$6</f>
        <v>0</v>
      </c>
      <c r="P4573" s="14">
        <f>F4573*$F$6</f>
        <v>0</v>
      </c>
      <c r="Q4573" s="14">
        <f>G4573*$G$6</f>
        <v>190</v>
      </c>
      <c r="R4573" s="14">
        <f>H4573*$H$6</f>
        <v>0</v>
      </c>
      <c r="S4573" s="14">
        <f>(N4573/100)*(I4573*$I$6)+(N4573/100)*(J4573*$J$6)</f>
        <v>342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5"/>
        <v>513</v>
      </c>
      <c r="Y4573" s="14">
        <f t="shared" si="1406"/>
        <v>0</v>
      </c>
      <c r="Z4573" s="14">
        <f t="shared" si="1407"/>
        <v>0</v>
      </c>
      <c r="AA4573" s="14">
        <f t="shared" si="1408"/>
        <v>190</v>
      </c>
      <c r="AB4573" s="14">
        <f t="shared" ref="AB4573:AB4584" si="1410">R4573+W4573</f>
        <v>0</v>
      </c>
      <c r="AC4573" s="15">
        <f t="shared" si="1409"/>
        <v>703</v>
      </c>
      <c r="AD4573" s="48">
        <f>(ROUND(AC4573-AC4570,1)/AC4570)</f>
        <v>-0.05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171</v>
      </c>
      <c r="O4574" s="14">
        <f>E4574*$E$7</f>
        <v>0</v>
      </c>
      <c r="P4574" s="14">
        <f>F4574*$F$7</f>
        <v>0</v>
      </c>
      <c r="Q4574" s="14">
        <f>G4574*$G$7</f>
        <v>190</v>
      </c>
      <c r="R4574" s="14">
        <f>H4574*$H$7</f>
        <v>0</v>
      </c>
      <c r="S4574" s="14">
        <f>(N4574/100)*(I4574*$I$7)+(N4574/100)*(J4574*$J$7)</f>
        <v>342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5"/>
        <v>513</v>
      </c>
      <c r="Y4574" s="14">
        <f t="shared" si="1406"/>
        <v>0</v>
      </c>
      <c r="Z4574" s="14">
        <f t="shared" si="1407"/>
        <v>0</v>
      </c>
      <c r="AA4574" s="14">
        <f t="shared" si="1408"/>
        <v>190</v>
      </c>
      <c r="AB4574" s="14">
        <f t="shared" si="1410"/>
        <v>0</v>
      </c>
      <c r="AC4574" s="15">
        <f t="shared" si="1409"/>
        <v>703</v>
      </c>
      <c r="AD4574" s="48">
        <f>(ROUND(AC4574-AC4570,1)/AC4570)</f>
        <v>-0.05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171</v>
      </c>
      <c r="O4575" s="14">
        <f>E4575*$E$8</f>
        <v>0</v>
      </c>
      <c r="P4575" s="14">
        <f>F4575*$F$8</f>
        <v>0</v>
      </c>
      <c r="Q4575" s="14">
        <f>G4575*$G$8</f>
        <v>190</v>
      </c>
      <c r="R4575" s="14">
        <f>H4575*$H$8</f>
        <v>0</v>
      </c>
      <c r="S4575" s="14">
        <f>(N4575/100)*(I4575*$I$8)+(N4575/100)*(J4575*$J$8)</f>
        <v>342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5"/>
        <v>513</v>
      </c>
      <c r="Y4575" s="14">
        <f t="shared" si="1406"/>
        <v>0</v>
      </c>
      <c r="Z4575" s="14">
        <f t="shared" si="1407"/>
        <v>0</v>
      </c>
      <c r="AA4575" s="14">
        <f t="shared" si="1408"/>
        <v>190</v>
      </c>
      <c r="AB4575" s="14">
        <f t="shared" si="1410"/>
        <v>0</v>
      </c>
      <c r="AC4575" s="15">
        <f t="shared" si="1409"/>
        <v>703</v>
      </c>
      <c r="AD4575" s="48">
        <f>(ROUND(AC4575-AC4570,1)/AC4570)</f>
        <v>-0.05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76.5</v>
      </c>
      <c r="O4576" s="14">
        <f>E4576*$E$9</f>
        <v>261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153</v>
      </c>
      <c r="T4576" s="14">
        <f>(O4576/100)*(K4576*$K$9)</f>
        <v>417.59999999999997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5"/>
        <v>229.5</v>
      </c>
      <c r="Y4576" s="14">
        <f t="shared" si="1406"/>
        <v>678.59999999999991</v>
      </c>
      <c r="Z4576" s="14">
        <f t="shared" si="1407"/>
        <v>0</v>
      </c>
      <c r="AA4576" s="14">
        <f t="shared" si="1408"/>
        <v>0</v>
      </c>
      <c r="AB4576" s="14">
        <f t="shared" si="1410"/>
        <v>0</v>
      </c>
      <c r="AC4576" s="15">
        <f t="shared" si="1409"/>
        <v>908.1</v>
      </c>
      <c r="AD4576" s="48">
        <f>(ROUND(AC4576-AC4570,1)/AC4570)</f>
        <v>0.22716216216216215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76.5</v>
      </c>
      <c r="O4577" s="14">
        <f>E4577*$E$10</f>
        <v>0</v>
      </c>
      <c r="P4577" s="14">
        <f>F4577*$F$10</f>
        <v>261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153</v>
      </c>
      <c r="T4577" s="14">
        <f>(O4577/100)*(K4577*$J$10)</f>
        <v>0</v>
      </c>
      <c r="U4577" s="14">
        <f>(P4577/100)*(K4577*$K$10)+(P4577/100)*(L4577*$L$10)</f>
        <v>417.59999999999997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5"/>
        <v>229.5</v>
      </c>
      <c r="Y4577" s="14">
        <f t="shared" si="1406"/>
        <v>0</v>
      </c>
      <c r="Z4577" s="14">
        <f t="shared" si="1407"/>
        <v>678.59999999999991</v>
      </c>
      <c r="AA4577" s="14">
        <f t="shared" si="1408"/>
        <v>0</v>
      </c>
      <c r="AB4577" s="14">
        <f t="shared" si="1410"/>
        <v>0</v>
      </c>
      <c r="AC4577" s="15">
        <f t="shared" si="1409"/>
        <v>908.1</v>
      </c>
      <c r="AD4577" s="48">
        <f>(ROUND(AC4577-AC4570,1)/AC4570)</f>
        <v>0.22716216216216215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76.5</v>
      </c>
      <c r="O4578" s="14">
        <f>E4578*$E$11</f>
        <v>0</v>
      </c>
      <c r="P4578" s="14">
        <f>F4578*$F$11</f>
        <v>0</v>
      </c>
      <c r="Q4578" s="14">
        <f>G4578*$G$11</f>
        <v>261</v>
      </c>
      <c r="R4578" s="14">
        <f>H4578*$H$11</f>
        <v>0</v>
      </c>
      <c r="S4578" s="14">
        <f>(N4578/100)*(I4578*$I$11)+(N4578/100)*(J4578*$J$11)</f>
        <v>153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417.59999999999997</v>
      </c>
      <c r="W4578" s="14">
        <f>(R4578/100)*(K4578*$K$11)+(R4578/100)*(L4578*$L$11)</f>
        <v>0</v>
      </c>
      <c r="X4578" s="14">
        <f t="shared" si="1405"/>
        <v>229.5</v>
      </c>
      <c r="Y4578" s="14">
        <f t="shared" si="1406"/>
        <v>0</v>
      </c>
      <c r="Z4578" s="14">
        <f t="shared" si="1407"/>
        <v>0</v>
      </c>
      <c r="AA4578" s="14">
        <f t="shared" si="1408"/>
        <v>678.59999999999991</v>
      </c>
      <c r="AB4578" s="14">
        <f t="shared" si="1410"/>
        <v>0</v>
      </c>
      <c r="AC4578" s="15">
        <f t="shared" si="1409"/>
        <v>908.1</v>
      </c>
      <c r="AD4578" s="48">
        <f>(ROUND(AC4578-AC4570,1)/AC4570)</f>
        <v>0.22716216216216215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76.5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261</v>
      </c>
      <c r="S4579" s="14">
        <f>(N4579/100)*(I4579*$I$12)+(N4579/100)*(J4579*$J$12)</f>
        <v>153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417.59999999999997</v>
      </c>
      <c r="X4579" s="14">
        <f t="shared" si="1405"/>
        <v>229.5</v>
      </c>
      <c r="Y4579" s="14">
        <f t="shared" si="1406"/>
        <v>0</v>
      </c>
      <c r="Z4579" s="14">
        <f t="shared" si="1407"/>
        <v>0</v>
      </c>
      <c r="AA4579" s="14">
        <f t="shared" si="1408"/>
        <v>0</v>
      </c>
      <c r="AB4579" s="14">
        <f t="shared" si="1410"/>
        <v>678.59999999999991</v>
      </c>
      <c r="AC4579" s="15">
        <f t="shared" si="1409"/>
        <v>908.1</v>
      </c>
      <c r="AD4579" s="48">
        <f>(ROUND(AC4579-AC4570,1)/AC4570)</f>
        <v>0.22716216216216215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162</v>
      </c>
      <c r="O4580" s="14">
        <f>E4580*$E$13</f>
        <v>0</v>
      </c>
      <c r="P4580" s="14">
        <f>F4580*$F$13</f>
        <v>0</v>
      </c>
      <c r="Q4580" s="14">
        <f>G4580*$G$13</f>
        <v>180</v>
      </c>
      <c r="R4580" s="14">
        <f>H4580*$H$13</f>
        <v>0</v>
      </c>
      <c r="S4580" s="14">
        <f>(N4580/100)*(I4580*$I$14)+(N4580/100)*(J4580*$J$14)+(N4580/100)*(M4580*$M$14)</f>
        <v>437.4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126</v>
      </c>
      <c r="W4580" s="14">
        <f>(R4580/100)*(K4580*$K$13)+(R4580/100)*(L4580*$L$13)+(R4580/100)*(M4580*$M$13)</f>
        <v>0</v>
      </c>
      <c r="X4580" s="14">
        <f t="shared" si="1405"/>
        <v>599.4</v>
      </c>
      <c r="Y4580" s="14">
        <f t="shared" si="1406"/>
        <v>0</v>
      </c>
      <c r="Z4580" s="14">
        <f t="shared" si="1407"/>
        <v>0</v>
      </c>
      <c r="AA4580" s="14">
        <f t="shared" si="1408"/>
        <v>306</v>
      </c>
      <c r="AB4580" s="14">
        <f t="shared" si="1410"/>
        <v>0</v>
      </c>
      <c r="AC4580" s="15">
        <f t="shared" si="1409"/>
        <v>905.4</v>
      </c>
      <c r="AD4580" s="48">
        <f>(ROUND(AC4580-AC4570,1)/AC4570)</f>
        <v>0.22351351351351353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225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711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5"/>
        <v>936</v>
      </c>
      <c r="Y4581" s="14">
        <f t="shared" si="1406"/>
        <v>0</v>
      </c>
      <c r="Z4581" s="14">
        <f t="shared" si="1407"/>
        <v>0</v>
      </c>
      <c r="AA4581" s="14">
        <f t="shared" si="1408"/>
        <v>0</v>
      </c>
      <c r="AB4581" s="14">
        <f t="shared" si="1410"/>
        <v>0</v>
      </c>
      <c r="AC4581" s="15">
        <f t="shared" si="1409"/>
        <v>936</v>
      </c>
      <c r="AD4581" s="48">
        <f>(ROUND(AC4581-AC4570,1)/AC4570)</f>
        <v>0.26486486486486488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225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711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5"/>
        <v>936</v>
      </c>
      <c r="Y4582" s="14">
        <f t="shared" si="1406"/>
        <v>0</v>
      </c>
      <c r="Z4582" s="14">
        <f t="shared" si="1407"/>
        <v>0</v>
      </c>
      <c r="AA4582" s="14">
        <f t="shared" si="1408"/>
        <v>0</v>
      </c>
      <c r="AB4582" s="14">
        <f t="shared" si="1410"/>
        <v>0</v>
      </c>
      <c r="AC4582" s="15">
        <f t="shared" si="1409"/>
        <v>936</v>
      </c>
      <c r="AD4582" s="48">
        <f>(ROUND(AC4582-AC4570,1)/AC4570)</f>
        <v>0.26486486486486488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162</v>
      </c>
      <c r="O4583" s="14">
        <f>E4583*$E$16</f>
        <v>0</v>
      </c>
      <c r="P4583" s="14">
        <f>F4583*$F$16</f>
        <v>0</v>
      </c>
      <c r="Q4583" s="14">
        <f>G4583*$G$16</f>
        <v>180</v>
      </c>
      <c r="R4583" s="14">
        <f>H4583*$H$16</f>
        <v>0</v>
      </c>
      <c r="S4583" s="14">
        <f>(N4583/100)*(I4583*$I$16)+(N4583/100)*(J4583*$J$16)</f>
        <v>486.40500000000003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5"/>
        <v>648.40499999999997</v>
      </c>
      <c r="Y4583" s="14">
        <f t="shared" si="1406"/>
        <v>0</v>
      </c>
      <c r="Z4583" s="14">
        <f t="shared" si="1407"/>
        <v>0</v>
      </c>
      <c r="AA4583" s="14">
        <f t="shared" si="1408"/>
        <v>180</v>
      </c>
      <c r="AB4583" s="14">
        <f t="shared" si="1410"/>
        <v>0</v>
      </c>
      <c r="AC4583" s="15">
        <f t="shared" si="1409"/>
        <v>828.4</v>
      </c>
      <c r="AD4583" s="48">
        <f>(ROUND(AC4583-AC4570,1)/AC4570)</f>
        <v>0.11945945945945946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162</v>
      </c>
      <c r="O4584" s="14">
        <f>E4584*$E$17</f>
        <v>0</v>
      </c>
      <c r="P4584" s="14">
        <f>F4584*$F$17</f>
        <v>0</v>
      </c>
      <c r="Q4584" s="14">
        <f>G4584*$G$17</f>
        <v>180</v>
      </c>
      <c r="R4584" s="14">
        <f>H4584*$H$17</f>
        <v>0</v>
      </c>
      <c r="S4584" s="14">
        <f>(N4584/100)*(I4584*$I$17)+(N4584/100)*(J4584*$J$17)</f>
        <v>486.40500000000003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5"/>
        <v>648.40499999999997</v>
      </c>
      <c r="Y4584" s="14">
        <f t="shared" si="1406"/>
        <v>0</v>
      </c>
      <c r="Z4584" s="14">
        <f t="shared" si="1407"/>
        <v>0</v>
      </c>
      <c r="AA4584" s="14">
        <f t="shared" si="1408"/>
        <v>180</v>
      </c>
      <c r="AB4584" s="14">
        <f t="shared" si="1410"/>
        <v>0</v>
      </c>
      <c r="AC4584" s="15">
        <f t="shared" si="1409"/>
        <v>828.4</v>
      </c>
      <c r="AD4584" s="48">
        <f>(ROUND(AC4584-AC4570,1)/AC4570)</f>
        <v>0.11945945945945946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432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11">N4585+S4585</f>
        <v>672</v>
      </c>
      <c r="Y4585" s="52">
        <f t="shared" ref="Y4585:Y4629" si="1412">O4585+T4585</f>
        <v>0</v>
      </c>
      <c r="Z4585" s="52">
        <f t="shared" ref="Z4585:Z4629" si="1413">P4585+U4585</f>
        <v>0</v>
      </c>
      <c r="AA4585" s="52">
        <f t="shared" ref="AA4585:AA4629" si="1414">Q4585+V4585</f>
        <v>0</v>
      </c>
      <c r="AB4585" s="52">
        <f>R4585+W4585</f>
        <v>0</v>
      </c>
      <c r="AC4585" s="53">
        <f>ROUND(X4585+Y4585+Z4585+AA4585+AB4585,1)</f>
        <v>672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216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643.68000000000006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11"/>
        <v>859.68000000000006</v>
      </c>
      <c r="Y4586" s="14">
        <f t="shared" si="1412"/>
        <v>0</v>
      </c>
      <c r="Z4586" s="14">
        <f t="shared" si="1413"/>
        <v>0</v>
      </c>
      <c r="AA4586" s="14">
        <f t="shared" si="1414"/>
        <v>0</v>
      </c>
      <c r="AB4586" s="14">
        <f>R4586+W4586</f>
        <v>0</v>
      </c>
      <c r="AC4586" s="15">
        <f>ROUND(X4586+Y4586+Z4586+AA4586+AB4586,1)</f>
        <v>859.7</v>
      </c>
      <c r="AD4586" s="48">
        <f>(ROUND(AC4586-AC4585,1)/AC4585)</f>
        <v>0.2793154761904762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228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410.4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11"/>
        <v>638.4</v>
      </c>
      <c r="Y4587" s="14">
        <f t="shared" si="1412"/>
        <v>0</v>
      </c>
      <c r="Z4587" s="14">
        <f t="shared" si="1413"/>
        <v>0</v>
      </c>
      <c r="AA4587" s="14">
        <f t="shared" si="1414"/>
        <v>0</v>
      </c>
      <c r="AB4587" s="14">
        <f>R4587+W4587</f>
        <v>0</v>
      </c>
      <c r="AC4587" s="15">
        <f t="shared" ref="AC4587:AC4599" si="1415">ROUND(X4587+Y4587+Z4587+AA4587+AB4587,1)</f>
        <v>638.4</v>
      </c>
      <c r="AD4587" s="48">
        <f>(ROUND(AC4587-AC4585,1)/AC4585)</f>
        <v>-0.05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228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410.4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11"/>
        <v>638.4</v>
      </c>
      <c r="Y4588" s="14">
        <f t="shared" si="1412"/>
        <v>0</v>
      </c>
      <c r="Z4588" s="14">
        <f t="shared" si="1413"/>
        <v>0</v>
      </c>
      <c r="AA4588" s="14">
        <f t="shared" si="1414"/>
        <v>0</v>
      </c>
      <c r="AB4588" s="14">
        <f t="shared" ref="AB4588:AB4599" si="1416">R4588+W4588</f>
        <v>0</v>
      </c>
      <c r="AC4588" s="15">
        <f t="shared" si="1415"/>
        <v>638.4</v>
      </c>
      <c r="AD4588" s="48">
        <f>(ROUND(AC4588-AC4585,1)/AC4585)</f>
        <v>-0.05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228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410.4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11"/>
        <v>638.4</v>
      </c>
      <c r="Y4589" s="14">
        <f t="shared" si="1412"/>
        <v>0</v>
      </c>
      <c r="Z4589" s="14">
        <f t="shared" si="1413"/>
        <v>0</v>
      </c>
      <c r="AA4589" s="14">
        <f t="shared" si="1414"/>
        <v>0</v>
      </c>
      <c r="AB4589" s="14">
        <f t="shared" si="1416"/>
        <v>0</v>
      </c>
      <c r="AC4589" s="15">
        <f t="shared" si="1415"/>
        <v>638.4</v>
      </c>
      <c r="AD4589" s="48">
        <f>(ROUND(AC4589-AC4585,1)/AC4585)</f>
        <v>-0.05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228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410.4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11"/>
        <v>638.4</v>
      </c>
      <c r="Y4590" s="14">
        <f t="shared" si="1412"/>
        <v>0</v>
      </c>
      <c r="Z4590" s="14">
        <f t="shared" si="1413"/>
        <v>0</v>
      </c>
      <c r="AA4590" s="14">
        <f t="shared" si="1414"/>
        <v>0</v>
      </c>
      <c r="AB4590" s="14">
        <f t="shared" si="1416"/>
        <v>0</v>
      </c>
      <c r="AC4590" s="15">
        <f t="shared" si="1415"/>
        <v>638.4</v>
      </c>
      <c r="AD4590" s="48">
        <f>(ROUND(AC4590-AC4585,1)/AC4585)</f>
        <v>-0.05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102</v>
      </c>
      <c r="O4591" s="14">
        <f>E4591*$E$9</f>
        <v>216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81.599999999999994</v>
      </c>
      <c r="T4591" s="14">
        <f>(O4591/100)*(K4591*$K$9)</f>
        <v>509.76000000000005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11"/>
        <v>183.6</v>
      </c>
      <c r="Y4591" s="14">
        <f t="shared" si="1412"/>
        <v>725.76</v>
      </c>
      <c r="Z4591" s="14">
        <f t="shared" si="1413"/>
        <v>0</v>
      </c>
      <c r="AA4591" s="14">
        <f t="shared" si="1414"/>
        <v>0</v>
      </c>
      <c r="AB4591" s="14">
        <f t="shared" si="1416"/>
        <v>0</v>
      </c>
      <c r="AC4591" s="15">
        <f t="shared" si="1415"/>
        <v>909.4</v>
      </c>
      <c r="AD4591" s="48">
        <f>(ROUND(AC4591-AC4585,1)/AC4585)</f>
        <v>0.35327380952380955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102</v>
      </c>
      <c r="O4592" s="14">
        <f>E4592*$E$10</f>
        <v>0</v>
      </c>
      <c r="P4592" s="14">
        <f>F4592*$F$10</f>
        <v>216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179.51999999999998</v>
      </c>
      <c r="T4592" s="14">
        <f>(O4592/100)*(K4592*$J$10)</f>
        <v>0</v>
      </c>
      <c r="U4592" s="14">
        <f>(P4592/100)*(K4592*$K$10)+(P4592/100)*(L4592*$L$10)</f>
        <v>414.72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11"/>
        <v>281.52</v>
      </c>
      <c r="Y4592" s="14">
        <f t="shared" si="1412"/>
        <v>0</v>
      </c>
      <c r="Z4592" s="14">
        <f t="shared" si="1413"/>
        <v>630.72</v>
      </c>
      <c r="AA4592" s="14">
        <f t="shared" si="1414"/>
        <v>0</v>
      </c>
      <c r="AB4592" s="14">
        <f t="shared" si="1416"/>
        <v>0</v>
      </c>
      <c r="AC4592" s="15">
        <f t="shared" si="1415"/>
        <v>912.2</v>
      </c>
      <c r="AD4592" s="48">
        <f>(ROUND(AC4592-AC4585,1)/AC4585)</f>
        <v>0.3574404761904762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102</v>
      </c>
      <c r="O4593" s="14">
        <f>E4593*$E$11</f>
        <v>0</v>
      </c>
      <c r="P4593" s="14">
        <f>F4593*$F$11</f>
        <v>0</v>
      </c>
      <c r="Q4593" s="14">
        <f>G4593*$G$11</f>
        <v>216</v>
      </c>
      <c r="R4593" s="14">
        <f>H4593*$H$11</f>
        <v>0</v>
      </c>
      <c r="S4593" s="14">
        <f>(N4593/100)*(I4593*$I$11)+(N4593/100)*(J4593*$J$11)+(N4593/100)*(L4593*$L$11)</f>
        <v>246.84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349.92</v>
      </c>
      <c r="W4593" s="14">
        <f>(R4593/100)*(K4593*$K$11)+(R4593/100)*(L4593*$L$11)</f>
        <v>0</v>
      </c>
      <c r="X4593" s="14">
        <f t="shared" si="1411"/>
        <v>348.84000000000003</v>
      </c>
      <c r="Y4593" s="14">
        <f t="shared" si="1412"/>
        <v>0</v>
      </c>
      <c r="Z4593" s="14">
        <f t="shared" si="1413"/>
        <v>0</v>
      </c>
      <c r="AA4593" s="14">
        <f t="shared" si="1414"/>
        <v>565.92000000000007</v>
      </c>
      <c r="AB4593" s="14">
        <f t="shared" si="1416"/>
        <v>0</v>
      </c>
      <c r="AC4593" s="15">
        <f t="shared" si="1415"/>
        <v>914.8</v>
      </c>
      <c r="AD4593" s="48">
        <f>(ROUND(AC4593-AC4585,1)/AC4585)</f>
        <v>0.3613095238095238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102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216</v>
      </c>
      <c r="S4594" s="14">
        <f>(N4594/100)*(I4594*$I$12)+(N4594/100)*(J4594*$J$12)+(N4594/100)*(L4594*$L$12)</f>
        <v>179.51999999999998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414.72</v>
      </c>
      <c r="X4594" s="14">
        <f t="shared" si="1411"/>
        <v>281.52</v>
      </c>
      <c r="Y4594" s="14">
        <f t="shared" si="1412"/>
        <v>0</v>
      </c>
      <c r="Z4594" s="14">
        <f t="shared" si="1413"/>
        <v>0</v>
      </c>
      <c r="AA4594" s="14">
        <f t="shared" si="1414"/>
        <v>0</v>
      </c>
      <c r="AB4594" s="14">
        <f t="shared" si="1416"/>
        <v>630.72</v>
      </c>
      <c r="AC4594" s="15">
        <f t="shared" si="1415"/>
        <v>912.2</v>
      </c>
      <c r="AD4594" s="48">
        <f>(ROUND(AC4594-AC4585,1)/AC4585)</f>
        <v>0.3574404761904762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216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712.8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11"/>
        <v>928.8</v>
      </c>
      <c r="Y4595" s="14">
        <f t="shared" si="1412"/>
        <v>0</v>
      </c>
      <c r="Z4595" s="14">
        <f t="shared" si="1413"/>
        <v>0</v>
      </c>
      <c r="AA4595" s="14">
        <f t="shared" si="1414"/>
        <v>0</v>
      </c>
      <c r="AB4595" s="14">
        <f t="shared" si="1416"/>
        <v>0</v>
      </c>
      <c r="AC4595" s="15">
        <f t="shared" si="1415"/>
        <v>928.8</v>
      </c>
      <c r="AD4595" s="48">
        <f>(ROUND(AC4595-AC4585,1)/AC4585)</f>
        <v>0.38214285714285717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252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660.24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11"/>
        <v>912.24</v>
      </c>
      <c r="Y4596" s="14">
        <f t="shared" si="1412"/>
        <v>0</v>
      </c>
      <c r="Z4596" s="14">
        <f t="shared" si="1413"/>
        <v>0</v>
      </c>
      <c r="AA4596" s="14">
        <f t="shared" si="1414"/>
        <v>0</v>
      </c>
      <c r="AB4596" s="14">
        <f t="shared" si="1416"/>
        <v>0</v>
      </c>
      <c r="AC4596" s="15">
        <f t="shared" si="1415"/>
        <v>912.2</v>
      </c>
      <c r="AD4596" s="48">
        <f>(ROUND(AC4596-AC4585,1)/AC4585)</f>
        <v>0.3574404761904762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252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660.24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11"/>
        <v>912.24</v>
      </c>
      <c r="Y4597" s="14">
        <f t="shared" si="1412"/>
        <v>0</v>
      </c>
      <c r="Z4597" s="14">
        <f t="shared" si="1413"/>
        <v>0</v>
      </c>
      <c r="AA4597" s="14">
        <f t="shared" si="1414"/>
        <v>0</v>
      </c>
      <c r="AB4597" s="14">
        <f t="shared" si="1416"/>
        <v>0</v>
      </c>
      <c r="AC4597" s="15">
        <f t="shared" si="1415"/>
        <v>912.2</v>
      </c>
      <c r="AD4597" s="48">
        <f>(ROUND(AC4597-AC4585,1)/AC4585)</f>
        <v>0.3574404761904762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216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579.96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11"/>
        <v>795.96</v>
      </c>
      <c r="Y4598" s="14">
        <f t="shared" si="1412"/>
        <v>0</v>
      </c>
      <c r="Z4598" s="14">
        <f t="shared" si="1413"/>
        <v>0</v>
      </c>
      <c r="AA4598" s="14">
        <f t="shared" si="1414"/>
        <v>0</v>
      </c>
      <c r="AB4598" s="14">
        <f t="shared" si="1416"/>
        <v>0</v>
      </c>
      <c r="AC4598" s="15">
        <f t="shared" si="1415"/>
        <v>796</v>
      </c>
      <c r="AD4598" s="48">
        <f>(ROUND(AC4598-AC4585,1)/AC4585)</f>
        <v>0.18452380952380953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216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579.96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11"/>
        <v>795.96</v>
      </c>
      <c r="Y4599" s="14">
        <f t="shared" si="1412"/>
        <v>0</v>
      </c>
      <c r="Z4599" s="14">
        <f t="shared" si="1413"/>
        <v>0</v>
      </c>
      <c r="AA4599" s="14">
        <f t="shared" si="1414"/>
        <v>0</v>
      </c>
      <c r="AB4599" s="14">
        <f t="shared" si="1416"/>
        <v>0</v>
      </c>
      <c r="AC4599" s="15">
        <f t="shared" si="1415"/>
        <v>796</v>
      </c>
      <c r="AD4599" s="48">
        <f>(ROUND(AC4599-AC4585,1)/AC4585)</f>
        <v>0.18452380952380953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336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17">N4600+S4600</f>
        <v>636</v>
      </c>
      <c r="Y4600" s="52">
        <f t="shared" ref="Y4600:Y4614" si="1418">O4600+T4600</f>
        <v>0</v>
      </c>
      <c r="Z4600" s="52">
        <f t="shared" ref="Z4600:Z4614" si="1419">P4600+U4600</f>
        <v>0</v>
      </c>
      <c r="AA4600" s="52">
        <f t="shared" ref="AA4600:AA4614" si="1420">Q4600+V4600</f>
        <v>0</v>
      </c>
      <c r="AB4600" s="52">
        <f>R4600+W4600</f>
        <v>0</v>
      </c>
      <c r="AC4600" s="53">
        <f>ROUND(X4600+Y4600+Z4600+AA4600+AB4600,1)</f>
        <v>636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270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504.22500000000002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17"/>
        <v>774.22500000000002</v>
      </c>
      <c r="Y4601" s="14">
        <f t="shared" si="1418"/>
        <v>0</v>
      </c>
      <c r="Z4601" s="14">
        <f t="shared" si="1419"/>
        <v>0</v>
      </c>
      <c r="AA4601" s="14">
        <f t="shared" si="1420"/>
        <v>0</v>
      </c>
      <c r="AB4601" s="14">
        <f>R4601+W4601</f>
        <v>0</v>
      </c>
      <c r="AC4601" s="15">
        <f>ROUND(X4601+Y4601+Z4601+AA4601+AB4601,1)</f>
        <v>774.2</v>
      </c>
      <c r="AD4601" s="48">
        <f>(ROUND(AC4601-AC4600,1)/AC4600)</f>
        <v>0.21729559748427671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285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319.2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604.20000000000005</v>
      </c>
      <c r="Y4602" s="14">
        <f t="shared" si="1418"/>
        <v>0</v>
      </c>
      <c r="Z4602" s="14">
        <f t="shared" si="1419"/>
        <v>0</v>
      </c>
      <c r="AA4602" s="14">
        <f t="shared" si="1420"/>
        <v>0</v>
      </c>
      <c r="AB4602" s="14">
        <f>R4602+W4602</f>
        <v>0</v>
      </c>
      <c r="AC4602" s="15">
        <f t="shared" ref="AC4602:AC4614" si="1421">ROUND(X4602+Y4602+Z4602+AA4602+AB4602,1)</f>
        <v>604.20000000000005</v>
      </c>
      <c r="AD4602" s="48">
        <f>(ROUND(AC4602-AC4600,1)/AC4600)</f>
        <v>-0.05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285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319.2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604.20000000000005</v>
      </c>
      <c r="Y4603" s="14">
        <f t="shared" si="1418"/>
        <v>0</v>
      </c>
      <c r="Z4603" s="14">
        <f t="shared" si="1419"/>
        <v>0</v>
      </c>
      <c r="AA4603" s="14">
        <f t="shared" si="1420"/>
        <v>0</v>
      </c>
      <c r="AB4603" s="14">
        <f t="shared" ref="AB4603:AB4614" si="1422">R4603+W4603</f>
        <v>0</v>
      </c>
      <c r="AC4603" s="15">
        <f t="shared" si="1421"/>
        <v>604.20000000000005</v>
      </c>
      <c r="AD4603" s="48">
        <f>(ROUND(AC4603-AC4600,1)/AC4600)</f>
        <v>-0.05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285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319.2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604.20000000000005</v>
      </c>
      <c r="Y4604" s="14">
        <f t="shared" si="1418"/>
        <v>0</v>
      </c>
      <c r="Z4604" s="14">
        <f t="shared" si="1419"/>
        <v>0</v>
      </c>
      <c r="AA4604" s="14">
        <f t="shared" si="1420"/>
        <v>0</v>
      </c>
      <c r="AB4604" s="14">
        <f t="shared" si="1422"/>
        <v>0</v>
      </c>
      <c r="AC4604" s="15">
        <f t="shared" si="1421"/>
        <v>604.20000000000005</v>
      </c>
      <c r="AD4604" s="48">
        <f>(ROUND(AC4604-AC4600,1)/AC4600)</f>
        <v>-0.05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285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319.2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604.20000000000005</v>
      </c>
      <c r="Y4605" s="14">
        <f t="shared" si="1418"/>
        <v>0</v>
      </c>
      <c r="Z4605" s="14">
        <f t="shared" si="1419"/>
        <v>0</v>
      </c>
      <c r="AA4605" s="14">
        <f t="shared" si="1420"/>
        <v>0</v>
      </c>
      <c r="AB4605" s="14">
        <f t="shared" si="1422"/>
        <v>0</v>
      </c>
      <c r="AC4605" s="15">
        <f t="shared" si="1421"/>
        <v>604.20000000000005</v>
      </c>
      <c r="AD4605" s="48">
        <f>(ROUND(AC4605-AC4600,1)/AC4600)</f>
        <v>-0.05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127.5</v>
      </c>
      <c r="O4606" s="14">
        <f>E4606*$E$9</f>
        <v>270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142.79999999999998</v>
      </c>
      <c r="T4606" s="14">
        <f>(O4606/100)*(K4606*$K$9)</f>
        <v>324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270.29999999999995</v>
      </c>
      <c r="Y4606" s="14">
        <f t="shared" si="1418"/>
        <v>594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864.3</v>
      </c>
      <c r="AD4606" s="48">
        <f>(ROUND(AC4606-AC4600,1)/AC4600)</f>
        <v>0.3589622641509434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127.5</v>
      </c>
      <c r="O4607" s="14">
        <f>E4607*$E$10</f>
        <v>0</v>
      </c>
      <c r="P4607" s="14">
        <f>F4607*$F$10</f>
        <v>270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142.79999999999998</v>
      </c>
      <c r="T4607" s="14">
        <f>(O4607/100)*(K4607*$J$10)</f>
        <v>0</v>
      </c>
      <c r="U4607" s="14">
        <f>(P4607/100)*(K4607*$K$10)+(P4607/100)*(L4607*$L$10)</f>
        <v>324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270.29999999999995</v>
      </c>
      <c r="Y4607" s="14">
        <f t="shared" si="1418"/>
        <v>0</v>
      </c>
      <c r="Z4607" s="14">
        <f t="shared" si="1419"/>
        <v>594</v>
      </c>
      <c r="AA4607" s="14">
        <f t="shared" si="1420"/>
        <v>0</v>
      </c>
      <c r="AB4607" s="14">
        <f t="shared" si="1422"/>
        <v>0</v>
      </c>
      <c r="AC4607" s="15">
        <f t="shared" si="1421"/>
        <v>864.3</v>
      </c>
      <c r="AD4607" s="48">
        <f>(ROUND(AC4607-AC4600,1)/AC4600)</f>
        <v>0.3589622641509434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127.5</v>
      </c>
      <c r="O4608" s="14">
        <f>E4608*$E$11</f>
        <v>0</v>
      </c>
      <c r="P4608" s="14">
        <f>F4608*$F$11</f>
        <v>0</v>
      </c>
      <c r="Q4608" s="14">
        <f>G4608*$G$11</f>
        <v>270</v>
      </c>
      <c r="R4608" s="14">
        <f>H4608*$H$11</f>
        <v>0</v>
      </c>
      <c r="S4608" s="14">
        <f>(N4608/100)*(I4608*$I$11)+(N4608/100)*(J4608*$J$11)</f>
        <v>142.79999999999998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324</v>
      </c>
      <c r="W4608" s="14">
        <f>(R4608/100)*(K4608*$K$11)+(R4608/100)*(L4608*$L$11)</f>
        <v>0</v>
      </c>
      <c r="X4608" s="14">
        <f t="shared" si="1417"/>
        <v>270.29999999999995</v>
      </c>
      <c r="Y4608" s="14">
        <f t="shared" si="1418"/>
        <v>0</v>
      </c>
      <c r="Z4608" s="14">
        <f t="shared" si="1419"/>
        <v>0</v>
      </c>
      <c r="AA4608" s="14">
        <f t="shared" si="1420"/>
        <v>594</v>
      </c>
      <c r="AB4608" s="14">
        <f t="shared" si="1422"/>
        <v>0</v>
      </c>
      <c r="AC4608" s="15">
        <f t="shared" si="1421"/>
        <v>864.3</v>
      </c>
      <c r="AD4608" s="48">
        <f>(ROUND(AC4608-AC4600,1)/AC4600)</f>
        <v>0.3589622641509434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127.5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270</v>
      </c>
      <c r="S4609" s="14">
        <f>(N4609/100)*(I4609*$I$12)+(N4609/100)*(J4609*$J$12)</f>
        <v>142.79999999999998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324</v>
      </c>
      <c r="X4609" s="14">
        <f t="shared" si="1417"/>
        <v>270.29999999999995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594</v>
      </c>
      <c r="AC4609" s="15">
        <f t="shared" si="1421"/>
        <v>864.3</v>
      </c>
      <c r="AD4609" s="48">
        <f>(ROUND(AC4609-AC4600,1)/AC4600)</f>
        <v>0.3589622641509434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270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615.60000000000014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17"/>
        <v>885.60000000000014</v>
      </c>
      <c r="Y4610" s="14">
        <f t="shared" si="1418"/>
        <v>0</v>
      </c>
      <c r="Z4610" s="14">
        <f t="shared" si="1419"/>
        <v>0</v>
      </c>
      <c r="AA4610" s="14">
        <f t="shared" si="1420"/>
        <v>0</v>
      </c>
      <c r="AB4610" s="14">
        <f t="shared" si="1422"/>
        <v>0</v>
      </c>
      <c r="AC4610" s="15">
        <f t="shared" si="1421"/>
        <v>885.6</v>
      </c>
      <c r="AD4610" s="48">
        <f>(ROUND(AC4610-AC4600,1)/AC4600)</f>
        <v>0.39245283018867921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270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615.60000000000014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885.60000000000014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885.6</v>
      </c>
      <c r="AD4611" s="48">
        <f>(ROUND(AC4611-AC4600,1)/AC4600)</f>
        <v>0.39245283018867921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270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615.60000000000014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885.60000000000014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885.6</v>
      </c>
      <c r="AD4612" s="48">
        <f>(ROUND(AC4612-AC4600,1)/AC4600)</f>
        <v>0.39245283018867921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270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418.5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688.5</v>
      </c>
      <c r="Y4613" s="14">
        <f t="shared" si="1418"/>
        <v>0</v>
      </c>
      <c r="Z4613" s="14">
        <f t="shared" si="1419"/>
        <v>0</v>
      </c>
      <c r="AA4613" s="14">
        <f t="shared" si="1420"/>
        <v>0</v>
      </c>
      <c r="AB4613" s="14">
        <f t="shared" si="1422"/>
        <v>0</v>
      </c>
      <c r="AC4613" s="15">
        <f t="shared" si="1421"/>
        <v>688.5</v>
      </c>
      <c r="AD4613" s="48">
        <f>(ROUND(AC4613-AC4600,1)/AC4600)</f>
        <v>8.254716981132075E-2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270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519.75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789.75</v>
      </c>
      <c r="Y4614" s="14">
        <f t="shared" si="1418"/>
        <v>0</v>
      </c>
      <c r="Z4614" s="14">
        <f t="shared" si="1419"/>
        <v>0</v>
      </c>
      <c r="AA4614" s="14">
        <f t="shared" si="1420"/>
        <v>0</v>
      </c>
      <c r="AB4614" s="14">
        <f t="shared" si="1422"/>
        <v>0</v>
      </c>
      <c r="AC4614" s="15">
        <f t="shared" si="1421"/>
        <v>789.8</v>
      </c>
      <c r="AD4614" s="48">
        <f>(ROUND(AC4614-AC4600,1)/AC4600)</f>
        <v>0.24182389937106921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360</v>
      </c>
      <c r="X4615" s="52">
        <f t="shared" si="1411"/>
        <v>0</v>
      </c>
      <c r="Y4615" s="52">
        <f t="shared" si="1412"/>
        <v>0</v>
      </c>
      <c r="Z4615" s="52">
        <f t="shared" si="1413"/>
        <v>0</v>
      </c>
      <c r="AA4615" s="52">
        <f t="shared" si="1414"/>
        <v>0</v>
      </c>
      <c r="AB4615" s="52">
        <f>R4615+W4615</f>
        <v>560</v>
      </c>
      <c r="AC4615" s="53">
        <f>ROUND(X4615+Y4615+Z4615+AA4615+AB4615,1)</f>
        <v>560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180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504</v>
      </c>
      <c r="X4616" s="14">
        <f t="shared" si="1411"/>
        <v>0</v>
      </c>
      <c r="Y4616" s="14">
        <f t="shared" si="1412"/>
        <v>0</v>
      </c>
      <c r="Z4616" s="14">
        <f t="shared" si="1413"/>
        <v>0</v>
      </c>
      <c r="AA4616" s="14">
        <f t="shared" si="1414"/>
        <v>0</v>
      </c>
      <c r="AB4616" s="14">
        <f>R4616+W4616</f>
        <v>684</v>
      </c>
      <c r="AC4616" s="15">
        <f>ROUND(X4616+Y4616+Z4616+AA4616+AB4616,1)</f>
        <v>684</v>
      </c>
      <c r="AD4616" s="48">
        <f>(ROUND(AC4616-AC4615,1)/AC4615)</f>
        <v>0.22142857142857142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190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342</v>
      </c>
      <c r="X4617" s="14">
        <f t="shared" si="1411"/>
        <v>0</v>
      </c>
      <c r="Y4617" s="14">
        <f t="shared" si="1412"/>
        <v>0</v>
      </c>
      <c r="Z4617" s="14">
        <f t="shared" si="1413"/>
        <v>0</v>
      </c>
      <c r="AA4617" s="14">
        <f t="shared" si="1414"/>
        <v>0</v>
      </c>
      <c r="AB4617" s="14">
        <f>R4617+W4617</f>
        <v>532</v>
      </c>
      <c r="AC4617" s="15">
        <f t="shared" ref="AC4617:AC4629" si="1423">ROUND(X4617+Y4617+Z4617+AA4617+AB4617,1)</f>
        <v>532</v>
      </c>
      <c r="AD4617" s="48">
        <f>(ROUND(AC4617-AC4615,1)/AC4615)</f>
        <v>-0.05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190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342</v>
      </c>
      <c r="X4618" s="14">
        <f t="shared" si="1411"/>
        <v>0</v>
      </c>
      <c r="Y4618" s="14">
        <f t="shared" si="1412"/>
        <v>0</v>
      </c>
      <c r="Z4618" s="14">
        <f t="shared" si="1413"/>
        <v>0</v>
      </c>
      <c r="AA4618" s="14">
        <f t="shared" si="1414"/>
        <v>0</v>
      </c>
      <c r="AB4618" s="14">
        <f t="shared" ref="AB4618:AB4629" si="1424">R4618+W4618</f>
        <v>532</v>
      </c>
      <c r="AC4618" s="15">
        <f t="shared" si="1423"/>
        <v>532</v>
      </c>
      <c r="AD4618" s="48">
        <f>(ROUND(AC4618-AC4615,1)/AC4615)</f>
        <v>-0.05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190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342</v>
      </c>
      <c r="X4619" s="14">
        <f t="shared" si="1411"/>
        <v>0</v>
      </c>
      <c r="Y4619" s="14">
        <f t="shared" si="1412"/>
        <v>0</v>
      </c>
      <c r="Z4619" s="14">
        <f t="shared" si="1413"/>
        <v>0</v>
      </c>
      <c r="AA4619" s="14">
        <f t="shared" si="1414"/>
        <v>0</v>
      </c>
      <c r="AB4619" s="14">
        <f t="shared" si="1424"/>
        <v>532</v>
      </c>
      <c r="AC4619" s="15">
        <f t="shared" si="1423"/>
        <v>532</v>
      </c>
      <c r="AD4619" s="48">
        <f>(ROUND(AC4619-AC4615,1)/AC4615)</f>
        <v>-0.05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190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342</v>
      </c>
      <c r="X4620" s="14">
        <f t="shared" si="1411"/>
        <v>0</v>
      </c>
      <c r="Y4620" s="14">
        <f t="shared" si="1412"/>
        <v>0</v>
      </c>
      <c r="Z4620" s="14">
        <f t="shared" si="1413"/>
        <v>0</v>
      </c>
      <c r="AA4620" s="14">
        <f t="shared" si="1414"/>
        <v>0</v>
      </c>
      <c r="AB4620" s="14">
        <f t="shared" si="1424"/>
        <v>532</v>
      </c>
      <c r="AC4620" s="15">
        <f t="shared" si="1423"/>
        <v>532</v>
      </c>
      <c r="AD4620" s="48">
        <f>(ROUND(AC4620-AC4615,1)/AC4615)</f>
        <v>-0.05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270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496.8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11"/>
        <v>0</v>
      </c>
      <c r="Y4621" s="14">
        <f t="shared" si="1412"/>
        <v>766.8</v>
      </c>
      <c r="Z4621" s="14">
        <f t="shared" si="1413"/>
        <v>0</v>
      </c>
      <c r="AA4621" s="14">
        <f t="shared" si="1414"/>
        <v>0</v>
      </c>
      <c r="AB4621" s="14">
        <f t="shared" si="1424"/>
        <v>0</v>
      </c>
      <c r="AC4621" s="15">
        <f t="shared" si="1423"/>
        <v>766.8</v>
      </c>
      <c r="AD4621" s="48">
        <f>(ROUND(AC4621-AC4615,1)/AC4615)</f>
        <v>0.36928571428571433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270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496.8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11"/>
        <v>0</v>
      </c>
      <c r="Y4622" s="14">
        <f t="shared" si="1412"/>
        <v>0</v>
      </c>
      <c r="Z4622" s="14">
        <f t="shared" si="1413"/>
        <v>766.8</v>
      </c>
      <c r="AA4622" s="14">
        <f t="shared" si="1414"/>
        <v>0</v>
      </c>
      <c r="AB4622" s="14">
        <f t="shared" si="1424"/>
        <v>0</v>
      </c>
      <c r="AC4622" s="15">
        <f t="shared" si="1423"/>
        <v>766.8</v>
      </c>
      <c r="AD4622" s="48">
        <f>(ROUND(AC4622-AC4615,1)/AC4615)</f>
        <v>0.36928571428571433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270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496.8</v>
      </c>
      <c r="W4623" s="14">
        <f>(R4623/100)*(K4623*$K$11)+(R4623/100)*(L4623*$L$11)</f>
        <v>0</v>
      </c>
      <c r="X4623" s="14">
        <f t="shared" si="1411"/>
        <v>0</v>
      </c>
      <c r="Y4623" s="14">
        <f t="shared" si="1412"/>
        <v>0</v>
      </c>
      <c r="Z4623" s="14">
        <f t="shared" si="1413"/>
        <v>0</v>
      </c>
      <c r="AA4623" s="14">
        <f t="shared" si="1414"/>
        <v>766.8</v>
      </c>
      <c r="AB4623" s="14">
        <f t="shared" si="1424"/>
        <v>0</v>
      </c>
      <c r="AC4623" s="15">
        <f t="shared" si="1423"/>
        <v>766.8</v>
      </c>
      <c r="AD4623" s="48">
        <f>(ROUND(AC4623-AC4615,1)/AC4615)</f>
        <v>0.36928571428571433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270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496.8</v>
      </c>
      <c r="X4624" s="14">
        <f t="shared" si="1411"/>
        <v>0</v>
      </c>
      <c r="Y4624" s="14">
        <f t="shared" si="1412"/>
        <v>0</v>
      </c>
      <c r="Z4624" s="14">
        <f t="shared" si="1413"/>
        <v>0</v>
      </c>
      <c r="AA4624" s="14">
        <f t="shared" si="1414"/>
        <v>0</v>
      </c>
      <c r="AB4624" s="14">
        <f t="shared" si="1424"/>
        <v>766.8</v>
      </c>
      <c r="AC4624" s="15">
        <f t="shared" si="1423"/>
        <v>766.8</v>
      </c>
      <c r="AD4624" s="48">
        <f>(ROUND(AC4624-AC4615,1)/AC4615)</f>
        <v>0.36928571428571433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180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594</v>
      </c>
      <c r="X4625" s="14">
        <f t="shared" si="1411"/>
        <v>0</v>
      </c>
      <c r="Y4625" s="14">
        <f t="shared" si="1412"/>
        <v>0</v>
      </c>
      <c r="Z4625" s="14">
        <f t="shared" si="1413"/>
        <v>0</v>
      </c>
      <c r="AA4625" s="14">
        <f t="shared" si="1414"/>
        <v>0</v>
      </c>
      <c r="AB4625" s="14">
        <f t="shared" si="1424"/>
        <v>774</v>
      </c>
      <c r="AC4625" s="15">
        <f t="shared" si="1423"/>
        <v>774</v>
      </c>
      <c r="AD4625" s="48">
        <f>(ROUND(AC4625-AC4615,1)/AC4615)</f>
        <v>0.38214285714285712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270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496.8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11"/>
        <v>766.8</v>
      </c>
      <c r="Y4626" s="14">
        <f t="shared" si="1412"/>
        <v>0</v>
      </c>
      <c r="Z4626" s="14">
        <f t="shared" si="1413"/>
        <v>0</v>
      </c>
      <c r="AA4626" s="14">
        <f t="shared" si="1414"/>
        <v>0</v>
      </c>
      <c r="AB4626" s="14">
        <f t="shared" si="1424"/>
        <v>0</v>
      </c>
      <c r="AC4626" s="15">
        <f t="shared" si="1423"/>
        <v>766.8</v>
      </c>
      <c r="AD4626" s="48">
        <f>(ROUND(AC4626-AC4615,1)/AC4615)</f>
        <v>0.36928571428571433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270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496.8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11"/>
        <v>766.8</v>
      </c>
      <c r="Y4627" s="14">
        <f t="shared" si="1412"/>
        <v>0</v>
      </c>
      <c r="Z4627" s="14">
        <f t="shared" si="1413"/>
        <v>0</v>
      </c>
      <c r="AA4627" s="14">
        <f t="shared" si="1414"/>
        <v>0</v>
      </c>
      <c r="AB4627" s="14">
        <f t="shared" si="1424"/>
        <v>0</v>
      </c>
      <c r="AC4627" s="15">
        <f t="shared" si="1423"/>
        <v>766.8</v>
      </c>
      <c r="AD4627" s="48">
        <f>(ROUND(AC4627-AC4615,1)/AC4615)</f>
        <v>0.36928571428571433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180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504</v>
      </c>
      <c r="X4628" s="14">
        <f t="shared" si="1411"/>
        <v>0</v>
      </c>
      <c r="Y4628" s="14">
        <f t="shared" si="1412"/>
        <v>0</v>
      </c>
      <c r="Z4628" s="14">
        <f t="shared" si="1413"/>
        <v>0</v>
      </c>
      <c r="AA4628" s="14">
        <f t="shared" si="1414"/>
        <v>0</v>
      </c>
      <c r="AB4628" s="14">
        <f t="shared" si="1424"/>
        <v>684</v>
      </c>
      <c r="AC4628" s="15">
        <f t="shared" si="1423"/>
        <v>684</v>
      </c>
      <c r="AD4628" s="48">
        <f>(ROUND(AC4628-AC4615,1)/AC4615)</f>
        <v>0.22142857142857142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180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504</v>
      </c>
      <c r="X4629" s="14">
        <f t="shared" si="1411"/>
        <v>0</v>
      </c>
      <c r="Y4629" s="14">
        <f t="shared" si="1412"/>
        <v>0</v>
      </c>
      <c r="Z4629" s="14">
        <f t="shared" si="1413"/>
        <v>0</v>
      </c>
      <c r="AA4629" s="14">
        <f t="shared" si="1414"/>
        <v>0</v>
      </c>
      <c r="AB4629" s="14">
        <f t="shared" si="1424"/>
        <v>684</v>
      </c>
      <c r="AC4629" s="15">
        <f t="shared" si="1423"/>
        <v>684</v>
      </c>
      <c r="AD4629" s="48">
        <f>(ROUND(AC4629-AC4615,1)/AC4615)</f>
        <v>0.22142857142857142</v>
      </c>
      <c r="AE4629" s="113"/>
      <c r="AF4629" s="60"/>
    </row>
    <row r="4630" spans="1:32">
      <c r="A4630" s="107"/>
      <c r="B4630" s="157" t="s">
        <v>347</v>
      </c>
      <c r="C4630" s="157"/>
      <c r="D4630" s="157"/>
      <c r="E4630" s="157"/>
      <c r="F4630" s="157"/>
      <c r="G4630" s="157"/>
      <c r="H4630" s="157"/>
      <c r="I4630" s="157"/>
      <c r="J4630" s="157"/>
      <c r="K4630" s="157"/>
      <c r="L4630" s="157"/>
      <c r="M4630" s="157"/>
      <c r="N4630" s="157"/>
      <c r="O4630" s="157"/>
      <c r="P4630" s="157"/>
      <c r="Q4630" s="157"/>
      <c r="R4630" s="157"/>
      <c r="S4630" s="157"/>
      <c r="T4630" s="157"/>
      <c r="U4630" s="157"/>
      <c r="V4630" s="157"/>
      <c r="W4630" s="157"/>
      <c r="X4630" s="157"/>
      <c r="Y4630" s="157"/>
      <c r="Z4630" s="157"/>
      <c r="AA4630" s="157"/>
      <c r="AB4630" s="157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400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25">N4631+S4631</f>
        <v>600</v>
      </c>
      <c r="Y4631" s="14">
        <f t="shared" ref="Y4631:Y4645" si="1426">O4631+T4631</f>
        <v>0</v>
      </c>
      <c r="Z4631" s="14">
        <f t="shared" ref="Z4631:Z4645" si="1427">P4631+U4631</f>
        <v>0</v>
      </c>
      <c r="AA4631" s="14">
        <f t="shared" ref="AA4631:AA4645" si="1428">Q4631+V4631</f>
        <v>0</v>
      </c>
      <c r="AB4631" s="14">
        <f>R4631+W4631</f>
        <v>0</v>
      </c>
      <c r="AC4631" s="15">
        <f>ROUND(X4631+Y4631+Z4631+AA4631+AB4631,1)</f>
        <v>600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180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538.65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25"/>
        <v>718.65</v>
      </c>
      <c r="Y4632" s="14">
        <f t="shared" si="1426"/>
        <v>0</v>
      </c>
      <c r="Z4632" s="14">
        <f t="shared" si="1427"/>
        <v>0</v>
      </c>
      <c r="AA4632" s="14">
        <f t="shared" si="1428"/>
        <v>0</v>
      </c>
      <c r="AB4632" s="14">
        <f>R4632+W4632</f>
        <v>0</v>
      </c>
      <c r="AC4632" s="15">
        <f>ROUND(X4632+Y4632+Z4632+AA4632+AB4632,1)</f>
        <v>718.7</v>
      </c>
      <c r="AD4632" s="48">
        <f>(ROUND(AC4632-AC4631,1)/AC4631)</f>
        <v>0.19783333333333333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190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380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25"/>
        <v>570</v>
      </c>
      <c r="Y4633" s="14">
        <f t="shared" si="1426"/>
        <v>0</v>
      </c>
      <c r="Z4633" s="14">
        <f t="shared" si="1427"/>
        <v>0</v>
      </c>
      <c r="AA4633" s="14">
        <f t="shared" si="1428"/>
        <v>0</v>
      </c>
      <c r="AB4633" s="14">
        <f>R4633+W4633</f>
        <v>0</v>
      </c>
      <c r="AC4633" s="15">
        <f t="shared" ref="AC4633:AC4645" si="1429">ROUND(X4633+Y4633+Z4633+AA4633+AB4633,1)</f>
        <v>570</v>
      </c>
      <c r="AD4633" s="48">
        <f>(ROUND(AC4633-AC4631,1)/AC4631)</f>
        <v>-0.05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190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380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25"/>
        <v>570</v>
      </c>
      <c r="Y4634" s="14">
        <f t="shared" si="1426"/>
        <v>0</v>
      </c>
      <c r="Z4634" s="14">
        <f t="shared" si="1427"/>
        <v>0</v>
      </c>
      <c r="AA4634" s="14">
        <f t="shared" si="1428"/>
        <v>0</v>
      </c>
      <c r="AB4634" s="14">
        <f t="shared" ref="AB4634:AB4646" si="1430">R4634+W4634</f>
        <v>0</v>
      </c>
      <c r="AC4634" s="15">
        <f t="shared" si="1429"/>
        <v>570</v>
      </c>
      <c r="AD4634" s="48">
        <f>(ROUND(AC4634-AC4631,1)/AC4631)</f>
        <v>-0.05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190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380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25"/>
        <v>570</v>
      </c>
      <c r="Y4635" s="14">
        <f t="shared" si="1426"/>
        <v>0</v>
      </c>
      <c r="Z4635" s="14">
        <f t="shared" si="1427"/>
        <v>0</v>
      </c>
      <c r="AA4635" s="14">
        <f t="shared" si="1428"/>
        <v>0</v>
      </c>
      <c r="AB4635" s="14">
        <f t="shared" si="1430"/>
        <v>0</v>
      </c>
      <c r="AC4635" s="15">
        <f t="shared" si="1429"/>
        <v>570</v>
      </c>
      <c r="AD4635" s="48">
        <f>(ROUND(AC4635-AC4631,1)/AC4631)</f>
        <v>-0.05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190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380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25"/>
        <v>570</v>
      </c>
      <c r="Y4636" s="14">
        <f t="shared" si="1426"/>
        <v>0</v>
      </c>
      <c r="Z4636" s="14">
        <f t="shared" si="1427"/>
        <v>0</v>
      </c>
      <c r="AA4636" s="14">
        <f t="shared" si="1428"/>
        <v>0</v>
      </c>
      <c r="AB4636" s="14">
        <f t="shared" si="1430"/>
        <v>0</v>
      </c>
      <c r="AC4636" s="15">
        <f t="shared" si="1429"/>
        <v>570</v>
      </c>
      <c r="AD4636" s="48">
        <f>(ROUND(AC4636-AC4631,1)/AC4631)</f>
        <v>-0.05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85</v>
      </c>
      <c r="O4637" s="14">
        <f>E4637*$E$9</f>
        <v>180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170</v>
      </c>
      <c r="T4637" s="14">
        <f>(O4637/100)*(K4637*$K$9)</f>
        <v>378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25"/>
        <v>255</v>
      </c>
      <c r="Y4637" s="14">
        <f t="shared" si="1426"/>
        <v>558</v>
      </c>
      <c r="Z4637" s="14">
        <f t="shared" si="1427"/>
        <v>0</v>
      </c>
      <c r="AA4637" s="14">
        <f t="shared" si="1428"/>
        <v>0</v>
      </c>
      <c r="AB4637" s="14">
        <f t="shared" si="1430"/>
        <v>0</v>
      </c>
      <c r="AC4637" s="15">
        <f t="shared" si="1429"/>
        <v>813</v>
      </c>
      <c r="AD4637" s="48">
        <f>(ROUND(AC4637-AC4631,1)/AC4631)</f>
        <v>0.35499999999999998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85</v>
      </c>
      <c r="O4638" s="14">
        <f>E4638*$E$10</f>
        <v>0</v>
      </c>
      <c r="P4638" s="14">
        <f>F4638*$F$10</f>
        <v>180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170</v>
      </c>
      <c r="T4638" s="14">
        <f>(O4638/100)*(K4638*$J$10)</f>
        <v>0</v>
      </c>
      <c r="U4638" s="14">
        <f>(P4638/100)*(K4638*$K$10)+(P4638/100)*(L4638*$L$10)</f>
        <v>378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25"/>
        <v>255</v>
      </c>
      <c r="Y4638" s="14">
        <f t="shared" si="1426"/>
        <v>0</v>
      </c>
      <c r="Z4638" s="14">
        <f t="shared" si="1427"/>
        <v>558</v>
      </c>
      <c r="AA4638" s="14">
        <f t="shared" si="1428"/>
        <v>0</v>
      </c>
      <c r="AB4638" s="14">
        <f t="shared" si="1430"/>
        <v>0</v>
      </c>
      <c r="AC4638" s="15">
        <f t="shared" si="1429"/>
        <v>813</v>
      </c>
      <c r="AD4638" s="48">
        <f>(ROUND(AC4638-AC4631,1)/AC4631)</f>
        <v>0.35499999999999998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85</v>
      </c>
      <c r="O4639" s="14">
        <f>E4639*$E$11</f>
        <v>0</v>
      </c>
      <c r="P4639" s="14">
        <f>F4639*$F$11</f>
        <v>0</v>
      </c>
      <c r="Q4639" s="14">
        <f>G4639*$G$11</f>
        <v>180</v>
      </c>
      <c r="R4639" s="14">
        <f>H4639*$H$11</f>
        <v>0</v>
      </c>
      <c r="S4639" s="14">
        <f>(N4639/100)*(I4639*$I$11)+(N4639/100)*(J4639*$J$11)</f>
        <v>170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378</v>
      </c>
      <c r="W4639" s="14">
        <f>(R4639/100)*(K4639*$K$11)+(R4639/100)*(L4639*$L$11)</f>
        <v>0</v>
      </c>
      <c r="X4639" s="14">
        <f t="shared" si="1425"/>
        <v>255</v>
      </c>
      <c r="Y4639" s="14">
        <f t="shared" si="1426"/>
        <v>0</v>
      </c>
      <c r="Z4639" s="14">
        <f t="shared" si="1427"/>
        <v>0</v>
      </c>
      <c r="AA4639" s="14">
        <f t="shared" si="1428"/>
        <v>558</v>
      </c>
      <c r="AB4639" s="14">
        <f t="shared" si="1430"/>
        <v>0</v>
      </c>
      <c r="AC4639" s="15">
        <f t="shared" si="1429"/>
        <v>813</v>
      </c>
      <c r="AD4639" s="48">
        <f>(ROUND(AC4639-AC4631,1)/AC4631)</f>
        <v>0.35499999999999998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85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180</v>
      </c>
      <c r="S4640" s="14">
        <f>(N4640/100)*(I4640*$I$12)+(N4640/100)*(J4640*$J$12)</f>
        <v>170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378</v>
      </c>
      <c r="X4640" s="14">
        <f t="shared" si="1425"/>
        <v>255</v>
      </c>
      <c r="Y4640" s="14">
        <f t="shared" si="1426"/>
        <v>0</v>
      </c>
      <c r="Z4640" s="14">
        <f t="shared" si="1427"/>
        <v>0</v>
      </c>
      <c r="AA4640" s="14">
        <f t="shared" si="1428"/>
        <v>0</v>
      </c>
      <c r="AB4640" s="14">
        <f t="shared" si="1430"/>
        <v>558</v>
      </c>
      <c r="AC4640" s="15">
        <f t="shared" si="1429"/>
        <v>813</v>
      </c>
      <c r="AD4640" s="48">
        <f>(ROUND(AC4640-AC4631,1)/AC4631)</f>
        <v>0.35499999999999998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180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644.40000000000009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25"/>
        <v>824.40000000000009</v>
      </c>
      <c r="Y4641" s="14">
        <f t="shared" si="1426"/>
        <v>0</v>
      </c>
      <c r="Z4641" s="14">
        <f t="shared" si="1427"/>
        <v>0</v>
      </c>
      <c r="AA4641" s="14">
        <f t="shared" si="1428"/>
        <v>0</v>
      </c>
      <c r="AB4641" s="14">
        <f t="shared" si="1430"/>
        <v>0</v>
      </c>
      <c r="AC4641" s="15">
        <f t="shared" si="1429"/>
        <v>824.4</v>
      </c>
      <c r="AD4641" s="48">
        <f>(ROUND(AC4641-AC4631,1)/AC4631)</f>
        <v>0.374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180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644.40000000000009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25"/>
        <v>824.40000000000009</v>
      </c>
      <c r="Y4642" s="14">
        <f t="shared" si="1426"/>
        <v>0</v>
      </c>
      <c r="Z4642" s="14">
        <f t="shared" si="1427"/>
        <v>0</v>
      </c>
      <c r="AA4642" s="14">
        <f t="shared" si="1428"/>
        <v>0</v>
      </c>
      <c r="AB4642" s="14">
        <f t="shared" si="1430"/>
        <v>0</v>
      </c>
      <c r="AC4642" s="15">
        <f t="shared" si="1429"/>
        <v>824.4</v>
      </c>
      <c r="AD4642" s="48">
        <f>(ROUND(AC4642-AC4631,1)/AC4631)</f>
        <v>0.374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180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644.40000000000009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25"/>
        <v>824.40000000000009</v>
      </c>
      <c r="Y4643" s="14">
        <f t="shared" si="1426"/>
        <v>0</v>
      </c>
      <c r="Z4643" s="14">
        <f t="shared" si="1427"/>
        <v>0</v>
      </c>
      <c r="AA4643" s="14">
        <f t="shared" si="1428"/>
        <v>0</v>
      </c>
      <c r="AB4643" s="14">
        <f t="shared" si="1430"/>
        <v>0</v>
      </c>
      <c r="AC4643" s="15">
        <f t="shared" si="1429"/>
        <v>824.4</v>
      </c>
      <c r="AD4643" s="48">
        <f>(ROUND(AC4643-AC4631,1)/AC4631)</f>
        <v>0.374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180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539.1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25"/>
        <v>719.1</v>
      </c>
      <c r="Y4644" s="14">
        <f t="shared" si="1426"/>
        <v>0</v>
      </c>
      <c r="Z4644" s="14">
        <f t="shared" si="1427"/>
        <v>0</v>
      </c>
      <c r="AA4644" s="14">
        <f t="shared" si="1428"/>
        <v>0</v>
      </c>
      <c r="AB4644" s="14">
        <f t="shared" si="1430"/>
        <v>0</v>
      </c>
      <c r="AC4644" s="15">
        <f t="shared" si="1429"/>
        <v>719.1</v>
      </c>
      <c r="AD4644" s="48">
        <f>(ROUND(AC4644-AC4631,1)/AC4631)</f>
        <v>0.19849999999999998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180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462.6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25"/>
        <v>642.6</v>
      </c>
      <c r="Y4645" s="14">
        <f t="shared" si="1426"/>
        <v>0</v>
      </c>
      <c r="Z4645" s="14">
        <f t="shared" si="1427"/>
        <v>0</v>
      </c>
      <c r="AA4645" s="14">
        <f t="shared" si="1428"/>
        <v>0</v>
      </c>
      <c r="AB4645" s="14">
        <f t="shared" si="1430"/>
        <v>0</v>
      </c>
      <c r="AC4645" s="15">
        <f t="shared" si="1429"/>
        <v>642.6</v>
      </c>
      <c r="AD4645" s="48">
        <f>(ROUND(AC4645-AC4631,1)/AC4631)</f>
        <v>7.1000000000000008E-2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400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31">N4646+S4646</f>
        <v>600</v>
      </c>
      <c r="Y4646" s="52">
        <f t="shared" ref="Y4646:Y4676" si="1432">O4646+T4646</f>
        <v>0</v>
      </c>
      <c r="Z4646" s="52">
        <f t="shared" ref="Z4646:Z4676" si="1433">P4646+U4646</f>
        <v>0</v>
      </c>
      <c r="AA4646" s="52">
        <f t="shared" ref="AA4646:AA4676" si="1434">Q4646+V4646</f>
        <v>0</v>
      </c>
      <c r="AB4646" s="52">
        <f t="shared" si="1430"/>
        <v>0</v>
      </c>
      <c r="AC4646" s="53">
        <f>ROUND(X4646+Y4646+Z4646+AA4646+AB4646,1)</f>
        <v>600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180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575.1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31"/>
        <v>755.1</v>
      </c>
      <c r="Y4647" s="14">
        <f t="shared" si="1432"/>
        <v>0</v>
      </c>
      <c r="Z4647" s="14">
        <f t="shared" si="1433"/>
        <v>0</v>
      </c>
      <c r="AA4647" s="14">
        <f t="shared" si="1434"/>
        <v>0</v>
      </c>
      <c r="AB4647" s="14">
        <f>R4647+W4647</f>
        <v>0</v>
      </c>
      <c r="AC4647" s="15">
        <f>ROUND(X4647+Y4647+Z4647+AA4647+AB4647,1)</f>
        <v>755.1</v>
      </c>
      <c r="AD4647" s="48">
        <f>(ROUND(AC4647-AC4646,1)/AC4646)</f>
        <v>0.25850000000000001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190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380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31"/>
        <v>570</v>
      </c>
      <c r="Y4648" s="14">
        <f t="shared" si="1432"/>
        <v>0</v>
      </c>
      <c r="Z4648" s="14">
        <f t="shared" si="1433"/>
        <v>0</v>
      </c>
      <c r="AA4648" s="14">
        <f t="shared" si="1434"/>
        <v>0</v>
      </c>
      <c r="AB4648" s="14">
        <f>R4648+W4648</f>
        <v>0</v>
      </c>
      <c r="AC4648" s="15">
        <f t="shared" ref="AC4648:AC4660" si="1435">ROUND(X4648+Y4648+Z4648+AA4648+AB4648,1)</f>
        <v>570</v>
      </c>
      <c r="AD4648" s="48">
        <f>(ROUND(AC4648-AC4646,1)/AC4646)</f>
        <v>-0.05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190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380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31"/>
        <v>570</v>
      </c>
      <c r="Y4649" s="14">
        <f t="shared" si="1432"/>
        <v>0</v>
      </c>
      <c r="Z4649" s="14">
        <f t="shared" si="1433"/>
        <v>0</v>
      </c>
      <c r="AA4649" s="14">
        <f t="shared" si="1434"/>
        <v>0</v>
      </c>
      <c r="AB4649" s="14">
        <f t="shared" ref="AB4649:AB4676" si="1436">R4649+W4649</f>
        <v>0</v>
      </c>
      <c r="AC4649" s="15">
        <f t="shared" si="1435"/>
        <v>570</v>
      </c>
      <c r="AD4649" s="48">
        <f>(ROUND(AC4649-AC4646,1)/AC4646)</f>
        <v>-0.05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190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380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31"/>
        <v>570</v>
      </c>
      <c r="Y4650" s="14">
        <f t="shared" si="1432"/>
        <v>0</v>
      </c>
      <c r="Z4650" s="14">
        <f t="shared" si="1433"/>
        <v>0</v>
      </c>
      <c r="AA4650" s="14">
        <f t="shared" si="1434"/>
        <v>0</v>
      </c>
      <c r="AB4650" s="14">
        <f t="shared" si="1436"/>
        <v>0</v>
      </c>
      <c r="AC4650" s="15">
        <f t="shared" si="1435"/>
        <v>570</v>
      </c>
      <c r="AD4650" s="48">
        <f>(ROUND(AC4650-AC4646,1)/AC4646)</f>
        <v>-0.05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190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380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31"/>
        <v>570</v>
      </c>
      <c r="Y4651" s="14">
        <f t="shared" si="1432"/>
        <v>0</v>
      </c>
      <c r="Z4651" s="14">
        <f t="shared" si="1433"/>
        <v>0</v>
      </c>
      <c r="AA4651" s="14">
        <f t="shared" si="1434"/>
        <v>0</v>
      </c>
      <c r="AB4651" s="14">
        <f t="shared" si="1436"/>
        <v>0</v>
      </c>
      <c r="AC4651" s="15">
        <f t="shared" si="1435"/>
        <v>570</v>
      </c>
      <c r="AD4651" s="48">
        <f>(ROUND(AC4651-AC4646,1)/AC4646)</f>
        <v>-0.05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85</v>
      </c>
      <c r="O4652" s="14">
        <f>E4652*$E$9</f>
        <v>180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170</v>
      </c>
      <c r="T4652" s="14">
        <f>(O4652/100)*(K4652*$K$9)</f>
        <v>378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31"/>
        <v>255</v>
      </c>
      <c r="Y4652" s="14">
        <f t="shared" si="1432"/>
        <v>558</v>
      </c>
      <c r="Z4652" s="14">
        <f t="shared" si="1433"/>
        <v>0</v>
      </c>
      <c r="AA4652" s="14">
        <f t="shared" si="1434"/>
        <v>0</v>
      </c>
      <c r="AB4652" s="14">
        <f t="shared" si="1436"/>
        <v>0</v>
      </c>
      <c r="AC4652" s="15">
        <f t="shared" si="1435"/>
        <v>813</v>
      </c>
      <c r="AD4652" s="48">
        <f>(ROUND(AC4652-AC4646,1)/AC4646)</f>
        <v>0.35499999999999998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85</v>
      </c>
      <c r="O4653" s="14">
        <f>E4653*$E$10</f>
        <v>0</v>
      </c>
      <c r="P4653" s="14">
        <f>F4653*$F$10</f>
        <v>180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170</v>
      </c>
      <c r="T4653" s="14">
        <f>(O4653/100)*(K4653*$J$10)</f>
        <v>0</v>
      </c>
      <c r="U4653" s="14">
        <f>(P4653/100)*(K4653*$K$10)+(P4653/100)*(L4653*$L$10)</f>
        <v>378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31"/>
        <v>255</v>
      </c>
      <c r="Y4653" s="14">
        <f t="shared" si="1432"/>
        <v>0</v>
      </c>
      <c r="Z4653" s="14">
        <f t="shared" si="1433"/>
        <v>558</v>
      </c>
      <c r="AA4653" s="14">
        <f t="shared" si="1434"/>
        <v>0</v>
      </c>
      <c r="AB4653" s="14">
        <f t="shared" si="1436"/>
        <v>0</v>
      </c>
      <c r="AC4653" s="15">
        <f t="shared" si="1435"/>
        <v>813</v>
      </c>
      <c r="AD4653" s="48">
        <f>(ROUND(AC4653-AC4646,1)/AC4646)</f>
        <v>0.35499999999999998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85</v>
      </c>
      <c r="O4654" s="14">
        <f>E4654*$E$11</f>
        <v>0</v>
      </c>
      <c r="P4654" s="14">
        <f>F4654*$F$11</f>
        <v>0</v>
      </c>
      <c r="Q4654" s="14">
        <f>G4654*$G$11</f>
        <v>180</v>
      </c>
      <c r="R4654" s="14">
        <f>H4654*$H$11</f>
        <v>0</v>
      </c>
      <c r="S4654" s="14">
        <f>(N4654/100)*(I4654*$I$11)+(N4654/100)*(J4654*$J$11)</f>
        <v>170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378</v>
      </c>
      <c r="W4654" s="14">
        <f>(R4654/100)*(K4654*$K$11)+(R4654/100)*(L4654*$L$11)</f>
        <v>0</v>
      </c>
      <c r="X4654" s="14">
        <f t="shared" si="1431"/>
        <v>255</v>
      </c>
      <c r="Y4654" s="14">
        <f t="shared" si="1432"/>
        <v>0</v>
      </c>
      <c r="Z4654" s="14">
        <f t="shared" si="1433"/>
        <v>0</v>
      </c>
      <c r="AA4654" s="14">
        <f t="shared" si="1434"/>
        <v>558</v>
      </c>
      <c r="AB4654" s="14">
        <f t="shared" si="1436"/>
        <v>0</v>
      </c>
      <c r="AC4654" s="15">
        <f t="shared" si="1435"/>
        <v>813</v>
      </c>
      <c r="AD4654" s="48">
        <f>(ROUND(AC4654-AC4646,1)/AC4646)</f>
        <v>0.35499999999999998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85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180</v>
      </c>
      <c r="S4655" s="14">
        <f>(N4655/100)*(I4655*$I$12)+(N4655/100)*(J4655*$J$12)</f>
        <v>170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378</v>
      </c>
      <c r="X4655" s="14">
        <f t="shared" si="1431"/>
        <v>255</v>
      </c>
      <c r="Y4655" s="14">
        <f t="shared" si="1432"/>
        <v>0</v>
      </c>
      <c r="Z4655" s="14">
        <f t="shared" si="1433"/>
        <v>0</v>
      </c>
      <c r="AA4655" s="14">
        <f t="shared" si="1434"/>
        <v>0</v>
      </c>
      <c r="AB4655" s="14">
        <f t="shared" si="1436"/>
        <v>558</v>
      </c>
      <c r="AC4655" s="15">
        <f t="shared" si="1435"/>
        <v>813</v>
      </c>
      <c r="AD4655" s="48">
        <f>(ROUND(AC4655-AC4646,1)/AC4646)</f>
        <v>0.35499999999999998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180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648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31"/>
        <v>828</v>
      </c>
      <c r="Y4656" s="14">
        <f t="shared" si="1432"/>
        <v>0</v>
      </c>
      <c r="Z4656" s="14">
        <f t="shared" si="1433"/>
        <v>0</v>
      </c>
      <c r="AA4656" s="14">
        <f t="shared" si="1434"/>
        <v>0</v>
      </c>
      <c r="AB4656" s="14">
        <f t="shared" si="1436"/>
        <v>0</v>
      </c>
      <c r="AC4656" s="15">
        <f t="shared" si="1435"/>
        <v>828</v>
      </c>
      <c r="AD4656" s="48">
        <f>(ROUND(AC4656-AC4646,1)/AC4646)</f>
        <v>0.38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180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648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31"/>
        <v>828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6"/>
        <v>0</v>
      </c>
      <c r="AC4657" s="15">
        <f t="shared" si="1435"/>
        <v>828</v>
      </c>
      <c r="AD4657" s="48">
        <f>(ROUND(AC4657-AC4646,1)/AC4646)</f>
        <v>0.38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180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648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31"/>
        <v>828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6"/>
        <v>0</v>
      </c>
      <c r="AC4658" s="15">
        <f t="shared" si="1435"/>
        <v>828</v>
      </c>
      <c r="AD4658" s="48">
        <f>(ROUND(AC4658-AC4646,1)/AC4646)</f>
        <v>0.38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180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495.90000000000003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31"/>
        <v>675.90000000000009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6"/>
        <v>0</v>
      </c>
      <c r="AC4659" s="15">
        <f t="shared" si="1435"/>
        <v>675.9</v>
      </c>
      <c r="AD4659" s="48">
        <f>(ROUND(AC4659-AC4646,1)/AC4646)</f>
        <v>0.1265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180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495.90000000000003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31"/>
        <v>675.90000000000009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6"/>
        <v>0</v>
      </c>
      <c r="AC4660" s="15">
        <f t="shared" si="1435"/>
        <v>675.9</v>
      </c>
      <c r="AD4660" s="48">
        <f>(ROUND(AC4660-AC4646,1)/AC4646)</f>
        <v>0.1265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448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31"/>
        <v>672</v>
      </c>
      <c r="Y4661" s="52">
        <f t="shared" si="1432"/>
        <v>0</v>
      </c>
      <c r="Z4661" s="52">
        <f t="shared" si="1433"/>
        <v>0</v>
      </c>
      <c r="AA4661" s="52">
        <f t="shared" si="1434"/>
        <v>0</v>
      </c>
      <c r="AB4661" s="52">
        <f t="shared" si="1436"/>
        <v>0</v>
      </c>
      <c r="AC4661" s="53">
        <f>ROUND(X4661+Y4661+Z4661+AA4661+AB4661,1)</f>
        <v>672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201.6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603.28800000000001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1"/>
        <v>804.88800000000003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>R4662+W4662</f>
        <v>0</v>
      </c>
      <c r="AC4662" s="15">
        <f>ROUND(X4662+Y4662+Z4662+AA4662+AB4662,1)</f>
        <v>804.9</v>
      </c>
      <c r="AD4662" s="48">
        <f>(ROUND(AC4662-AC4661,1)/AC4661)</f>
        <v>0.19776785714285716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212.79999999999998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425.59999999999991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1"/>
        <v>638.39999999999986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>R4663+W4663</f>
        <v>0</v>
      </c>
      <c r="AC4663" s="15">
        <f t="shared" ref="AC4663:AC4675" si="1437">ROUND(X4663+Y4663+Z4663+AA4663+AB4663,1)</f>
        <v>638.4</v>
      </c>
      <c r="AD4663" s="48">
        <f>(ROUND(AC4663-AC4661,1)/AC4661)</f>
        <v>-0.05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212.79999999999998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425.59999999999991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1"/>
        <v>638.39999999999986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ref="AB4664:AB4675" si="1438">R4664+W4664</f>
        <v>0</v>
      </c>
      <c r="AC4664" s="15">
        <f t="shared" si="1437"/>
        <v>638.4</v>
      </c>
      <c r="AD4664" s="48">
        <f>(ROUND(AC4664-AC4661,1)/AC4661)</f>
        <v>-0.05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212.79999999999998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425.59999999999991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1"/>
        <v>638.39999999999986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8"/>
        <v>0</v>
      </c>
      <c r="AC4665" s="15">
        <f t="shared" si="1437"/>
        <v>638.4</v>
      </c>
      <c r="AD4665" s="48">
        <f>(ROUND(AC4665-AC4661,1)/AC4661)</f>
        <v>-0.05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212.79999999999998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425.59999999999991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1"/>
        <v>638.39999999999986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8"/>
        <v>0</v>
      </c>
      <c r="AC4666" s="15">
        <f t="shared" si="1437"/>
        <v>638.4</v>
      </c>
      <c r="AD4666" s="48">
        <f>(ROUND(AC4666-AC4661,1)/AC4661)</f>
        <v>-0.05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95.2</v>
      </c>
      <c r="O4667" s="14">
        <f>E4667*$E$9</f>
        <v>201.6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190.4</v>
      </c>
      <c r="T4667" s="14">
        <f>(O4667/100)*(K4667*$K$9)</f>
        <v>423.36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1"/>
        <v>285.60000000000002</v>
      </c>
      <c r="Y4667" s="14">
        <f t="shared" si="1432"/>
        <v>624.96</v>
      </c>
      <c r="Z4667" s="14">
        <f t="shared" si="1433"/>
        <v>0</v>
      </c>
      <c r="AA4667" s="14">
        <f t="shared" si="1434"/>
        <v>0</v>
      </c>
      <c r="AB4667" s="14">
        <f t="shared" si="1438"/>
        <v>0</v>
      </c>
      <c r="AC4667" s="15">
        <f t="shared" si="1437"/>
        <v>910.6</v>
      </c>
      <c r="AD4667" s="48">
        <f>(ROUND(AC4667-AC4661,1)/AC4661)</f>
        <v>0.35505952380952382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95.2</v>
      </c>
      <c r="O4668" s="14">
        <f>E4668*$E$10</f>
        <v>0</v>
      </c>
      <c r="P4668" s="14">
        <f>F4668*$F$10</f>
        <v>201.6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190.4</v>
      </c>
      <c r="T4668" s="14">
        <f>(O4668/100)*(K4668*$J$10)</f>
        <v>0</v>
      </c>
      <c r="U4668" s="14">
        <f>(P4668/100)*(K4668*$K$10)+(P4668/100)*(L4668*$L$10)</f>
        <v>423.36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1"/>
        <v>285.60000000000002</v>
      </c>
      <c r="Y4668" s="14">
        <f t="shared" si="1432"/>
        <v>0</v>
      </c>
      <c r="Z4668" s="14">
        <f t="shared" si="1433"/>
        <v>624.96</v>
      </c>
      <c r="AA4668" s="14">
        <f t="shared" si="1434"/>
        <v>0</v>
      </c>
      <c r="AB4668" s="14">
        <f t="shared" si="1438"/>
        <v>0</v>
      </c>
      <c r="AC4668" s="15">
        <f t="shared" si="1437"/>
        <v>910.6</v>
      </c>
      <c r="AD4668" s="48">
        <f>(ROUND(AC4668-AC4661,1)/AC4661)</f>
        <v>0.35505952380952382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95.2</v>
      </c>
      <c r="O4669" s="14">
        <f>E4669*$E$11</f>
        <v>0</v>
      </c>
      <c r="P4669" s="14">
        <f>F4669*$F$11</f>
        <v>0</v>
      </c>
      <c r="Q4669" s="14">
        <f>G4669*$G$11</f>
        <v>201.6</v>
      </c>
      <c r="R4669" s="14">
        <f>H4669*$H$11</f>
        <v>0</v>
      </c>
      <c r="S4669" s="14">
        <f>(N4669/100)*(I4669*$I$11)+(N4669/100)*(J4669*$J$11)</f>
        <v>190.4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423.36</v>
      </c>
      <c r="W4669" s="14">
        <f>(R4669/100)*(K4669*$K$11)+(R4669/100)*(L4669*$L$11)</f>
        <v>0</v>
      </c>
      <c r="X4669" s="14">
        <f t="shared" si="1431"/>
        <v>285.60000000000002</v>
      </c>
      <c r="Y4669" s="14">
        <f t="shared" si="1432"/>
        <v>0</v>
      </c>
      <c r="Z4669" s="14">
        <f t="shared" si="1433"/>
        <v>0</v>
      </c>
      <c r="AA4669" s="14">
        <f t="shared" si="1434"/>
        <v>624.96</v>
      </c>
      <c r="AB4669" s="14">
        <f t="shared" si="1438"/>
        <v>0</v>
      </c>
      <c r="AC4669" s="15">
        <f t="shared" si="1437"/>
        <v>910.6</v>
      </c>
      <c r="AD4669" s="48">
        <f>(ROUND(AC4669-AC4661,1)/AC4661)</f>
        <v>0.35505952380952382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95.2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201.6</v>
      </c>
      <c r="S4670" s="14">
        <f>(N4670/100)*(I4670*$I$12)+(N4670/100)*(J4670*$J$12)</f>
        <v>190.4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423.36</v>
      </c>
      <c r="X4670" s="14">
        <f t="shared" si="1431"/>
        <v>285.60000000000002</v>
      </c>
      <c r="Y4670" s="14">
        <f t="shared" si="1432"/>
        <v>0</v>
      </c>
      <c r="Z4670" s="14">
        <f t="shared" si="1433"/>
        <v>0</v>
      </c>
      <c r="AA4670" s="14">
        <f t="shared" si="1434"/>
        <v>0</v>
      </c>
      <c r="AB4670" s="14">
        <f t="shared" si="1438"/>
        <v>624.96</v>
      </c>
      <c r="AC4670" s="15">
        <f t="shared" si="1437"/>
        <v>910.6</v>
      </c>
      <c r="AD4670" s="48">
        <f>(ROUND(AC4670-AC4661,1)/AC4661)</f>
        <v>0.35505952380952382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201.6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725.76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1"/>
        <v>927.36</v>
      </c>
      <c r="Y4671" s="14">
        <f t="shared" si="1432"/>
        <v>0</v>
      </c>
      <c r="Z4671" s="14">
        <f t="shared" si="1433"/>
        <v>0</v>
      </c>
      <c r="AA4671" s="14">
        <f t="shared" si="1434"/>
        <v>0</v>
      </c>
      <c r="AB4671" s="14">
        <f t="shared" si="1438"/>
        <v>0</v>
      </c>
      <c r="AC4671" s="15">
        <f t="shared" si="1437"/>
        <v>927.4</v>
      </c>
      <c r="AD4671" s="48">
        <f>(ROUND(AC4671-AC4661,1)/AC4661)</f>
        <v>0.38005952380952379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201.6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725.76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1"/>
        <v>927.36</v>
      </c>
      <c r="Y4672" s="14">
        <f t="shared" si="1432"/>
        <v>0</v>
      </c>
      <c r="Z4672" s="14">
        <f t="shared" si="1433"/>
        <v>0</v>
      </c>
      <c r="AA4672" s="14">
        <f t="shared" si="1434"/>
        <v>0</v>
      </c>
      <c r="AB4672" s="14">
        <f t="shared" si="1438"/>
        <v>0</v>
      </c>
      <c r="AC4672" s="15">
        <f t="shared" si="1437"/>
        <v>927.4</v>
      </c>
      <c r="AD4672" s="48">
        <f>(ROUND(AC4672-AC4661,1)/AC4661)</f>
        <v>0.38005952380952379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201.6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725.76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1"/>
        <v>927.36</v>
      </c>
      <c r="Y4673" s="14">
        <f t="shared" si="1432"/>
        <v>0</v>
      </c>
      <c r="Z4673" s="14">
        <f t="shared" si="1433"/>
        <v>0</v>
      </c>
      <c r="AA4673" s="14">
        <f t="shared" si="1434"/>
        <v>0</v>
      </c>
      <c r="AB4673" s="14">
        <f t="shared" si="1438"/>
        <v>0</v>
      </c>
      <c r="AC4673" s="15">
        <f t="shared" si="1437"/>
        <v>927.4</v>
      </c>
      <c r="AD4673" s="48">
        <f>(ROUND(AC4673-AC4661,1)/AC4661)</f>
        <v>0.38005952380952379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201.6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603.79200000000003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1"/>
        <v>805.39200000000005</v>
      </c>
      <c r="Y4674" s="14">
        <f t="shared" si="1432"/>
        <v>0</v>
      </c>
      <c r="Z4674" s="14">
        <f t="shared" si="1433"/>
        <v>0</v>
      </c>
      <c r="AA4674" s="14">
        <f t="shared" si="1434"/>
        <v>0</v>
      </c>
      <c r="AB4674" s="14">
        <f t="shared" si="1438"/>
        <v>0</v>
      </c>
      <c r="AC4674" s="15">
        <f t="shared" si="1437"/>
        <v>805.4</v>
      </c>
      <c r="AD4674" s="48">
        <f>(ROUND(AC4674-AC4661,1)/AC4661)</f>
        <v>0.19851190476190478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201.6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518.11200000000008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1"/>
        <v>719.7120000000001</v>
      </c>
      <c r="Y4675" s="14">
        <f t="shared" si="1432"/>
        <v>0</v>
      </c>
      <c r="Z4675" s="14">
        <f t="shared" si="1433"/>
        <v>0</v>
      </c>
      <c r="AA4675" s="14">
        <f t="shared" si="1434"/>
        <v>0</v>
      </c>
      <c r="AB4675" s="14">
        <f t="shared" si="1438"/>
        <v>0</v>
      </c>
      <c r="AC4675" s="15">
        <f t="shared" si="1437"/>
        <v>719.7</v>
      </c>
      <c r="AD4675" s="48">
        <f>(ROUND(AC4675-AC4661,1)/AC4661)</f>
        <v>7.0982142857142855E-2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440.79999999999995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31"/>
        <v>672.8</v>
      </c>
      <c r="Y4676" s="52">
        <f t="shared" si="1432"/>
        <v>0</v>
      </c>
      <c r="Z4676" s="52">
        <f t="shared" si="1433"/>
        <v>0</v>
      </c>
      <c r="AA4676" s="52">
        <f t="shared" si="1434"/>
        <v>0</v>
      </c>
      <c r="AB4676" s="52">
        <f t="shared" si="1436"/>
        <v>0</v>
      </c>
      <c r="AC4676" s="53">
        <f>ROUND(X4676+Y4676+Z4676+AA4676+AB4676,1)</f>
        <v>672.8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208.8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596.64599999999996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39">N4677+S4677</f>
        <v>805.44599999999991</v>
      </c>
      <c r="Y4677" s="14">
        <f t="shared" ref="Y4677:Y4705" si="1440">O4677+T4677</f>
        <v>0</v>
      </c>
      <c r="Z4677" s="14">
        <f t="shared" ref="Z4677:Z4705" si="1441">P4677+U4677</f>
        <v>0</v>
      </c>
      <c r="AA4677" s="14">
        <f t="shared" ref="AA4677:AA4705" si="1442">Q4677+V4677</f>
        <v>0</v>
      </c>
      <c r="AB4677" s="14">
        <f>R4677+W4677</f>
        <v>0</v>
      </c>
      <c r="AC4677" s="15">
        <f>ROUND(X4677+Y4677+Z4677+AA4677+AB4677,1)</f>
        <v>805.4</v>
      </c>
      <c r="AD4677" s="48">
        <f>(ROUND(AC4677-AC4676,1)/AC4676)</f>
        <v>0.19708680142687277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220.39999999999998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418.76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39"/>
        <v>639.16</v>
      </c>
      <c r="Y4678" s="14">
        <f t="shared" si="1440"/>
        <v>0</v>
      </c>
      <c r="Z4678" s="14">
        <f t="shared" si="1441"/>
        <v>0</v>
      </c>
      <c r="AA4678" s="14">
        <f t="shared" si="1442"/>
        <v>0</v>
      </c>
      <c r="AB4678" s="14">
        <f>R4678+W4678</f>
        <v>0</v>
      </c>
      <c r="AC4678" s="15">
        <f t="shared" ref="AC4678:AC4690" si="1443">ROUND(X4678+Y4678+Z4678+AA4678+AB4678,1)</f>
        <v>639.20000000000005</v>
      </c>
      <c r="AD4678" s="48">
        <f>(ROUND(AC4678-AC4676,1)/AC4676)</f>
        <v>-4.994054696789537E-2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220.39999999999998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418.76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39"/>
        <v>639.16</v>
      </c>
      <c r="Y4679" s="14">
        <f t="shared" si="1440"/>
        <v>0</v>
      </c>
      <c r="Z4679" s="14">
        <f t="shared" si="1441"/>
        <v>0</v>
      </c>
      <c r="AA4679" s="14">
        <f t="shared" si="1442"/>
        <v>0</v>
      </c>
      <c r="AB4679" s="14">
        <f t="shared" ref="AB4679:AB4691" si="1444">R4679+W4679</f>
        <v>0</v>
      </c>
      <c r="AC4679" s="15">
        <f t="shared" si="1443"/>
        <v>639.20000000000005</v>
      </c>
      <c r="AD4679" s="48">
        <f>(ROUND(AC4679-AC4676,1)/AC4676)</f>
        <v>-4.994054696789537E-2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220.39999999999998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418.76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39"/>
        <v>639.16</v>
      </c>
      <c r="Y4680" s="14">
        <f t="shared" si="1440"/>
        <v>0</v>
      </c>
      <c r="Z4680" s="14">
        <f t="shared" si="1441"/>
        <v>0</v>
      </c>
      <c r="AA4680" s="14">
        <f t="shared" si="1442"/>
        <v>0</v>
      </c>
      <c r="AB4680" s="14">
        <f t="shared" si="1444"/>
        <v>0</v>
      </c>
      <c r="AC4680" s="15">
        <f t="shared" si="1443"/>
        <v>639.20000000000005</v>
      </c>
      <c r="AD4680" s="48">
        <f>(ROUND(AC4680-AC4676,1)/AC4676)</f>
        <v>-4.994054696789537E-2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220.39999999999998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418.76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39"/>
        <v>639.16</v>
      </c>
      <c r="Y4681" s="14">
        <f t="shared" si="1440"/>
        <v>0</v>
      </c>
      <c r="Z4681" s="14">
        <f t="shared" si="1441"/>
        <v>0</v>
      </c>
      <c r="AA4681" s="14">
        <f t="shared" si="1442"/>
        <v>0</v>
      </c>
      <c r="AB4681" s="14">
        <f t="shared" si="1444"/>
        <v>0</v>
      </c>
      <c r="AC4681" s="15">
        <f t="shared" si="1443"/>
        <v>639.20000000000005</v>
      </c>
      <c r="AD4681" s="48">
        <f>(ROUND(AC4681-AC4676,1)/AC4676)</f>
        <v>-4.994054696789537E-2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98.6</v>
      </c>
      <c r="O4682" s="14">
        <f>E4682*$E$9</f>
        <v>208.8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187.33999999999997</v>
      </c>
      <c r="T4682" s="14">
        <f>(O4682/100)*(K4682*$K$9)</f>
        <v>417.6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39"/>
        <v>285.93999999999994</v>
      </c>
      <c r="Y4682" s="14">
        <f t="shared" si="1440"/>
        <v>626.40000000000009</v>
      </c>
      <c r="Z4682" s="14">
        <f t="shared" si="1441"/>
        <v>0</v>
      </c>
      <c r="AA4682" s="14">
        <f t="shared" si="1442"/>
        <v>0</v>
      </c>
      <c r="AB4682" s="14">
        <f t="shared" si="1444"/>
        <v>0</v>
      </c>
      <c r="AC4682" s="15">
        <f t="shared" si="1443"/>
        <v>912.3</v>
      </c>
      <c r="AD4682" s="48">
        <f>(ROUND(AC4682-AC4676,1)/AC4676)</f>
        <v>0.35597502972651607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98.6</v>
      </c>
      <c r="O4683" s="14">
        <f>E4683*$E$10</f>
        <v>0</v>
      </c>
      <c r="P4683" s="14">
        <f>F4683*$F$10</f>
        <v>208.8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187.33999999999997</v>
      </c>
      <c r="T4683" s="14">
        <f>(O4683/100)*(K4683*$J$10)</f>
        <v>0</v>
      </c>
      <c r="U4683" s="14">
        <f>(P4683/100)*(K4683*$K$10)+(P4683/100)*(L4683*$L$10)</f>
        <v>417.6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39"/>
        <v>285.93999999999994</v>
      </c>
      <c r="Y4683" s="14">
        <f t="shared" si="1440"/>
        <v>0</v>
      </c>
      <c r="Z4683" s="14">
        <f t="shared" si="1441"/>
        <v>626.40000000000009</v>
      </c>
      <c r="AA4683" s="14">
        <f t="shared" si="1442"/>
        <v>0</v>
      </c>
      <c r="AB4683" s="14">
        <f t="shared" si="1444"/>
        <v>0</v>
      </c>
      <c r="AC4683" s="15">
        <f t="shared" si="1443"/>
        <v>912.3</v>
      </c>
      <c r="AD4683" s="48">
        <f>(ROUND(AC4683-AC4676,1)/AC4676)</f>
        <v>0.35597502972651607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98.6</v>
      </c>
      <c r="O4684" s="14">
        <f>E4684*$E$11</f>
        <v>0</v>
      </c>
      <c r="P4684" s="14">
        <f>F4684*$F$11</f>
        <v>0</v>
      </c>
      <c r="Q4684" s="14">
        <f>G4684*$G$11</f>
        <v>208.8</v>
      </c>
      <c r="R4684" s="14">
        <f>H4684*$H$11</f>
        <v>0</v>
      </c>
      <c r="S4684" s="14">
        <f>(N4684/100)*(I4684*$I$11)+(N4684/100)*(J4684*$J$11)</f>
        <v>187.33999999999997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417.6</v>
      </c>
      <c r="W4684" s="14">
        <f>(R4684/100)*(K4684*$K$11)+(R4684/100)*(L4684*$L$11)</f>
        <v>0</v>
      </c>
      <c r="X4684" s="14">
        <f t="shared" si="1439"/>
        <v>285.93999999999994</v>
      </c>
      <c r="Y4684" s="14">
        <f t="shared" si="1440"/>
        <v>0</v>
      </c>
      <c r="Z4684" s="14">
        <f t="shared" si="1441"/>
        <v>0</v>
      </c>
      <c r="AA4684" s="14">
        <f t="shared" si="1442"/>
        <v>626.40000000000009</v>
      </c>
      <c r="AB4684" s="14">
        <f t="shared" si="1444"/>
        <v>0</v>
      </c>
      <c r="AC4684" s="15">
        <f t="shared" si="1443"/>
        <v>912.3</v>
      </c>
      <c r="AD4684" s="48">
        <f>(ROUND(AC4684-AC4676,1)/AC4676)</f>
        <v>0.35597502972651607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98.6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208.8</v>
      </c>
      <c r="S4685" s="14">
        <f>(N4685/100)*(I4685*$I$12)+(N4685/100)*(J4685*$J$12)</f>
        <v>187.33999999999997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417.6</v>
      </c>
      <c r="X4685" s="14">
        <f t="shared" si="1439"/>
        <v>285.93999999999994</v>
      </c>
      <c r="Y4685" s="14">
        <f t="shared" si="1440"/>
        <v>0</v>
      </c>
      <c r="Z4685" s="14">
        <f t="shared" si="1441"/>
        <v>0</v>
      </c>
      <c r="AA4685" s="14">
        <f t="shared" si="1442"/>
        <v>0</v>
      </c>
      <c r="AB4685" s="14">
        <f t="shared" si="1444"/>
        <v>626.40000000000009</v>
      </c>
      <c r="AC4685" s="15">
        <f t="shared" si="1443"/>
        <v>912.3</v>
      </c>
      <c r="AD4685" s="48">
        <f>(ROUND(AC4685-AC4676,1)/AC4676)</f>
        <v>0.35597502972651607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208.8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718.27200000000005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39"/>
        <v>927.07200000000012</v>
      </c>
      <c r="Y4686" s="14">
        <f t="shared" si="1440"/>
        <v>0</v>
      </c>
      <c r="Z4686" s="14">
        <f t="shared" si="1441"/>
        <v>0</v>
      </c>
      <c r="AA4686" s="14">
        <f t="shared" si="1442"/>
        <v>0</v>
      </c>
      <c r="AB4686" s="14">
        <f t="shared" si="1444"/>
        <v>0</v>
      </c>
      <c r="AC4686" s="15">
        <f t="shared" si="1443"/>
        <v>927.1</v>
      </c>
      <c r="AD4686" s="48">
        <f>(ROUND(AC4686-AC4676,1)/AC4676)</f>
        <v>0.37797265160523191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208.8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718.27200000000005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39"/>
        <v>927.07200000000012</v>
      </c>
      <c r="Y4687" s="14">
        <f t="shared" si="1440"/>
        <v>0</v>
      </c>
      <c r="Z4687" s="14">
        <f t="shared" si="1441"/>
        <v>0</v>
      </c>
      <c r="AA4687" s="14">
        <f t="shared" si="1442"/>
        <v>0</v>
      </c>
      <c r="AB4687" s="14">
        <f t="shared" si="1444"/>
        <v>0</v>
      </c>
      <c r="AC4687" s="15">
        <f t="shared" si="1443"/>
        <v>927.1</v>
      </c>
      <c r="AD4687" s="48">
        <f>(ROUND(AC4687-AC4676,1)/AC4676)</f>
        <v>0.37797265160523191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208.8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718.27200000000005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39"/>
        <v>927.07200000000012</v>
      </c>
      <c r="Y4688" s="14">
        <f t="shared" si="1440"/>
        <v>0</v>
      </c>
      <c r="Z4688" s="14">
        <f t="shared" si="1441"/>
        <v>0</v>
      </c>
      <c r="AA4688" s="14">
        <f t="shared" si="1442"/>
        <v>0</v>
      </c>
      <c r="AB4688" s="14">
        <f t="shared" si="1444"/>
        <v>0</v>
      </c>
      <c r="AC4688" s="15">
        <f t="shared" si="1443"/>
        <v>927.1</v>
      </c>
      <c r="AD4688" s="48">
        <f>(ROUND(AC4688-AC4676,1)/AC4676)</f>
        <v>0.37797265160523191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208.8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605.5200000000001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39"/>
        <v>814.32000000000016</v>
      </c>
      <c r="Y4689" s="14">
        <f t="shared" si="1440"/>
        <v>0</v>
      </c>
      <c r="Z4689" s="14">
        <f t="shared" si="1441"/>
        <v>0</v>
      </c>
      <c r="AA4689" s="14">
        <f t="shared" si="1442"/>
        <v>0</v>
      </c>
      <c r="AB4689" s="14">
        <f t="shared" si="1444"/>
        <v>0</v>
      </c>
      <c r="AC4689" s="15">
        <f t="shared" si="1443"/>
        <v>814.3</v>
      </c>
      <c r="AD4689" s="48">
        <f>(ROUND(AC4689-AC4676,1)/AC4676)</f>
        <v>0.21031510107015458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208.8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505.81800000000004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39"/>
        <v>714.61800000000005</v>
      </c>
      <c r="Y4690" s="14">
        <f t="shared" si="1440"/>
        <v>0</v>
      </c>
      <c r="Z4690" s="14">
        <f t="shared" si="1441"/>
        <v>0</v>
      </c>
      <c r="AA4690" s="14">
        <f t="shared" si="1442"/>
        <v>0</v>
      </c>
      <c r="AB4690" s="14">
        <f t="shared" si="1444"/>
        <v>0</v>
      </c>
      <c r="AC4690" s="15">
        <f t="shared" si="1443"/>
        <v>714.6</v>
      </c>
      <c r="AD4690" s="48">
        <f>(ROUND(AC4690-AC4676,1)/AC4676)</f>
        <v>6.2128418549346018E-2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435.59999999999997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39"/>
        <v>677.59999999999991</v>
      </c>
      <c r="Y4691" s="52">
        <f t="shared" si="1440"/>
        <v>0</v>
      </c>
      <c r="Z4691" s="52">
        <f t="shared" si="1441"/>
        <v>0</v>
      </c>
      <c r="AA4691" s="52">
        <f t="shared" si="1442"/>
        <v>0</v>
      </c>
      <c r="AB4691" s="52">
        <f t="shared" si="1444"/>
        <v>0</v>
      </c>
      <c r="AC4691" s="53">
        <f>ROUND(X4691+Y4691+Z4691+AA4691+AB4691,1)</f>
        <v>677.6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217.8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597.86099999999999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39"/>
        <v>815.66100000000006</v>
      </c>
      <c r="Y4692" s="14">
        <f t="shared" si="1440"/>
        <v>0</v>
      </c>
      <c r="Z4692" s="14">
        <f t="shared" si="1441"/>
        <v>0</v>
      </c>
      <c r="AA4692" s="14">
        <f t="shared" si="1442"/>
        <v>0</v>
      </c>
      <c r="AB4692" s="14">
        <f>R4692+W4692</f>
        <v>0</v>
      </c>
      <c r="AC4692" s="15">
        <f>ROUND(X4692+Y4692+Z4692+AA4692+AB4692,1)</f>
        <v>815.7</v>
      </c>
      <c r="AD4692" s="48">
        <f>(ROUND(AC4692-AC4691,1)/AC4691)</f>
        <v>0.20380755608028334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229.89999999999998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413.82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39"/>
        <v>643.72</v>
      </c>
      <c r="Y4693" s="14">
        <f t="shared" si="1440"/>
        <v>0</v>
      </c>
      <c r="Z4693" s="14">
        <f t="shared" si="1441"/>
        <v>0</v>
      </c>
      <c r="AA4693" s="14">
        <f t="shared" si="1442"/>
        <v>0</v>
      </c>
      <c r="AB4693" s="14">
        <f>R4693+W4693</f>
        <v>0</v>
      </c>
      <c r="AC4693" s="15">
        <f t="shared" ref="AC4693:AC4705" si="1445">ROUND(X4693+Y4693+Z4693+AA4693+AB4693,1)</f>
        <v>643.70000000000005</v>
      </c>
      <c r="AD4693" s="48">
        <f>(ROUND(AC4693-AC4691,1)/AC4691)</f>
        <v>-5.0029515938606842E-2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229.89999999999998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413.82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39"/>
        <v>643.72</v>
      </c>
      <c r="Y4694" s="14">
        <f t="shared" si="1440"/>
        <v>0</v>
      </c>
      <c r="Z4694" s="14">
        <f t="shared" si="1441"/>
        <v>0</v>
      </c>
      <c r="AA4694" s="14">
        <f t="shared" si="1442"/>
        <v>0</v>
      </c>
      <c r="AB4694" s="14">
        <f t="shared" ref="AB4694:AB4706" si="1446">R4694+W4694</f>
        <v>0</v>
      </c>
      <c r="AC4694" s="15">
        <f t="shared" si="1445"/>
        <v>643.70000000000005</v>
      </c>
      <c r="AD4694" s="48">
        <f>(ROUND(AC4694-AC4691,1)/AC4691)</f>
        <v>-5.0029515938606842E-2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229.89999999999998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413.82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39"/>
        <v>643.72</v>
      </c>
      <c r="Y4695" s="14">
        <f t="shared" si="1440"/>
        <v>0</v>
      </c>
      <c r="Z4695" s="14">
        <f t="shared" si="1441"/>
        <v>0</v>
      </c>
      <c r="AA4695" s="14">
        <f t="shared" si="1442"/>
        <v>0</v>
      </c>
      <c r="AB4695" s="14">
        <f t="shared" si="1446"/>
        <v>0</v>
      </c>
      <c r="AC4695" s="15">
        <f t="shared" si="1445"/>
        <v>643.70000000000005</v>
      </c>
      <c r="AD4695" s="48">
        <f>(ROUND(AC4695-AC4691,1)/AC4691)</f>
        <v>-5.0029515938606842E-2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229.89999999999998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413.82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39"/>
        <v>643.72</v>
      </c>
      <c r="Y4696" s="14">
        <f t="shared" si="1440"/>
        <v>0</v>
      </c>
      <c r="Z4696" s="14">
        <f t="shared" si="1441"/>
        <v>0</v>
      </c>
      <c r="AA4696" s="14">
        <f t="shared" si="1442"/>
        <v>0</v>
      </c>
      <c r="AB4696" s="14">
        <f t="shared" si="1446"/>
        <v>0</v>
      </c>
      <c r="AC4696" s="15">
        <f t="shared" si="1445"/>
        <v>643.70000000000005</v>
      </c>
      <c r="AD4696" s="48">
        <f>(ROUND(AC4696-AC4691,1)/AC4691)</f>
        <v>-5.0029515938606842E-2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103.7</v>
      </c>
      <c r="O4697" s="14">
        <f>E4697*$E$9</f>
        <v>217.8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186.66</v>
      </c>
      <c r="T4697" s="14">
        <f>(O4697/100)*(K4697*$K$9)</f>
        <v>418.17599999999999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39"/>
        <v>290.36</v>
      </c>
      <c r="Y4697" s="14">
        <f t="shared" si="1440"/>
        <v>635.976</v>
      </c>
      <c r="Z4697" s="14">
        <f t="shared" si="1441"/>
        <v>0</v>
      </c>
      <c r="AA4697" s="14">
        <f t="shared" si="1442"/>
        <v>0</v>
      </c>
      <c r="AB4697" s="14">
        <f t="shared" si="1446"/>
        <v>0</v>
      </c>
      <c r="AC4697" s="15">
        <f t="shared" si="1445"/>
        <v>926.3</v>
      </c>
      <c r="AD4697" s="48">
        <f>(ROUND(AC4697-AC4691,1)/AC4691)</f>
        <v>0.36703069657615112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103.7</v>
      </c>
      <c r="O4698" s="14">
        <f>E4698*$E$10</f>
        <v>0</v>
      </c>
      <c r="P4698" s="14">
        <f>F4698*$F$10</f>
        <v>217.8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186.66</v>
      </c>
      <c r="T4698" s="14">
        <f>(O4698/100)*(K4698*$J$10)</f>
        <v>0</v>
      </c>
      <c r="U4698" s="14">
        <f>(P4698/100)*(K4698*$K$10)+(P4698/100)*(L4698*$L$10)</f>
        <v>418.17599999999999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39"/>
        <v>290.36</v>
      </c>
      <c r="Y4698" s="14">
        <f t="shared" si="1440"/>
        <v>0</v>
      </c>
      <c r="Z4698" s="14">
        <f t="shared" si="1441"/>
        <v>635.976</v>
      </c>
      <c r="AA4698" s="14">
        <f t="shared" si="1442"/>
        <v>0</v>
      </c>
      <c r="AB4698" s="14">
        <f t="shared" si="1446"/>
        <v>0</v>
      </c>
      <c r="AC4698" s="15">
        <f t="shared" si="1445"/>
        <v>926.3</v>
      </c>
      <c r="AD4698" s="48">
        <f>(ROUND(AC4698-AC4691,1)/AC4691)</f>
        <v>0.36703069657615112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103.7</v>
      </c>
      <c r="O4699" s="14">
        <f>E4699*$E$11</f>
        <v>0</v>
      </c>
      <c r="P4699" s="14">
        <f>F4699*$F$11</f>
        <v>0</v>
      </c>
      <c r="Q4699" s="14">
        <f>G4699*$G$11</f>
        <v>217.8</v>
      </c>
      <c r="R4699" s="14">
        <f>H4699*$H$11</f>
        <v>0</v>
      </c>
      <c r="S4699" s="14">
        <f>(N4699/100)*(I4699*$I$11)+(N4699/100)*(J4699*$J$11)</f>
        <v>186.66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418.17599999999999</v>
      </c>
      <c r="W4699" s="14">
        <f>(R4699/100)*(K4699*$K$11)+(R4699/100)*(L4699*$L$11)</f>
        <v>0</v>
      </c>
      <c r="X4699" s="14">
        <f t="shared" si="1439"/>
        <v>290.36</v>
      </c>
      <c r="Y4699" s="14">
        <f t="shared" si="1440"/>
        <v>0</v>
      </c>
      <c r="Z4699" s="14">
        <f t="shared" si="1441"/>
        <v>0</v>
      </c>
      <c r="AA4699" s="14">
        <f t="shared" si="1442"/>
        <v>635.976</v>
      </c>
      <c r="AB4699" s="14">
        <f t="shared" si="1446"/>
        <v>0</v>
      </c>
      <c r="AC4699" s="15">
        <f t="shared" si="1445"/>
        <v>926.3</v>
      </c>
      <c r="AD4699" s="48">
        <f>(ROUND(AC4699-AC4691,1)/AC4691)</f>
        <v>0.36703069657615112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103.7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217.8</v>
      </c>
      <c r="S4700" s="14">
        <f>(N4700/100)*(I4700*$I$12)+(N4700/100)*(J4700*$J$12)</f>
        <v>186.66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418.17599999999999</v>
      </c>
      <c r="X4700" s="14">
        <f t="shared" si="1439"/>
        <v>290.36</v>
      </c>
      <c r="Y4700" s="14">
        <f t="shared" si="1440"/>
        <v>0</v>
      </c>
      <c r="Z4700" s="14">
        <f t="shared" si="1441"/>
        <v>0</v>
      </c>
      <c r="AA4700" s="14">
        <f t="shared" si="1442"/>
        <v>0</v>
      </c>
      <c r="AB4700" s="14">
        <f t="shared" si="1446"/>
        <v>635.976</v>
      </c>
      <c r="AC4700" s="15">
        <f t="shared" si="1445"/>
        <v>926.3</v>
      </c>
      <c r="AD4700" s="48">
        <f>(ROUND(AC4700-AC4691,1)/AC4691)</f>
        <v>0.36703069657615112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217.8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740.52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39"/>
        <v>958.31999999999994</v>
      </c>
      <c r="Y4701" s="14">
        <f t="shared" si="1440"/>
        <v>0</v>
      </c>
      <c r="Z4701" s="14">
        <f t="shared" si="1441"/>
        <v>0</v>
      </c>
      <c r="AA4701" s="14">
        <f t="shared" si="1442"/>
        <v>0</v>
      </c>
      <c r="AB4701" s="14">
        <f t="shared" si="1446"/>
        <v>0</v>
      </c>
      <c r="AC4701" s="15">
        <f t="shared" si="1445"/>
        <v>958.3</v>
      </c>
      <c r="AD4701" s="48">
        <f>(ROUND(AC4701-AC4691,1)/AC4691)</f>
        <v>0.41425619834710742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217.8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740.52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39"/>
        <v>958.31999999999994</v>
      </c>
      <c r="Y4702" s="14">
        <f t="shared" si="1440"/>
        <v>0</v>
      </c>
      <c r="Z4702" s="14">
        <f t="shared" si="1441"/>
        <v>0</v>
      </c>
      <c r="AA4702" s="14">
        <f t="shared" si="1442"/>
        <v>0</v>
      </c>
      <c r="AB4702" s="14">
        <f t="shared" si="1446"/>
        <v>0</v>
      </c>
      <c r="AC4702" s="15">
        <f t="shared" si="1445"/>
        <v>958.3</v>
      </c>
      <c r="AD4702" s="48">
        <f>(ROUND(AC4702-AC4691,1)/AC4691)</f>
        <v>0.41425619834710742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217.8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740.52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39"/>
        <v>958.31999999999994</v>
      </c>
      <c r="Y4703" s="14">
        <f t="shared" si="1440"/>
        <v>0</v>
      </c>
      <c r="Z4703" s="14">
        <f t="shared" si="1441"/>
        <v>0</v>
      </c>
      <c r="AA4703" s="14">
        <f t="shared" si="1442"/>
        <v>0</v>
      </c>
      <c r="AB4703" s="14">
        <f t="shared" si="1446"/>
        <v>0</v>
      </c>
      <c r="AC4703" s="15">
        <f t="shared" si="1445"/>
        <v>958.3</v>
      </c>
      <c r="AD4703" s="48">
        <f>(ROUND(AC4703-AC4691,1)/AC4691)</f>
        <v>0.41425619834710742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217.8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519.99749999999995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39"/>
        <v>737.7974999999999</v>
      </c>
      <c r="Y4704" s="14">
        <f t="shared" si="1440"/>
        <v>0</v>
      </c>
      <c r="Z4704" s="14">
        <f t="shared" si="1441"/>
        <v>0</v>
      </c>
      <c r="AA4704" s="14">
        <f t="shared" si="1442"/>
        <v>0</v>
      </c>
      <c r="AB4704" s="14">
        <f t="shared" si="1446"/>
        <v>0</v>
      </c>
      <c r="AC4704" s="15">
        <f t="shared" si="1445"/>
        <v>737.8</v>
      </c>
      <c r="AD4704" s="48">
        <f>(ROUND(AC4704-AC4691,1)/AC4691)</f>
        <v>8.8842975206611566E-2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217.8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604.39499999999998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39"/>
        <v>822.19499999999994</v>
      </c>
      <c r="Y4705" s="14">
        <f t="shared" si="1440"/>
        <v>0</v>
      </c>
      <c r="Z4705" s="14">
        <f t="shared" si="1441"/>
        <v>0</v>
      </c>
      <c r="AA4705" s="14">
        <f t="shared" si="1442"/>
        <v>0</v>
      </c>
      <c r="AB4705" s="14">
        <f t="shared" si="1446"/>
        <v>0</v>
      </c>
      <c r="AC4705" s="15">
        <f t="shared" si="1445"/>
        <v>822.2</v>
      </c>
      <c r="AD4705" s="48">
        <f>(ROUND(AC4705-AC4691,1)/AC4691)</f>
        <v>0.21340023612750883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455.99999999999994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47">N4706+S4706</f>
        <v>684</v>
      </c>
      <c r="Y4706" s="52">
        <f t="shared" ref="Y4706:Y4720" si="1448">O4706+T4706</f>
        <v>0</v>
      </c>
      <c r="Z4706" s="52">
        <f t="shared" ref="Z4706:Z4720" si="1449">P4706+U4706</f>
        <v>0</v>
      </c>
      <c r="AA4706" s="52">
        <f t="shared" ref="AA4706:AA4720" si="1450">Q4706+V4706</f>
        <v>0</v>
      </c>
      <c r="AB4706" s="52">
        <f t="shared" si="1446"/>
        <v>0</v>
      </c>
      <c r="AC4706" s="53">
        <f>ROUND(X4706+Y4706+Z4706+AA4706+AB4706,1)</f>
        <v>684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205.20000000000002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623.29500000000007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47"/>
        <v>828.49500000000012</v>
      </c>
      <c r="Y4707" s="14">
        <f t="shared" si="1448"/>
        <v>0</v>
      </c>
      <c r="Z4707" s="14">
        <f t="shared" si="1449"/>
        <v>0</v>
      </c>
      <c r="AA4707" s="14">
        <f t="shared" si="1450"/>
        <v>0</v>
      </c>
      <c r="AB4707" s="14">
        <f>R4707+W4707</f>
        <v>0</v>
      </c>
      <c r="AC4707" s="15">
        <f>ROUND(X4707+Y4707+Z4707+AA4707+AB4707,1)</f>
        <v>828.5</v>
      </c>
      <c r="AD4707" s="48">
        <f>(ROUND(AC4707-AC4706,1)/AC4706)</f>
        <v>0.21125730994152048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216.6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433.2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47"/>
        <v>649.79999999999995</v>
      </c>
      <c r="Y4708" s="14">
        <f t="shared" si="1448"/>
        <v>0</v>
      </c>
      <c r="Z4708" s="14">
        <f t="shared" si="1449"/>
        <v>0</v>
      </c>
      <c r="AA4708" s="14">
        <f t="shared" si="1450"/>
        <v>0</v>
      </c>
      <c r="AB4708" s="14">
        <f>R4708+W4708</f>
        <v>0</v>
      </c>
      <c r="AC4708" s="15">
        <f t="shared" ref="AC4708:AC4720" si="1451">ROUND(X4708+Y4708+Z4708+AA4708+AB4708,1)</f>
        <v>649.79999999999995</v>
      </c>
      <c r="AD4708" s="48">
        <f>(ROUND(AC4708-AC4706,1)/AC4706)</f>
        <v>-0.05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216.6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433.2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47"/>
        <v>649.79999999999995</v>
      </c>
      <c r="Y4709" s="14">
        <f t="shared" si="1448"/>
        <v>0</v>
      </c>
      <c r="Z4709" s="14">
        <f t="shared" si="1449"/>
        <v>0</v>
      </c>
      <c r="AA4709" s="14">
        <f t="shared" si="1450"/>
        <v>0</v>
      </c>
      <c r="AB4709" s="14">
        <f t="shared" ref="AB4709:AB4720" si="1452">R4709+W4709</f>
        <v>0</v>
      </c>
      <c r="AC4709" s="15">
        <f t="shared" si="1451"/>
        <v>649.79999999999995</v>
      </c>
      <c r="AD4709" s="48">
        <f>(ROUND(AC4709-AC4706,1)/AC4706)</f>
        <v>-0.05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216.6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433.2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47"/>
        <v>649.79999999999995</v>
      </c>
      <c r="Y4710" s="14">
        <f t="shared" si="1448"/>
        <v>0</v>
      </c>
      <c r="Z4710" s="14">
        <f t="shared" si="1449"/>
        <v>0</v>
      </c>
      <c r="AA4710" s="14">
        <f t="shared" si="1450"/>
        <v>0</v>
      </c>
      <c r="AB4710" s="14">
        <f t="shared" si="1452"/>
        <v>0</v>
      </c>
      <c r="AC4710" s="15">
        <f t="shared" si="1451"/>
        <v>649.79999999999995</v>
      </c>
      <c r="AD4710" s="48">
        <f>(ROUND(AC4710-AC4706,1)/AC4706)</f>
        <v>-0.05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216.6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433.2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47"/>
        <v>649.79999999999995</v>
      </c>
      <c r="Y4711" s="14">
        <f t="shared" si="1448"/>
        <v>0</v>
      </c>
      <c r="Z4711" s="14">
        <f t="shared" si="1449"/>
        <v>0</v>
      </c>
      <c r="AA4711" s="14">
        <f t="shared" si="1450"/>
        <v>0</v>
      </c>
      <c r="AB4711" s="14">
        <f t="shared" si="1452"/>
        <v>0</v>
      </c>
      <c r="AC4711" s="15">
        <f t="shared" si="1451"/>
        <v>649.79999999999995</v>
      </c>
      <c r="AD4711" s="48">
        <f>(ROUND(AC4711-AC4706,1)/AC4706)</f>
        <v>-0.05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96.899999999999991</v>
      </c>
      <c r="O4712" s="14">
        <f>E4712*$E$9</f>
        <v>205.20000000000002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193.79999999999995</v>
      </c>
      <c r="T4712" s="14">
        <f>(O4712/100)*(K4712*$K$9)</f>
        <v>435.024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47"/>
        <v>290.69999999999993</v>
      </c>
      <c r="Y4712" s="14">
        <f t="shared" si="1448"/>
        <v>640.22400000000005</v>
      </c>
      <c r="Z4712" s="14">
        <f t="shared" si="1449"/>
        <v>0</v>
      </c>
      <c r="AA4712" s="14">
        <f t="shared" si="1450"/>
        <v>0</v>
      </c>
      <c r="AB4712" s="14">
        <f t="shared" si="1452"/>
        <v>0</v>
      </c>
      <c r="AC4712" s="15">
        <f t="shared" si="1451"/>
        <v>930.9</v>
      </c>
      <c r="AD4712" s="48">
        <f>(ROUND(AC4712-AC4706,1)/AC4706)</f>
        <v>0.36096491228070177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96.899999999999991</v>
      </c>
      <c r="O4713" s="14">
        <f>E4713*$E$10</f>
        <v>0</v>
      </c>
      <c r="P4713" s="14">
        <f>F4713*$F$10</f>
        <v>205.20000000000002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193.79999999999995</v>
      </c>
      <c r="T4713" s="14">
        <f>(O4713/100)*(K4713*$J$10)</f>
        <v>0</v>
      </c>
      <c r="U4713" s="14">
        <f>(P4713/100)*(K4713*$K$10)+(P4713/100)*(L4713*$L$10)</f>
        <v>435.024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47"/>
        <v>290.69999999999993</v>
      </c>
      <c r="Y4713" s="14">
        <f t="shared" si="1448"/>
        <v>0</v>
      </c>
      <c r="Z4713" s="14">
        <f t="shared" si="1449"/>
        <v>640.22400000000005</v>
      </c>
      <c r="AA4713" s="14">
        <f t="shared" si="1450"/>
        <v>0</v>
      </c>
      <c r="AB4713" s="14">
        <f t="shared" si="1452"/>
        <v>0</v>
      </c>
      <c r="AC4713" s="15">
        <f t="shared" si="1451"/>
        <v>930.9</v>
      </c>
      <c r="AD4713" s="48">
        <f>(ROUND(AC4713-AC4706,1)/AC4706)</f>
        <v>0.36096491228070177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96.899999999999991</v>
      </c>
      <c r="O4714" s="14">
        <f>E4714*$E$11</f>
        <v>0</v>
      </c>
      <c r="P4714" s="14">
        <f>F4714*$F$11</f>
        <v>0</v>
      </c>
      <c r="Q4714" s="14">
        <f>G4714*$G$11</f>
        <v>205.20000000000002</v>
      </c>
      <c r="R4714" s="14">
        <f>H4714*$H$11</f>
        <v>0</v>
      </c>
      <c r="S4714" s="14">
        <f>(N4714/100)*(I4714*$I$11)+(N4714/100)*(J4714*$J$11)</f>
        <v>193.79999999999995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435.024</v>
      </c>
      <c r="W4714" s="14">
        <f>(R4714/100)*(K4714*$K$11)+(R4714/100)*(L4714*$L$11)</f>
        <v>0</v>
      </c>
      <c r="X4714" s="14">
        <f t="shared" si="1447"/>
        <v>290.69999999999993</v>
      </c>
      <c r="Y4714" s="14">
        <f t="shared" si="1448"/>
        <v>0</v>
      </c>
      <c r="Z4714" s="14">
        <f t="shared" si="1449"/>
        <v>0</v>
      </c>
      <c r="AA4714" s="14">
        <f t="shared" si="1450"/>
        <v>640.22400000000005</v>
      </c>
      <c r="AB4714" s="14">
        <f t="shared" si="1452"/>
        <v>0</v>
      </c>
      <c r="AC4714" s="15">
        <f t="shared" si="1451"/>
        <v>930.9</v>
      </c>
      <c r="AD4714" s="48">
        <f>(ROUND(AC4714-AC4706,1)/AC4706)</f>
        <v>0.36096491228070177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96.899999999999991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205.20000000000002</v>
      </c>
      <c r="S4715" s="14">
        <f>(N4715/100)*(I4715*$I$12)+(N4715/100)*(J4715*$J$12)</f>
        <v>193.79999999999995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435.024</v>
      </c>
      <c r="X4715" s="14">
        <f t="shared" si="1447"/>
        <v>290.69999999999993</v>
      </c>
      <c r="Y4715" s="14">
        <f t="shared" si="1448"/>
        <v>0</v>
      </c>
      <c r="Z4715" s="14">
        <f t="shared" si="1449"/>
        <v>0</v>
      </c>
      <c r="AA4715" s="14">
        <f t="shared" si="1450"/>
        <v>0</v>
      </c>
      <c r="AB4715" s="14">
        <f t="shared" si="1452"/>
        <v>640.22400000000005</v>
      </c>
      <c r="AC4715" s="15">
        <f t="shared" si="1451"/>
        <v>930.9</v>
      </c>
      <c r="AD4715" s="48">
        <f>(ROUND(AC4715-AC4706,1)/AC4706)</f>
        <v>0.36096491228070177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205.20000000000002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738.72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47"/>
        <v>943.92000000000007</v>
      </c>
      <c r="Y4716" s="14">
        <f t="shared" si="1448"/>
        <v>0</v>
      </c>
      <c r="Z4716" s="14">
        <f t="shared" si="1449"/>
        <v>0</v>
      </c>
      <c r="AA4716" s="14">
        <f t="shared" si="1450"/>
        <v>0</v>
      </c>
      <c r="AB4716" s="14">
        <f t="shared" si="1452"/>
        <v>0</v>
      </c>
      <c r="AC4716" s="15">
        <f t="shared" si="1451"/>
        <v>943.9</v>
      </c>
      <c r="AD4716" s="48">
        <f>(ROUND(AC4716-AC4706,1)/AC4706)</f>
        <v>0.37997076023391807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205.20000000000002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738.72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47"/>
        <v>943.92000000000007</v>
      </c>
      <c r="Y4717" s="14">
        <f t="shared" si="1448"/>
        <v>0</v>
      </c>
      <c r="Z4717" s="14">
        <f t="shared" si="1449"/>
        <v>0</v>
      </c>
      <c r="AA4717" s="14">
        <f t="shared" si="1450"/>
        <v>0</v>
      </c>
      <c r="AB4717" s="14">
        <f t="shared" si="1452"/>
        <v>0</v>
      </c>
      <c r="AC4717" s="15">
        <f t="shared" si="1451"/>
        <v>943.9</v>
      </c>
      <c r="AD4717" s="48">
        <f>(ROUND(AC4717-AC4706,1)/AC4706)</f>
        <v>0.37997076023391807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205.20000000000002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738.72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47"/>
        <v>943.92000000000007</v>
      </c>
      <c r="Y4718" s="14">
        <f t="shared" si="1448"/>
        <v>0</v>
      </c>
      <c r="Z4718" s="14">
        <f t="shared" si="1449"/>
        <v>0</v>
      </c>
      <c r="AA4718" s="14">
        <f t="shared" si="1450"/>
        <v>0</v>
      </c>
      <c r="AB4718" s="14">
        <f t="shared" si="1452"/>
        <v>0</v>
      </c>
      <c r="AC4718" s="15">
        <f t="shared" si="1451"/>
        <v>943.9</v>
      </c>
      <c r="AD4718" s="48">
        <f>(ROUND(AC4718-AC4706,1)/AC4706)</f>
        <v>0.37997076023391807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205.20000000000002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502.74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47"/>
        <v>707.94</v>
      </c>
      <c r="Y4719" s="14">
        <f t="shared" si="1448"/>
        <v>0</v>
      </c>
      <c r="Z4719" s="14">
        <f t="shared" si="1449"/>
        <v>0</v>
      </c>
      <c r="AA4719" s="14">
        <f t="shared" si="1450"/>
        <v>0</v>
      </c>
      <c r="AB4719" s="14">
        <f t="shared" si="1452"/>
        <v>0</v>
      </c>
      <c r="AC4719" s="15">
        <f t="shared" si="1451"/>
        <v>707.9</v>
      </c>
      <c r="AD4719" s="48">
        <f>(ROUND(AC4719-AC4706,1)/AC4706)</f>
        <v>3.4941520467836253E-2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205.20000000000002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627.91199999999992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47"/>
        <v>833.11199999999997</v>
      </c>
      <c r="Y4720" s="14">
        <f t="shared" si="1448"/>
        <v>0</v>
      </c>
      <c r="Z4720" s="14">
        <f t="shared" si="1449"/>
        <v>0</v>
      </c>
      <c r="AA4720" s="14">
        <f t="shared" si="1450"/>
        <v>0</v>
      </c>
      <c r="AB4720" s="14">
        <f t="shared" si="1452"/>
        <v>0</v>
      </c>
      <c r="AC4720" s="15">
        <f t="shared" si="1451"/>
        <v>833.1</v>
      </c>
      <c r="AD4720" s="48">
        <f>(ROUND(AC4720-AC4706,1)/AC4706)</f>
        <v>0.21798245614035086</v>
      </c>
    </row>
    <row r="4721" spans="1:30">
      <c r="A4721" s="107"/>
      <c r="B4721" s="157" t="s">
        <v>348</v>
      </c>
      <c r="C4721" s="157"/>
      <c r="D4721" s="157"/>
      <c r="E4721" s="157"/>
      <c r="F4721" s="157"/>
      <c r="G4721" s="157"/>
      <c r="H4721" s="157"/>
      <c r="I4721" s="157"/>
      <c r="J4721" s="157"/>
      <c r="K4721" s="157"/>
      <c r="L4721" s="157"/>
      <c r="M4721" s="157"/>
      <c r="N4721" s="157"/>
      <c r="O4721" s="157"/>
      <c r="P4721" s="157"/>
      <c r="Q4721" s="157"/>
      <c r="R4721" s="157"/>
      <c r="S4721" s="157"/>
      <c r="T4721" s="157"/>
      <c r="U4721" s="157"/>
      <c r="V4721" s="157"/>
      <c r="W4721" s="157"/>
      <c r="X4721" s="157"/>
      <c r="Y4721" s="157"/>
      <c r="Z4721" s="157"/>
      <c r="AA4721" s="157"/>
      <c r="AB4721" s="157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341.59999999999997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53">N4722+S4722</f>
        <v>585.59999999999991</v>
      </c>
      <c r="Y4722" s="14">
        <f t="shared" ref="Y4722:Y4736" si="1454">O4722+T4722</f>
        <v>0</v>
      </c>
      <c r="Z4722" s="14">
        <f t="shared" ref="Z4722:Z4736" si="1455">P4722+U4722</f>
        <v>0</v>
      </c>
      <c r="AA4722" s="14">
        <f t="shared" ref="AA4722:AA4736" si="1456">Q4722+V4722</f>
        <v>0</v>
      </c>
      <c r="AB4722" s="14">
        <f>R4722+W4722</f>
        <v>0</v>
      </c>
      <c r="AC4722" s="15">
        <f>ROUND(X4722+Y4722+Z4722+AA4722+AB4722,1)</f>
        <v>585.6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219.6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523.74599999999998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53"/>
        <v>743.346</v>
      </c>
      <c r="Y4723" s="14">
        <f t="shared" si="1454"/>
        <v>0</v>
      </c>
      <c r="Z4723" s="14">
        <f t="shared" si="1455"/>
        <v>0</v>
      </c>
      <c r="AA4723" s="14">
        <f t="shared" si="1456"/>
        <v>0</v>
      </c>
      <c r="AB4723" s="14">
        <f>R4723+W4723</f>
        <v>0</v>
      </c>
      <c r="AC4723" s="15">
        <f>ROUND(X4723+Y4723+Z4723+AA4723+AB4723,1)</f>
        <v>743.3</v>
      </c>
      <c r="AD4723" s="48">
        <f>(ROUND(AC4723-AC4722,1)/AC4722)</f>
        <v>0.26929644808743164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231.79999999999998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324.51999999999992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53"/>
        <v>556.31999999999994</v>
      </c>
      <c r="Y4724" s="14">
        <f t="shared" si="1454"/>
        <v>0</v>
      </c>
      <c r="Z4724" s="14">
        <f t="shared" si="1455"/>
        <v>0</v>
      </c>
      <c r="AA4724" s="14">
        <f t="shared" si="1456"/>
        <v>0</v>
      </c>
      <c r="AB4724" s="14">
        <f>R4724+W4724</f>
        <v>0</v>
      </c>
      <c r="AC4724" s="15">
        <f t="shared" ref="AC4724:AC4736" si="1457">ROUND(X4724+Y4724+Z4724+AA4724+AB4724,1)</f>
        <v>556.29999999999995</v>
      </c>
      <c r="AD4724" s="48">
        <f>(ROUND(AC4724-AC4722,1)/AC4722)</f>
        <v>-5.0034153005464481E-2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231.79999999999998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324.51999999999992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53"/>
        <v>556.31999999999994</v>
      </c>
      <c r="Y4725" s="14">
        <f t="shared" si="1454"/>
        <v>0</v>
      </c>
      <c r="Z4725" s="14">
        <f t="shared" si="1455"/>
        <v>0</v>
      </c>
      <c r="AA4725" s="14">
        <f t="shared" si="1456"/>
        <v>0</v>
      </c>
      <c r="AB4725" s="14">
        <f t="shared" ref="AB4725:AB4737" si="1458">R4725+W4725</f>
        <v>0</v>
      </c>
      <c r="AC4725" s="15">
        <f t="shared" si="1457"/>
        <v>556.29999999999995</v>
      </c>
      <c r="AD4725" s="48">
        <f>(ROUND(AC4725-AC4722,1)/AC4722)</f>
        <v>-5.0034153005464481E-2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231.79999999999998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324.51999999999992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53"/>
        <v>556.31999999999994</v>
      </c>
      <c r="Y4726" s="14">
        <f t="shared" si="1454"/>
        <v>0</v>
      </c>
      <c r="Z4726" s="14">
        <f t="shared" si="1455"/>
        <v>0</v>
      </c>
      <c r="AA4726" s="14">
        <f t="shared" si="1456"/>
        <v>0</v>
      </c>
      <c r="AB4726" s="14">
        <f t="shared" si="1458"/>
        <v>0</v>
      </c>
      <c r="AC4726" s="15">
        <f t="shared" si="1457"/>
        <v>556.29999999999995</v>
      </c>
      <c r="AD4726" s="48">
        <f>(ROUND(AC4726-AC4722,1)/AC4722)</f>
        <v>-5.0034153005464481E-2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231.79999999999998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324.51999999999992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53"/>
        <v>556.31999999999994</v>
      </c>
      <c r="Y4727" s="14">
        <f t="shared" si="1454"/>
        <v>0</v>
      </c>
      <c r="Z4727" s="14">
        <f t="shared" si="1455"/>
        <v>0</v>
      </c>
      <c r="AA4727" s="14">
        <f t="shared" si="1456"/>
        <v>0</v>
      </c>
      <c r="AB4727" s="14">
        <f t="shared" si="1458"/>
        <v>0</v>
      </c>
      <c r="AC4727" s="15">
        <f t="shared" si="1457"/>
        <v>556.29999999999995</v>
      </c>
      <c r="AD4727" s="48">
        <f>(ROUND(AC4727-AC4722,1)/AC4722)</f>
        <v>-5.0034153005464481E-2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103.7</v>
      </c>
      <c r="O4728" s="14">
        <f>E4728*$E$9</f>
        <v>219.6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145.17999999999998</v>
      </c>
      <c r="T4728" s="14">
        <f>(O4728/100)*(K4728*$K$9)</f>
        <v>329.4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53"/>
        <v>248.88</v>
      </c>
      <c r="Y4728" s="14">
        <f t="shared" si="1454"/>
        <v>549</v>
      </c>
      <c r="Z4728" s="14">
        <f t="shared" si="1455"/>
        <v>0</v>
      </c>
      <c r="AA4728" s="14">
        <f t="shared" si="1456"/>
        <v>0</v>
      </c>
      <c r="AB4728" s="14">
        <f t="shared" si="1458"/>
        <v>0</v>
      </c>
      <c r="AC4728" s="15">
        <f t="shared" si="1457"/>
        <v>797.9</v>
      </c>
      <c r="AD4728" s="48">
        <f>(ROUND(AC4728-AC4722,1)/AC4722)</f>
        <v>0.36253415300546449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103.7</v>
      </c>
      <c r="O4729" s="14">
        <f>E4729*$E$10</f>
        <v>0</v>
      </c>
      <c r="P4729" s="14">
        <f>F4729*$F$10</f>
        <v>219.6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145.17999999999998</v>
      </c>
      <c r="T4729" s="14">
        <f>(O4729/100)*(K4729*$J$10)</f>
        <v>0</v>
      </c>
      <c r="U4729" s="14">
        <f>(P4729/100)*(K4729*$K$10)+(P4729/100)*(L4729*$L$10)</f>
        <v>329.4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53"/>
        <v>248.88</v>
      </c>
      <c r="Y4729" s="14">
        <f t="shared" si="1454"/>
        <v>0</v>
      </c>
      <c r="Z4729" s="14">
        <f t="shared" si="1455"/>
        <v>549</v>
      </c>
      <c r="AA4729" s="14">
        <f t="shared" si="1456"/>
        <v>0</v>
      </c>
      <c r="AB4729" s="14">
        <f t="shared" si="1458"/>
        <v>0</v>
      </c>
      <c r="AC4729" s="15">
        <f t="shared" si="1457"/>
        <v>797.9</v>
      </c>
      <c r="AD4729" s="48">
        <f>(ROUND(AC4729-AC4722,1)/AC4722)</f>
        <v>0.36253415300546449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103.7</v>
      </c>
      <c r="O4730" s="14">
        <f>E4730*$E$11</f>
        <v>0</v>
      </c>
      <c r="P4730" s="14">
        <f>F4730*$F$11</f>
        <v>0</v>
      </c>
      <c r="Q4730" s="14">
        <f>G4730*$G$11</f>
        <v>219.6</v>
      </c>
      <c r="R4730" s="14">
        <f>H4730*$H$11</f>
        <v>0</v>
      </c>
      <c r="S4730" s="14">
        <f>(N4730/100)*(I4730*$I$11)+(N4730/100)*(J4730*$J$11)</f>
        <v>145.17999999999998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329.4</v>
      </c>
      <c r="W4730" s="14">
        <f>(R4730/100)*(K4730*$K$11)+(R4730/100)*(L4730*$L$11)</f>
        <v>0</v>
      </c>
      <c r="X4730" s="14">
        <f t="shared" si="1453"/>
        <v>248.88</v>
      </c>
      <c r="Y4730" s="14">
        <f t="shared" si="1454"/>
        <v>0</v>
      </c>
      <c r="Z4730" s="14">
        <f t="shared" si="1455"/>
        <v>0</v>
      </c>
      <c r="AA4730" s="14">
        <f t="shared" si="1456"/>
        <v>549</v>
      </c>
      <c r="AB4730" s="14">
        <f t="shared" si="1458"/>
        <v>0</v>
      </c>
      <c r="AC4730" s="15">
        <f t="shared" si="1457"/>
        <v>797.9</v>
      </c>
      <c r="AD4730" s="48">
        <f>(ROUND(AC4730-AC4722,1)/AC4722)</f>
        <v>0.36253415300546449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103.7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219.6</v>
      </c>
      <c r="S4731" s="14">
        <f>(N4731/100)*(I4731*$I$12)+(N4731/100)*(J4731*$J$12)</f>
        <v>145.17999999999998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329.4</v>
      </c>
      <c r="X4731" s="14">
        <f t="shared" si="1453"/>
        <v>248.88</v>
      </c>
      <c r="Y4731" s="14">
        <f t="shared" si="1454"/>
        <v>0</v>
      </c>
      <c r="Z4731" s="14">
        <f t="shared" si="1455"/>
        <v>0</v>
      </c>
      <c r="AA4731" s="14">
        <f t="shared" si="1456"/>
        <v>0</v>
      </c>
      <c r="AB4731" s="14">
        <f t="shared" si="1458"/>
        <v>549</v>
      </c>
      <c r="AC4731" s="15">
        <f t="shared" si="1457"/>
        <v>797.9</v>
      </c>
      <c r="AD4731" s="48">
        <f>(ROUND(AC4731-AC4722,1)/AC4722)</f>
        <v>0.36253415300546449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219.6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592.91999999999985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53"/>
        <v>812.51999999999987</v>
      </c>
      <c r="Y4732" s="14">
        <f t="shared" si="1454"/>
        <v>0</v>
      </c>
      <c r="Z4732" s="14">
        <f t="shared" si="1455"/>
        <v>0</v>
      </c>
      <c r="AA4732" s="14">
        <f t="shared" si="1456"/>
        <v>0</v>
      </c>
      <c r="AB4732" s="14">
        <f t="shared" si="1458"/>
        <v>0</v>
      </c>
      <c r="AC4732" s="15">
        <f t="shared" si="1457"/>
        <v>812.5</v>
      </c>
      <c r="AD4732" s="48">
        <f>(ROUND(AC4732-AC4722,1)/AC4722)</f>
        <v>0.38746584699453551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219.6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592.91999999999985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53"/>
        <v>812.51999999999987</v>
      </c>
      <c r="Y4733" s="14">
        <f t="shared" si="1454"/>
        <v>0</v>
      </c>
      <c r="Z4733" s="14">
        <f t="shared" si="1455"/>
        <v>0</v>
      </c>
      <c r="AA4733" s="14">
        <f t="shared" si="1456"/>
        <v>0</v>
      </c>
      <c r="AB4733" s="14">
        <f t="shared" si="1458"/>
        <v>0</v>
      </c>
      <c r="AC4733" s="15">
        <f t="shared" si="1457"/>
        <v>812.5</v>
      </c>
      <c r="AD4733" s="48">
        <f>(ROUND(AC4733-AC4722,1)/AC4722)</f>
        <v>0.38746584699453551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219.6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592.91999999999985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53"/>
        <v>812.51999999999987</v>
      </c>
      <c r="Y4734" s="14">
        <f t="shared" si="1454"/>
        <v>0</v>
      </c>
      <c r="Z4734" s="14">
        <f t="shared" si="1455"/>
        <v>0</v>
      </c>
      <c r="AA4734" s="14">
        <f t="shared" si="1456"/>
        <v>0</v>
      </c>
      <c r="AB4734" s="14">
        <f t="shared" si="1458"/>
        <v>0</v>
      </c>
      <c r="AC4734" s="15">
        <f t="shared" si="1457"/>
        <v>812.5</v>
      </c>
      <c r="AD4734" s="48">
        <f>(ROUND(AC4734-AC4722,1)/AC4722)</f>
        <v>0.38746584699453551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219.6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451.27799999999991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53"/>
        <v>670.87799999999993</v>
      </c>
      <c r="Y4735" s="14">
        <f t="shared" si="1454"/>
        <v>0</v>
      </c>
      <c r="Z4735" s="14">
        <f t="shared" si="1455"/>
        <v>0</v>
      </c>
      <c r="AA4735" s="14">
        <f t="shared" si="1456"/>
        <v>0</v>
      </c>
      <c r="AB4735" s="14">
        <f t="shared" si="1458"/>
        <v>0</v>
      </c>
      <c r="AC4735" s="15">
        <f t="shared" si="1457"/>
        <v>670.9</v>
      </c>
      <c r="AD4735" s="48">
        <f>(ROUND(AC4735-AC4722,1)/AC4722)</f>
        <v>0.14566256830601093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219.6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451.27799999999991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53"/>
        <v>670.87799999999993</v>
      </c>
      <c r="Y4736" s="14">
        <f t="shared" si="1454"/>
        <v>0</v>
      </c>
      <c r="Z4736" s="14">
        <f t="shared" si="1455"/>
        <v>0</v>
      </c>
      <c r="AA4736" s="14">
        <f t="shared" si="1456"/>
        <v>0</v>
      </c>
      <c r="AB4736" s="14">
        <f t="shared" si="1458"/>
        <v>0</v>
      </c>
      <c r="AC4736" s="15">
        <f t="shared" si="1457"/>
        <v>670.9</v>
      </c>
      <c r="AD4736" s="48">
        <f>(ROUND(AC4736-AC4722,1)/AC4722)</f>
        <v>0.14566256830601093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358.40000000000003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59">N4737+S4737</f>
        <v>582.40000000000009</v>
      </c>
      <c r="Y4737" s="52">
        <f t="shared" ref="Y4737:Y4842" si="1460">O4737+T4737</f>
        <v>0</v>
      </c>
      <c r="Z4737" s="52">
        <f t="shared" ref="Z4737:Z4842" si="1461">P4737+U4737</f>
        <v>0</v>
      </c>
      <c r="AA4737" s="52">
        <f t="shared" ref="AA4737:AA4842" si="1462">Q4737+V4737</f>
        <v>0</v>
      </c>
      <c r="AB4737" s="52">
        <f t="shared" si="1458"/>
        <v>0</v>
      </c>
      <c r="AC4737" s="53">
        <f>ROUND(X4737+Y4737+Z4737+AA4737+AB4737,1)</f>
        <v>582.4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201.6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498.96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59"/>
        <v>700.56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 t="shared" ref="AB4738:AB4754" si="1463">R4738+W4738</f>
        <v>0</v>
      </c>
      <c r="AC4738" s="15">
        <f>ROUND(X4738+Y4738+Z4738+AA4738+AB4738,1)</f>
        <v>700.6</v>
      </c>
      <c r="AD4738" s="48">
        <f>(ROUND(AC4738-AC4737,1)/AC4737)</f>
        <v>0.2029532967032967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212.79999999999998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340.47999999999996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59"/>
        <v>553.28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si="1463"/>
        <v>0</v>
      </c>
      <c r="AC4739" s="15">
        <f t="shared" ref="AC4739:AC4751" si="1464">ROUND(X4739+Y4739+Z4739+AA4739+AB4739,1)</f>
        <v>553.29999999999995</v>
      </c>
      <c r="AD4739" s="48">
        <f>(ROUND(AC4739-AC4737,1)/AC4737)</f>
        <v>-4.9965659340659344E-2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212.79999999999998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340.47999999999996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59"/>
        <v>553.28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3"/>
        <v>0</v>
      </c>
      <c r="AC4740" s="15">
        <f t="shared" si="1464"/>
        <v>553.29999999999995</v>
      </c>
      <c r="AD4740" s="48">
        <f>(ROUND(AC4740-AC4737,1)/AC4737)</f>
        <v>-4.9965659340659344E-2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212.79999999999998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340.47999999999996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59"/>
        <v>553.28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3"/>
        <v>0</v>
      </c>
      <c r="AC4741" s="15">
        <f t="shared" si="1464"/>
        <v>553.29999999999995</v>
      </c>
      <c r="AD4741" s="48">
        <f>(ROUND(AC4741-AC4737,1)/AC4737)</f>
        <v>-4.9965659340659344E-2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212.79999999999998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340.47999999999996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59"/>
        <v>553.28</v>
      </c>
      <c r="Y4742" s="14">
        <f t="shared" si="1460"/>
        <v>0</v>
      </c>
      <c r="Z4742" s="14">
        <f t="shared" si="1461"/>
        <v>0</v>
      </c>
      <c r="AA4742" s="14">
        <f t="shared" si="1462"/>
        <v>0</v>
      </c>
      <c r="AB4742" s="14">
        <f t="shared" si="1463"/>
        <v>0</v>
      </c>
      <c r="AC4742" s="15">
        <f t="shared" si="1464"/>
        <v>553.29999999999995</v>
      </c>
      <c r="AD4742" s="48">
        <f>(ROUND(AC4742-AC4737,1)/AC4737)</f>
        <v>-4.9965659340659344E-2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95.2</v>
      </c>
      <c r="O4743" s="14">
        <f>E4743*$E$9</f>
        <v>201.6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152.32000000000002</v>
      </c>
      <c r="T4743" s="14">
        <f>(O4743/100)*(K4743*$K$9)</f>
        <v>342.72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59"/>
        <v>247.52000000000004</v>
      </c>
      <c r="Y4743" s="14">
        <f t="shared" si="1460"/>
        <v>544.32000000000005</v>
      </c>
      <c r="Z4743" s="14">
        <f t="shared" si="1461"/>
        <v>0</v>
      </c>
      <c r="AA4743" s="14">
        <f t="shared" si="1462"/>
        <v>0</v>
      </c>
      <c r="AB4743" s="14">
        <f t="shared" si="1463"/>
        <v>0</v>
      </c>
      <c r="AC4743" s="15">
        <f t="shared" si="1464"/>
        <v>791.8</v>
      </c>
      <c r="AD4743" s="48">
        <f>(ROUND(AC4743-AC4737,1)/AC4737)</f>
        <v>0.3595467032967033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95.2</v>
      </c>
      <c r="O4744" s="14">
        <f>E4744*$E$10</f>
        <v>0</v>
      </c>
      <c r="P4744" s="14">
        <f>F4744*$F$10</f>
        <v>201.6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152.32000000000002</v>
      </c>
      <c r="T4744" s="14">
        <f>(O4744/100)*(K4744*$J$10)</f>
        <v>0</v>
      </c>
      <c r="U4744" s="14">
        <f>(P4744/100)*(K4744*$K$10)+(P4744/100)*(L4744*$L$10)</f>
        <v>342.72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59"/>
        <v>247.52000000000004</v>
      </c>
      <c r="Y4744" s="14">
        <f t="shared" si="1460"/>
        <v>0</v>
      </c>
      <c r="Z4744" s="14">
        <f t="shared" si="1461"/>
        <v>544.32000000000005</v>
      </c>
      <c r="AA4744" s="14">
        <f t="shared" si="1462"/>
        <v>0</v>
      </c>
      <c r="AB4744" s="14">
        <f t="shared" si="1463"/>
        <v>0</v>
      </c>
      <c r="AC4744" s="15">
        <f t="shared" si="1464"/>
        <v>791.8</v>
      </c>
      <c r="AD4744" s="48">
        <f>(ROUND(AC4744-AC4737,1)/AC4737)</f>
        <v>0.3595467032967033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95.2</v>
      </c>
      <c r="O4745" s="14">
        <f>E4745*$E$11</f>
        <v>0</v>
      </c>
      <c r="P4745" s="14">
        <f>F4745*$F$11</f>
        <v>0</v>
      </c>
      <c r="Q4745" s="14">
        <f>G4745*$G$11</f>
        <v>201.6</v>
      </c>
      <c r="R4745" s="14">
        <f>H4745*$H$11</f>
        <v>0</v>
      </c>
      <c r="S4745" s="14">
        <f>(N4745/100)*(I4745*$I$11)+(N4745/100)*(J4745*$J$11)</f>
        <v>152.32000000000002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342.72</v>
      </c>
      <c r="W4745" s="14">
        <f>(R4745/100)*(K4745*$K$11)+(R4745/100)*(L4745*$L$11)</f>
        <v>0</v>
      </c>
      <c r="X4745" s="14">
        <f t="shared" si="1459"/>
        <v>247.52000000000004</v>
      </c>
      <c r="Y4745" s="14">
        <f t="shared" si="1460"/>
        <v>0</v>
      </c>
      <c r="Z4745" s="14">
        <f t="shared" si="1461"/>
        <v>0</v>
      </c>
      <c r="AA4745" s="14">
        <f t="shared" si="1462"/>
        <v>544.32000000000005</v>
      </c>
      <c r="AB4745" s="14">
        <f t="shared" si="1463"/>
        <v>0</v>
      </c>
      <c r="AC4745" s="15">
        <f t="shared" si="1464"/>
        <v>791.8</v>
      </c>
      <c r="AD4745" s="48">
        <f>(ROUND(AC4745-AC4737,1)/AC4737)</f>
        <v>0.3595467032967033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95.2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201.6</v>
      </c>
      <c r="S4746" s="14">
        <f>(N4746/100)*(I4746*$I$12)+(N4746/100)*(J4746*$J$12)</f>
        <v>152.32000000000002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342.72</v>
      </c>
      <c r="X4746" s="14">
        <f t="shared" si="1459"/>
        <v>247.52000000000004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3"/>
        <v>544.32000000000005</v>
      </c>
      <c r="AC4746" s="15">
        <f t="shared" si="1464"/>
        <v>791.8</v>
      </c>
      <c r="AD4746" s="48">
        <f>(ROUND(AC4746-AC4737,1)/AC4737)</f>
        <v>0.3595467032967033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201.6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604.79999999999995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59"/>
        <v>806.4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3"/>
        <v>0</v>
      </c>
      <c r="AC4747" s="15">
        <f t="shared" si="1464"/>
        <v>806.4</v>
      </c>
      <c r="AD4747" s="48">
        <f>(ROUND(AC4747-AC4737,1)/AC4737)</f>
        <v>0.38461538461538464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201.6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604.79999999999995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59"/>
        <v>806.4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3"/>
        <v>0</v>
      </c>
      <c r="AC4748" s="15">
        <f t="shared" si="1464"/>
        <v>806.4</v>
      </c>
      <c r="AD4748" s="48">
        <f>(ROUND(AC4748-AC4737,1)/AC4737)</f>
        <v>0.38461538461538464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201.6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604.79999999999995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59"/>
        <v>806.4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3"/>
        <v>0</v>
      </c>
      <c r="AC4749" s="15">
        <f t="shared" si="1464"/>
        <v>806.4</v>
      </c>
      <c r="AD4749" s="48">
        <f>(ROUND(AC4749-AC4737,1)/AC4737)</f>
        <v>0.38461538461538464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201.6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500.47199999999998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59"/>
        <v>702.072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3"/>
        <v>0</v>
      </c>
      <c r="AC4750" s="15">
        <f t="shared" si="1464"/>
        <v>702.1</v>
      </c>
      <c r="AD4750" s="48">
        <f>(ROUND(AC4750-AC4737,1)/AC4737)</f>
        <v>0.20552884615384617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201.6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425.88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59"/>
        <v>627.48</v>
      </c>
      <c r="Y4751" s="14">
        <f t="shared" si="1460"/>
        <v>0</v>
      </c>
      <c r="Z4751" s="14">
        <f t="shared" si="1461"/>
        <v>0</v>
      </c>
      <c r="AA4751" s="14">
        <f t="shared" si="1462"/>
        <v>0</v>
      </c>
      <c r="AB4751" s="14">
        <f t="shared" si="1463"/>
        <v>0</v>
      </c>
      <c r="AC4751" s="15">
        <f t="shared" si="1464"/>
        <v>627.5</v>
      </c>
      <c r="AD4751" s="48">
        <f>(ROUND(AC4751-AC4737,1)/AC4737)</f>
        <v>7.7438186813186816E-2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348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59"/>
        <v>638</v>
      </c>
      <c r="Y4752" s="52">
        <f t="shared" si="1460"/>
        <v>0</v>
      </c>
      <c r="Z4752" s="52">
        <f t="shared" si="1461"/>
        <v>0</v>
      </c>
      <c r="AA4752" s="52">
        <f t="shared" si="1462"/>
        <v>0</v>
      </c>
      <c r="AB4752" s="52">
        <f t="shared" si="1463"/>
        <v>0</v>
      </c>
      <c r="AC4752" s="53">
        <f>ROUND(X4752+Y4752+Z4752+AA4752+AB4752,1)</f>
        <v>638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261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516.78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59"/>
        <v>777.78</v>
      </c>
      <c r="Y4753" s="14">
        <f t="shared" si="1460"/>
        <v>0</v>
      </c>
      <c r="Z4753" s="14">
        <f t="shared" si="1461"/>
        <v>0</v>
      </c>
      <c r="AA4753" s="14">
        <f t="shared" si="1462"/>
        <v>0</v>
      </c>
      <c r="AB4753" s="14">
        <f t="shared" si="1463"/>
        <v>0</v>
      </c>
      <c r="AC4753" s="15">
        <f>ROUND(X4753+Y4753+Z4753+AA4753+AB4753,1)</f>
        <v>777.8</v>
      </c>
      <c r="AD4753" s="48">
        <f>(ROUND(AC4753-AC4752,1)/AC4752)</f>
        <v>0.21912225705329155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275.5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330.59999999999997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59"/>
        <v>606.09999999999991</v>
      </c>
      <c r="Y4754" s="14">
        <f t="shared" si="1460"/>
        <v>0</v>
      </c>
      <c r="Z4754" s="14">
        <f t="shared" si="1461"/>
        <v>0</v>
      </c>
      <c r="AA4754" s="14">
        <f t="shared" si="1462"/>
        <v>0</v>
      </c>
      <c r="AB4754" s="14">
        <f t="shared" si="1463"/>
        <v>0</v>
      </c>
      <c r="AC4754" s="15">
        <f t="shared" ref="AC4754:AC4766" si="1465">ROUND(X4754+Y4754+Z4754+AA4754+AB4754,1)</f>
        <v>606.1</v>
      </c>
      <c r="AD4754" s="48">
        <f>(ROUND(AC4754-AC4752,1)/AC4752)</f>
        <v>-4.9999999999999996E-2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275.5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330.59999999999997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59"/>
        <v>606.09999999999991</v>
      </c>
      <c r="Y4755" s="14">
        <f t="shared" si="1460"/>
        <v>0</v>
      </c>
      <c r="Z4755" s="14">
        <f t="shared" si="1461"/>
        <v>0</v>
      </c>
      <c r="AA4755" s="14">
        <f t="shared" si="1462"/>
        <v>0</v>
      </c>
      <c r="AB4755" s="14">
        <f t="shared" ref="AB4755:AB4766" si="1466">R4755+W4755</f>
        <v>0</v>
      </c>
      <c r="AC4755" s="15">
        <f t="shared" si="1465"/>
        <v>606.1</v>
      </c>
      <c r="AD4755" s="48">
        <f>(ROUND(AC4755-AC4752,1)/AC4752)</f>
        <v>-4.9999999999999996E-2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275.5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330.59999999999997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59"/>
        <v>606.09999999999991</v>
      </c>
      <c r="Y4756" s="14">
        <f t="shared" si="1460"/>
        <v>0</v>
      </c>
      <c r="Z4756" s="14">
        <f t="shared" si="1461"/>
        <v>0</v>
      </c>
      <c r="AA4756" s="14">
        <f t="shared" si="1462"/>
        <v>0</v>
      </c>
      <c r="AB4756" s="14">
        <f t="shared" si="1466"/>
        <v>0</v>
      </c>
      <c r="AC4756" s="15">
        <f t="shared" si="1465"/>
        <v>606.1</v>
      </c>
      <c r="AD4756" s="48">
        <f>(ROUND(AC4756-AC4752,1)/AC4752)</f>
        <v>-4.9999999999999996E-2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275.5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330.59999999999997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59"/>
        <v>606.09999999999991</v>
      </c>
      <c r="Y4757" s="14">
        <f t="shared" si="1460"/>
        <v>0</v>
      </c>
      <c r="Z4757" s="14">
        <f t="shared" si="1461"/>
        <v>0</v>
      </c>
      <c r="AA4757" s="14">
        <f t="shared" si="1462"/>
        <v>0</v>
      </c>
      <c r="AB4757" s="14">
        <f t="shared" si="1466"/>
        <v>0</v>
      </c>
      <c r="AC4757" s="15">
        <f t="shared" si="1465"/>
        <v>606.1</v>
      </c>
      <c r="AD4757" s="48">
        <f>(ROUND(AC4757-AC4752,1)/AC4752)</f>
        <v>-4.9999999999999996E-2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124.1</v>
      </c>
      <c r="O4758" s="14">
        <f>E4758*$E$9</f>
        <v>261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148.91999999999999</v>
      </c>
      <c r="T4758" s="14">
        <f>(O4758/100)*(K4758*$K$9)</f>
        <v>334.08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59"/>
        <v>273.02</v>
      </c>
      <c r="Y4758" s="14">
        <f t="shared" si="1460"/>
        <v>595.07999999999993</v>
      </c>
      <c r="Z4758" s="14">
        <f t="shared" si="1461"/>
        <v>0</v>
      </c>
      <c r="AA4758" s="14">
        <f t="shared" si="1462"/>
        <v>0</v>
      </c>
      <c r="AB4758" s="14">
        <f t="shared" si="1466"/>
        <v>0</v>
      </c>
      <c r="AC4758" s="15">
        <f t="shared" si="1465"/>
        <v>868.1</v>
      </c>
      <c r="AD4758" s="48">
        <f>(ROUND(AC4758-AC4752,1)/AC4752)</f>
        <v>0.36065830721003134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124.1</v>
      </c>
      <c r="O4759" s="14">
        <f>E4759*$E$10</f>
        <v>0</v>
      </c>
      <c r="P4759" s="14">
        <f>F4759*$F$10</f>
        <v>261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148.91999999999999</v>
      </c>
      <c r="T4759" s="14">
        <f>(O4759/100)*(K4759*$J$10)</f>
        <v>0</v>
      </c>
      <c r="U4759" s="14">
        <f>(P4759/100)*(K4759*$K$10)+(P4759/100)*(L4759*$L$10)</f>
        <v>334.08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59"/>
        <v>273.02</v>
      </c>
      <c r="Y4759" s="14">
        <f t="shared" si="1460"/>
        <v>0</v>
      </c>
      <c r="Z4759" s="14">
        <f t="shared" si="1461"/>
        <v>595.07999999999993</v>
      </c>
      <c r="AA4759" s="14">
        <f t="shared" si="1462"/>
        <v>0</v>
      </c>
      <c r="AB4759" s="14">
        <f t="shared" si="1466"/>
        <v>0</v>
      </c>
      <c r="AC4759" s="15">
        <f t="shared" si="1465"/>
        <v>868.1</v>
      </c>
      <c r="AD4759" s="48">
        <f>(ROUND(AC4759-AC4752,1)/AC4752)</f>
        <v>0.36065830721003134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124.1</v>
      </c>
      <c r="O4760" s="14">
        <f>E4760*$E$11</f>
        <v>0</v>
      </c>
      <c r="P4760" s="14">
        <f>F4760*$F$11</f>
        <v>0</v>
      </c>
      <c r="Q4760" s="14">
        <f>G4760*$G$11</f>
        <v>261</v>
      </c>
      <c r="R4760" s="14">
        <f>H4760*$H$11</f>
        <v>0</v>
      </c>
      <c r="S4760" s="14">
        <f>(N4760/100)*(I4760*$I$11)+(N4760/100)*(J4760*$J$11)</f>
        <v>148.91999999999999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334.08</v>
      </c>
      <c r="W4760" s="14">
        <f>(R4760/100)*(K4760*$K$11)+(R4760/100)*(L4760*$L$11)</f>
        <v>0</v>
      </c>
      <c r="X4760" s="14">
        <f t="shared" si="1459"/>
        <v>273.02</v>
      </c>
      <c r="Y4760" s="14">
        <f t="shared" si="1460"/>
        <v>0</v>
      </c>
      <c r="Z4760" s="14">
        <f t="shared" si="1461"/>
        <v>0</v>
      </c>
      <c r="AA4760" s="14">
        <f t="shared" si="1462"/>
        <v>595.07999999999993</v>
      </c>
      <c r="AB4760" s="14">
        <f t="shared" si="1466"/>
        <v>0</v>
      </c>
      <c r="AC4760" s="15">
        <f t="shared" si="1465"/>
        <v>868.1</v>
      </c>
      <c r="AD4760" s="48">
        <f>(ROUND(AC4760-AC4752,1)/AC4752)</f>
        <v>0.36065830721003134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124.1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261</v>
      </c>
      <c r="S4761" s="14">
        <f>(N4761/100)*(I4761*$I$12)+(N4761/100)*(J4761*$J$12)</f>
        <v>148.91999999999999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334.08</v>
      </c>
      <c r="X4761" s="14">
        <f t="shared" si="1459"/>
        <v>273.02</v>
      </c>
      <c r="Y4761" s="14">
        <f t="shared" si="1460"/>
        <v>0</v>
      </c>
      <c r="Z4761" s="14">
        <f t="shared" si="1461"/>
        <v>0</v>
      </c>
      <c r="AA4761" s="14">
        <f t="shared" si="1462"/>
        <v>0</v>
      </c>
      <c r="AB4761" s="14">
        <f t="shared" si="1466"/>
        <v>595.07999999999993</v>
      </c>
      <c r="AC4761" s="15">
        <f t="shared" si="1465"/>
        <v>868.1</v>
      </c>
      <c r="AD4761" s="48">
        <f>(ROUND(AC4761-AC4752,1)/AC4752)</f>
        <v>0.36065830721003134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261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626.4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59"/>
        <v>887.4</v>
      </c>
      <c r="Y4762" s="14">
        <f t="shared" si="1460"/>
        <v>0</v>
      </c>
      <c r="Z4762" s="14">
        <f t="shared" si="1461"/>
        <v>0</v>
      </c>
      <c r="AA4762" s="14">
        <f t="shared" si="1462"/>
        <v>0</v>
      </c>
      <c r="AB4762" s="14">
        <f t="shared" si="1466"/>
        <v>0</v>
      </c>
      <c r="AC4762" s="15">
        <f t="shared" si="1465"/>
        <v>887.4</v>
      </c>
      <c r="AD4762" s="48">
        <f>(ROUND(AC4762-AC4752,1)/AC4752)</f>
        <v>0.39090909090909093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261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626.4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59"/>
        <v>887.4</v>
      </c>
      <c r="Y4763" s="14">
        <f t="shared" si="1460"/>
        <v>0</v>
      </c>
      <c r="Z4763" s="14">
        <f t="shared" si="1461"/>
        <v>0</v>
      </c>
      <c r="AA4763" s="14">
        <f t="shared" si="1462"/>
        <v>0</v>
      </c>
      <c r="AB4763" s="14">
        <f t="shared" si="1466"/>
        <v>0</v>
      </c>
      <c r="AC4763" s="15">
        <f t="shared" si="1465"/>
        <v>887.4</v>
      </c>
      <c r="AD4763" s="48">
        <f>(ROUND(AC4763-AC4752,1)/AC4752)</f>
        <v>0.39090909090909093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261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626.4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59"/>
        <v>887.4</v>
      </c>
      <c r="Y4764" s="14">
        <f t="shared" si="1460"/>
        <v>0</v>
      </c>
      <c r="Z4764" s="14">
        <f t="shared" si="1461"/>
        <v>0</v>
      </c>
      <c r="AA4764" s="14">
        <f t="shared" si="1462"/>
        <v>0</v>
      </c>
      <c r="AB4764" s="14">
        <f t="shared" si="1466"/>
        <v>0</v>
      </c>
      <c r="AC4764" s="15">
        <f t="shared" si="1465"/>
        <v>887.4</v>
      </c>
      <c r="AD4764" s="48">
        <f>(ROUND(AC4764-AC4752,1)/AC4752)</f>
        <v>0.39090909090909093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261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429.34500000000003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59"/>
        <v>690.34500000000003</v>
      </c>
      <c r="Y4765" s="14">
        <f t="shared" si="1460"/>
        <v>0</v>
      </c>
      <c r="Z4765" s="14">
        <f t="shared" si="1461"/>
        <v>0</v>
      </c>
      <c r="AA4765" s="14">
        <f t="shared" si="1462"/>
        <v>0</v>
      </c>
      <c r="AB4765" s="14">
        <f t="shared" si="1466"/>
        <v>0</v>
      </c>
      <c r="AC4765" s="15">
        <f t="shared" si="1465"/>
        <v>690.3</v>
      </c>
      <c r="AD4765" s="48">
        <f>(ROUND(AC4765-AC4752,1)/AC4752)</f>
        <v>8.1974921630094039E-2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261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531.13499999999999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59"/>
        <v>792.13499999999999</v>
      </c>
      <c r="Y4766" s="14">
        <f t="shared" si="1460"/>
        <v>0</v>
      </c>
      <c r="Z4766" s="14">
        <f t="shared" si="1461"/>
        <v>0</v>
      </c>
      <c r="AA4766" s="14">
        <f t="shared" si="1462"/>
        <v>0</v>
      </c>
      <c r="AB4766" s="14">
        <f t="shared" si="1466"/>
        <v>0</v>
      </c>
      <c r="AC4766" s="15">
        <f t="shared" si="1465"/>
        <v>792.1</v>
      </c>
      <c r="AD4766" s="48">
        <f>(ROUND(AC4766-AC4752,1)/AC4752)</f>
        <v>0.24153605015673979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248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59"/>
        <v>496</v>
      </c>
      <c r="Y4767" s="52">
        <f t="shared" si="1460"/>
        <v>0</v>
      </c>
      <c r="Z4767" s="52">
        <f t="shared" si="1461"/>
        <v>0</v>
      </c>
      <c r="AA4767" s="52">
        <f t="shared" si="1462"/>
        <v>0</v>
      </c>
      <c r="AB4767" s="52">
        <f>R4767+W4767</f>
        <v>200</v>
      </c>
      <c r="AC4767" s="53">
        <f>ROUND(X4767+Y4767+Z4767+AA4767+AB4767,1)</f>
        <v>696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223.20000000000002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180</v>
      </c>
      <c r="S4768" s="14">
        <f>(N4768/100)*(I4768*$I$4)+(N4768/100)*(J4768*$J$4)</f>
        <v>431.89200000000005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67">N4768+S4768</f>
        <v>655.0920000000001</v>
      </c>
      <c r="Y4768" s="14">
        <f t="shared" ref="Y4768:Y4781" si="1468">O4768+T4768</f>
        <v>0</v>
      </c>
      <c r="Z4768" s="14">
        <f t="shared" ref="Z4768:Z4781" si="1469">P4768+U4768</f>
        <v>0</v>
      </c>
      <c r="AA4768" s="14">
        <f t="shared" ref="AA4768:AA4781" si="1470">Q4768+V4768</f>
        <v>0</v>
      </c>
      <c r="AB4768" s="14">
        <f>R4768+W4768</f>
        <v>180</v>
      </c>
      <c r="AC4768" s="15">
        <f>ROUND(X4768+Y4768+Z4768+AA4768+AB4768,1)</f>
        <v>835.1</v>
      </c>
      <c r="AD4768" s="48">
        <f>(ROUND(AC4768-AC4767,1)/AC4767)</f>
        <v>0.19985632183908045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235.6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190</v>
      </c>
      <c r="S4769" s="14">
        <f>(N4769/100)*(I4769*$I$5)+(N4769/100)*(J4769*$J$5)</f>
        <v>235.59999999999997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67"/>
        <v>471.19999999999993</v>
      </c>
      <c r="Y4769" s="14">
        <f t="shared" si="1468"/>
        <v>0</v>
      </c>
      <c r="Z4769" s="14">
        <f t="shared" si="1469"/>
        <v>0</v>
      </c>
      <c r="AA4769" s="14">
        <f t="shared" si="1470"/>
        <v>0</v>
      </c>
      <c r="AB4769" s="14">
        <f>R4769+W4769</f>
        <v>190</v>
      </c>
      <c r="AC4769" s="15">
        <f t="shared" ref="AC4769:AC4781" si="1471">ROUND(X4769+Y4769+Z4769+AA4769+AB4769,1)</f>
        <v>661.2</v>
      </c>
      <c r="AD4769" s="48">
        <f>(ROUND(AC4769-AC4767,1)/AC4767)</f>
        <v>-4.9999999999999996E-2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235.6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190</v>
      </c>
      <c r="S4770" s="14">
        <f>(N4770/100)*(I4770*$I$6)+(N4770/100)*(J4770*$J$6)</f>
        <v>235.59999999999997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67"/>
        <v>471.19999999999993</v>
      </c>
      <c r="Y4770" s="14">
        <f t="shared" si="1468"/>
        <v>0</v>
      </c>
      <c r="Z4770" s="14">
        <f t="shared" si="1469"/>
        <v>0</v>
      </c>
      <c r="AA4770" s="14">
        <f t="shared" si="1470"/>
        <v>0</v>
      </c>
      <c r="AB4770" s="14">
        <f t="shared" ref="AB4770:AB4781" si="1472">R4770+W4770</f>
        <v>190</v>
      </c>
      <c r="AC4770" s="15">
        <f t="shared" si="1471"/>
        <v>661.2</v>
      </c>
      <c r="AD4770" s="48">
        <f>(ROUND(AC4770-AC4767,1)/AC4767)</f>
        <v>-4.9999999999999996E-2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235.6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190</v>
      </c>
      <c r="S4771" s="14">
        <f>(N4771/100)*(I4771*$I$7)+(N4771/100)*(J4771*$J$7)</f>
        <v>235.59999999999997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67"/>
        <v>471.19999999999993</v>
      </c>
      <c r="Y4771" s="14">
        <f t="shared" si="1468"/>
        <v>0</v>
      </c>
      <c r="Z4771" s="14">
        <f t="shared" si="1469"/>
        <v>0</v>
      </c>
      <c r="AA4771" s="14">
        <f t="shared" si="1470"/>
        <v>0</v>
      </c>
      <c r="AB4771" s="14">
        <f t="shared" si="1472"/>
        <v>190</v>
      </c>
      <c r="AC4771" s="15">
        <f t="shared" si="1471"/>
        <v>661.2</v>
      </c>
      <c r="AD4771" s="48">
        <f>(ROUND(AC4771-AC4767,1)/AC4767)</f>
        <v>-4.9999999999999996E-2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235.6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190</v>
      </c>
      <c r="S4772" s="14">
        <f>(N4772/100)*(I4772*$I$8)+(N4772/100)*(J4772*$J$8)</f>
        <v>235.59999999999997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67"/>
        <v>471.19999999999993</v>
      </c>
      <c r="Y4772" s="14">
        <f t="shared" si="1468"/>
        <v>0</v>
      </c>
      <c r="Z4772" s="14">
        <f t="shared" si="1469"/>
        <v>0</v>
      </c>
      <c r="AA4772" s="14">
        <f t="shared" si="1470"/>
        <v>0</v>
      </c>
      <c r="AB4772" s="14">
        <f t="shared" si="1472"/>
        <v>190</v>
      </c>
      <c r="AC4772" s="15">
        <f t="shared" si="1471"/>
        <v>661.2</v>
      </c>
      <c r="AD4772" s="48">
        <f>(ROUND(AC4772-AC4767,1)/AC4767)</f>
        <v>-4.9999999999999996E-2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105.39999999999999</v>
      </c>
      <c r="O4773" s="14">
        <f>E4773*$E$9</f>
        <v>331.2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105.39999999999998</v>
      </c>
      <c r="T4773" s="14">
        <f>(O4773/100)*(K4773*$K$9)</f>
        <v>311.32799999999997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67"/>
        <v>210.79999999999995</v>
      </c>
      <c r="Y4773" s="14">
        <f t="shared" si="1468"/>
        <v>642.52800000000002</v>
      </c>
      <c r="Z4773" s="14">
        <f t="shared" si="1469"/>
        <v>0</v>
      </c>
      <c r="AA4773" s="14">
        <f t="shared" si="1470"/>
        <v>0</v>
      </c>
      <c r="AB4773" s="14">
        <f t="shared" si="1472"/>
        <v>0</v>
      </c>
      <c r="AC4773" s="15">
        <f t="shared" si="1471"/>
        <v>853.3</v>
      </c>
      <c r="AD4773" s="48">
        <f>(ROUND(AC4773-AC4767,1)/AC4767)</f>
        <v>0.22600574712643678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105.39999999999999</v>
      </c>
      <c r="O4774" s="14">
        <f>E4774*$E$10</f>
        <v>0</v>
      </c>
      <c r="P4774" s="14">
        <f>F4774*$F$10</f>
        <v>331.2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105.39999999999998</v>
      </c>
      <c r="T4774" s="14">
        <f>(O4774/100)*(K4774*$J$10)</f>
        <v>0</v>
      </c>
      <c r="U4774" s="14">
        <f>(P4774/100)*(K4774*$K$10)+(P4774/100)*(L4774*$L$10)</f>
        <v>311.32799999999997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67"/>
        <v>210.79999999999995</v>
      </c>
      <c r="Y4774" s="14">
        <f t="shared" si="1468"/>
        <v>0</v>
      </c>
      <c r="Z4774" s="14">
        <f t="shared" si="1469"/>
        <v>642.52800000000002</v>
      </c>
      <c r="AA4774" s="14">
        <f t="shared" si="1470"/>
        <v>0</v>
      </c>
      <c r="AB4774" s="14">
        <f t="shared" si="1472"/>
        <v>0</v>
      </c>
      <c r="AC4774" s="15">
        <f t="shared" si="1471"/>
        <v>853.3</v>
      </c>
      <c r="AD4774" s="48">
        <f>(ROUND(AC4774-AC4767,1)/AC4767)</f>
        <v>0.22600574712643678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105.39999999999999</v>
      </c>
      <c r="O4775" s="14">
        <f>E4775*$E$11</f>
        <v>0</v>
      </c>
      <c r="P4775" s="14">
        <f>F4775*$F$11</f>
        <v>0</v>
      </c>
      <c r="Q4775" s="14">
        <f>G4775*$G$11</f>
        <v>331.2</v>
      </c>
      <c r="R4775" s="14">
        <f>H4775*$H$11</f>
        <v>0</v>
      </c>
      <c r="S4775" s="14">
        <f>(N4775/100)*(I4775*$I$11)+(N4775/100)*(J4775*$J$11)</f>
        <v>105.39999999999998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311.32799999999997</v>
      </c>
      <c r="W4775" s="14">
        <f>(R4775/100)*(K4775*$K$11)+(R4775/100)*(L4775*$L$11)</f>
        <v>0</v>
      </c>
      <c r="X4775" s="14">
        <f t="shared" si="1467"/>
        <v>210.79999999999995</v>
      </c>
      <c r="Y4775" s="14">
        <f t="shared" si="1468"/>
        <v>0</v>
      </c>
      <c r="Z4775" s="14">
        <f t="shared" si="1469"/>
        <v>0</v>
      </c>
      <c r="AA4775" s="14">
        <f t="shared" si="1470"/>
        <v>642.52800000000002</v>
      </c>
      <c r="AB4775" s="14">
        <f t="shared" si="1472"/>
        <v>0</v>
      </c>
      <c r="AC4775" s="15">
        <f t="shared" si="1471"/>
        <v>853.3</v>
      </c>
      <c r="AD4775" s="48">
        <f>(ROUND(AC4775-AC4767,1)/AC4767)</f>
        <v>0.22600574712643678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105.39999999999999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331.2</v>
      </c>
      <c r="S4776" s="14">
        <f>(N4776/100)*(I4776*$I$12)+(N4776/100)*(J4776*$J$12)</f>
        <v>105.39999999999998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311.32799999999997</v>
      </c>
      <c r="X4776" s="14">
        <f t="shared" si="1467"/>
        <v>210.79999999999995</v>
      </c>
      <c r="Y4776" s="14">
        <f t="shared" si="1468"/>
        <v>0</v>
      </c>
      <c r="Z4776" s="14">
        <f t="shared" si="1469"/>
        <v>0</v>
      </c>
      <c r="AA4776" s="14">
        <f t="shared" si="1470"/>
        <v>0</v>
      </c>
      <c r="AB4776" s="14">
        <f t="shared" si="1472"/>
        <v>642.52800000000002</v>
      </c>
      <c r="AC4776" s="15">
        <f t="shared" si="1471"/>
        <v>853.3</v>
      </c>
      <c r="AD4776" s="48">
        <f>(ROUND(AC4776-AC4767,1)/AC4767)</f>
        <v>0.22600574712643678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223.20000000000002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180</v>
      </c>
      <c r="S4777" s="14">
        <f>(N4777/100)*(I4777*$I$14)+(N4777/100)*(J4777*$J$14)+(N4777/100)*(M4777*$M$14)</f>
        <v>357.12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108</v>
      </c>
      <c r="X4777" s="14">
        <f t="shared" si="1467"/>
        <v>580.32000000000005</v>
      </c>
      <c r="Y4777" s="14">
        <f t="shared" si="1468"/>
        <v>0</v>
      </c>
      <c r="Z4777" s="14">
        <f t="shared" si="1469"/>
        <v>0</v>
      </c>
      <c r="AA4777" s="14">
        <f t="shared" si="1470"/>
        <v>0</v>
      </c>
      <c r="AB4777" s="14">
        <f t="shared" si="1472"/>
        <v>288</v>
      </c>
      <c r="AC4777" s="15">
        <f t="shared" si="1471"/>
        <v>868.3</v>
      </c>
      <c r="AD4777" s="48">
        <f>(ROUND(AC4777-AC4767,1)/AC4767)</f>
        <v>0.24755747126436783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270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621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67"/>
        <v>891</v>
      </c>
      <c r="Y4778" s="14">
        <f t="shared" si="1468"/>
        <v>0</v>
      </c>
      <c r="Z4778" s="14">
        <f t="shared" si="1469"/>
        <v>0</v>
      </c>
      <c r="AA4778" s="14">
        <f t="shared" si="1470"/>
        <v>0</v>
      </c>
      <c r="AB4778" s="14">
        <f t="shared" si="1472"/>
        <v>0</v>
      </c>
      <c r="AC4778" s="15">
        <f t="shared" si="1471"/>
        <v>891</v>
      </c>
      <c r="AD4778" s="48">
        <f>(ROUND(AC4778-AC4767,1)/AC4767)</f>
        <v>0.28017241379310343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270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621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67"/>
        <v>891</v>
      </c>
      <c r="Y4779" s="14">
        <f t="shared" si="1468"/>
        <v>0</v>
      </c>
      <c r="Z4779" s="14">
        <f t="shared" si="1469"/>
        <v>0</v>
      </c>
      <c r="AA4779" s="14">
        <f t="shared" si="1470"/>
        <v>0</v>
      </c>
      <c r="AB4779" s="14">
        <f t="shared" si="1472"/>
        <v>0</v>
      </c>
      <c r="AC4779" s="15">
        <f t="shared" si="1471"/>
        <v>891</v>
      </c>
      <c r="AD4779" s="48">
        <f>(ROUND(AC4779-AC4767,1)/AC4767)</f>
        <v>0.28017241379310343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223.20000000000002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180</v>
      </c>
      <c r="S4780" s="14">
        <f>(N4780/100)*(I4780*$I$16)+(N4780/100)*(J4780*$J$16)</f>
        <v>443.61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67"/>
        <v>666.81000000000006</v>
      </c>
      <c r="Y4780" s="14">
        <f t="shared" si="1468"/>
        <v>0</v>
      </c>
      <c r="Z4780" s="14">
        <f t="shared" si="1469"/>
        <v>0</v>
      </c>
      <c r="AA4780" s="14">
        <f t="shared" si="1470"/>
        <v>0</v>
      </c>
      <c r="AB4780" s="14">
        <f t="shared" si="1472"/>
        <v>180</v>
      </c>
      <c r="AC4780" s="15">
        <f t="shared" si="1471"/>
        <v>846.8</v>
      </c>
      <c r="AD4780" s="48">
        <f>(ROUND(AC4780-AC4767,1)/AC4767)</f>
        <v>0.21666666666666667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223.20000000000002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180</v>
      </c>
      <c r="S4781" s="14">
        <f>(N4781/100)*(I4781*$I$17)+(N4781/100)*(J4781*$J$17)</f>
        <v>367.72199999999998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67"/>
        <v>590.92200000000003</v>
      </c>
      <c r="Y4781" s="14">
        <f t="shared" si="1468"/>
        <v>0</v>
      </c>
      <c r="Z4781" s="14">
        <f t="shared" si="1469"/>
        <v>0</v>
      </c>
      <c r="AA4781" s="14">
        <f t="shared" si="1470"/>
        <v>0</v>
      </c>
      <c r="AB4781" s="14">
        <f t="shared" si="1472"/>
        <v>180</v>
      </c>
      <c r="AC4781" s="15">
        <f t="shared" si="1471"/>
        <v>770.9</v>
      </c>
      <c r="AD4781" s="48">
        <f>(ROUND(AC4781-AC4767,1)/AC4767)</f>
        <v>0.10761494252873564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432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73">N4782+S4782</f>
        <v>672</v>
      </c>
      <c r="Y4782" s="52">
        <f t="shared" ref="Y4782:Y4796" si="1474">O4782+T4782</f>
        <v>0</v>
      </c>
      <c r="Z4782" s="52">
        <f t="shared" ref="Z4782:Z4796" si="1475">P4782+U4782</f>
        <v>0</v>
      </c>
      <c r="AA4782" s="52">
        <f t="shared" ref="AA4782:AA4796" si="1476">Q4782+V4782</f>
        <v>0</v>
      </c>
      <c r="AB4782" s="52">
        <f>R4782+W4782</f>
        <v>0</v>
      </c>
      <c r="AC4782" s="53">
        <f>ROUND(X4782+Y4782+Z4782+AA4782+AB4782,1)</f>
        <v>672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216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643.68000000000006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3"/>
        <v>859.68000000000006</v>
      </c>
      <c r="Y4783" s="14">
        <f t="shared" si="1474"/>
        <v>0</v>
      </c>
      <c r="Z4783" s="14">
        <f t="shared" si="1475"/>
        <v>0</v>
      </c>
      <c r="AA4783" s="14">
        <f t="shared" si="1476"/>
        <v>0</v>
      </c>
      <c r="AB4783" s="14">
        <f>R4783+W4783</f>
        <v>0</v>
      </c>
      <c r="AC4783" s="15">
        <f>ROUND(X4783+Y4783+Z4783+AA4783+AB4783,1)</f>
        <v>859.7</v>
      </c>
      <c r="AD4783" s="48">
        <f>(ROUND(AC4783-AC4782,1)/AC4782)</f>
        <v>0.2793154761904762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228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410.4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3"/>
        <v>638.4</v>
      </c>
      <c r="Y4784" s="14">
        <f t="shared" si="1474"/>
        <v>0</v>
      </c>
      <c r="Z4784" s="14">
        <f t="shared" si="1475"/>
        <v>0</v>
      </c>
      <c r="AA4784" s="14">
        <f t="shared" si="1476"/>
        <v>0</v>
      </c>
      <c r="AB4784" s="14">
        <f>R4784+W4784</f>
        <v>0</v>
      </c>
      <c r="AC4784" s="15">
        <f t="shared" ref="AC4784:AC4796" si="1477">ROUND(X4784+Y4784+Z4784+AA4784+AB4784,1)</f>
        <v>638.4</v>
      </c>
      <c r="AD4784" s="48">
        <f>(ROUND(AC4784-AC4782,1)/AC4782)</f>
        <v>-0.05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228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410.4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3"/>
        <v>638.4</v>
      </c>
      <c r="Y4785" s="14">
        <f t="shared" si="1474"/>
        <v>0</v>
      </c>
      <c r="Z4785" s="14">
        <f t="shared" si="1475"/>
        <v>0</v>
      </c>
      <c r="AA4785" s="14">
        <f t="shared" si="1476"/>
        <v>0</v>
      </c>
      <c r="AB4785" s="14">
        <f t="shared" ref="AB4785:AB4796" si="1478">R4785+W4785</f>
        <v>0</v>
      </c>
      <c r="AC4785" s="15">
        <f t="shared" si="1477"/>
        <v>638.4</v>
      </c>
      <c r="AD4785" s="48">
        <f>(ROUND(AC4785-AC4782,1)/AC4782)</f>
        <v>-0.05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228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410.4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3"/>
        <v>638.4</v>
      </c>
      <c r="Y4786" s="14">
        <f t="shared" si="1474"/>
        <v>0</v>
      </c>
      <c r="Z4786" s="14">
        <f t="shared" si="1475"/>
        <v>0</v>
      </c>
      <c r="AA4786" s="14">
        <f t="shared" si="1476"/>
        <v>0</v>
      </c>
      <c r="AB4786" s="14">
        <f t="shared" si="1478"/>
        <v>0</v>
      </c>
      <c r="AC4786" s="15">
        <f t="shared" si="1477"/>
        <v>638.4</v>
      </c>
      <c r="AD4786" s="48">
        <f>(ROUND(AC4786-AC4782,1)/AC4782)</f>
        <v>-0.05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228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410.4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3"/>
        <v>638.4</v>
      </c>
      <c r="Y4787" s="14">
        <f t="shared" si="1474"/>
        <v>0</v>
      </c>
      <c r="Z4787" s="14">
        <f t="shared" si="1475"/>
        <v>0</v>
      </c>
      <c r="AA4787" s="14">
        <f t="shared" si="1476"/>
        <v>0</v>
      </c>
      <c r="AB4787" s="14">
        <f t="shared" si="1478"/>
        <v>0</v>
      </c>
      <c r="AC4787" s="15">
        <f t="shared" si="1477"/>
        <v>638.4</v>
      </c>
      <c r="AD4787" s="48">
        <f>(ROUND(AC4787-AC4782,1)/AC4782)</f>
        <v>-0.05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102</v>
      </c>
      <c r="O4788" s="14">
        <f>E4788*$E$9</f>
        <v>216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183.6</v>
      </c>
      <c r="T4788" s="14">
        <f>(O4788/100)*(K4788*$K$9)+(N4788/100)*(M4788*$M$9)</f>
        <v>421.68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3"/>
        <v>285.60000000000002</v>
      </c>
      <c r="Y4788" s="14">
        <f t="shared" si="1474"/>
        <v>637.68000000000006</v>
      </c>
      <c r="Z4788" s="14">
        <f t="shared" si="1475"/>
        <v>0</v>
      </c>
      <c r="AA4788" s="14">
        <f t="shared" si="1476"/>
        <v>0</v>
      </c>
      <c r="AB4788" s="14">
        <f t="shared" si="1478"/>
        <v>0</v>
      </c>
      <c r="AC4788" s="15">
        <f t="shared" si="1477"/>
        <v>923.3</v>
      </c>
      <c r="AD4788" s="48">
        <f>(ROUND(AC4788-AC4782,1)/AC4782)</f>
        <v>0.37395833333333334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102</v>
      </c>
      <c r="O4789" s="14">
        <f>E4789*$E$10</f>
        <v>0</v>
      </c>
      <c r="P4789" s="14">
        <f>F4789*$F$10</f>
        <v>216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183.6</v>
      </c>
      <c r="T4789" s="14">
        <f>(O4789/100)*(K4789*$J$10)</f>
        <v>0</v>
      </c>
      <c r="U4789" s="14">
        <f>(P4789/100)*(K4789*$K$10)+(P4789/100)*(L4789*$L$10)+(N4789/100)*(M4789*$M$10)</f>
        <v>421.68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3"/>
        <v>285.60000000000002</v>
      </c>
      <c r="Y4789" s="14">
        <f t="shared" si="1474"/>
        <v>0</v>
      </c>
      <c r="Z4789" s="14">
        <f t="shared" si="1475"/>
        <v>637.68000000000006</v>
      </c>
      <c r="AA4789" s="14">
        <f t="shared" si="1476"/>
        <v>0</v>
      </c>
      <c r="AB4789" s="14">
        <f t="shared" si="1478"/>
        <v>0</v>
      </c>
      <c r="AC4789" s="15">
        <f t="shared" si="1477"/>
        <v>923.3</v>
      </c>
      <c r="AD4789" s="48">
        <f>(ROUND(AC4789-AC4782,1)/AC4782)</f>
        <v>0.37395833333333334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102</v>
      </c>
      <c r="O4790" s="14">
        <f>E4790*$E$11</f>
        <v>0</v>
      </c>
      <c r="P4790" s="14">
        <f>F4790*$F$11</f>
        <v>0</v>
      </c>
      <c r="Q4790" s="14">
        <f>G4790*$G$11</f>
        <v>216</v>
      </c>
      <c r="R4790" s="14">
        <f>H4790*$H$11</f>
        <v>0</v>
      </c>
      <c r="S4790" s="14">
        <f>(N4790/100)*(I4790*$I$11)+(N4790/100)*(J4790*$J$11)+(N4790/100)*(M4790*$M$11)</f>
        <v>183.6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421.68</v>
      </c>
      <c r="W4790" s="14">
        <f>(R4790/100)*(K4790*$K$11)+(R4790/100)*(L4790*$L$11)</f>
        <v>0</v>
      </c>
      <c r="X4790" s="14">
        <f t="shared" si="1473"/>
        <v>285.60000000000002</v>
      </c>
      <c r="Y4790" s="14">
        <f t="shared" si="1474"/>
        <v>0</v>
      </c>
      <c r="Z4790" s="14">
        <f t="shared" si="1475"/>
        <v>0</v>
      </c>
      <c r="AA4790" s="14">
        <f t="shared" si="1476"/>
        <v>637.68000000000006</v>
      </c>
      <c r="AB4790" s="14">
        <f t="shared" si="1478"/>
        <v>0</v>
      </c>
      <c r="AC4790" s="15">
        <f t="shared" si="1477"/>
        <v>923.3</v>
      </c>
      <c r="AD4790" s="48">
        <f>(ROUND(AC4790-AC4782,1)/AC4782)</f>
        <v>0.37395833333333334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102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216</v>
      </c>
      <c r="S4791" s="14">
        <f>(N4791/100)*(I4791*$I$12)+(N4791/100)*(J4791*$J$12)+(N4791/100)*(M4791*$M$12)</f>
        <v>183.6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421.68</v>
      </c>
      <c r="X4791" s="14">
        <f t="shared" si="1473"/>
        <v>285.60000000000002</v>
      </c>
      <c r="Y4791" s="14">
        <f t="shared" si="1474"/>
        <v>0</v>
      </c>
      <c r="Z4791" s="14">
        <f t="shared" si="1475"/>
        <v>0</v>
      </c>
      <c r="AA4791" s="14">
        <f t="shared" si="1476"/>
        <v>0</v>
      </c>
      <c r="AB4791" s="14">
        <f t="shared" si="1478"/>
        <v>637.68000000000006</v>
      </c>
      <c r="AC4791" s="15">
        <f t="shared" si="1477"/>
        <v>923.3</v>
      </c>
      <c r="AD4791" s="48">
        <f>(ROUND(AC4791-AC4782,1)/AC4782)</f>
        <v>0.37395833333333334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216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708.48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3"/>
        <v>924.48</v>
      </c>
      <c r="Y4792" s="14">
        <f t="shared" si="1474"/>
        <v>0</v>
      </c>
      <c r="Z4792" s="14">
        <f t="shared" si="1475"/>
        <v>0</v>
      </c>
      <c r="AA4792" s="14">
        <f t="shared" si="1476"/>
        <v>0</v>
      </c>
      <c r="AB4792" s="14">
        <f t="shared" si="1478"/>
        <v>0</v>
      </c>
      <c r="AC4792" s="15">
        <f t="shared" si="1477"/>
        <v>924.5</v>
      </c>
      <c r="AD4792" s="48">
        <f>(ROUND(AC4792-AC4782,1)/AC4782)</f>
        <v>0.37574404761904762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252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665.28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3"/>
        <v>917.28</v>
      </c>
      <c r="Y4793" s="14">
        <f t="shared" si="1474"/>
        <v>0</v>
      </c>
      <c r="Z4793" s="14">
        <f t="shared" si="1475"/>
        <v>0</v>
      </c>
      <c r="AA4793" s="14">
        <f t="shared" si="1476"/>
        <v>0</v>
      </c>
      <c r="AB4793" s="14">
        <f t="shared" si="1478"/>
        <v>0</v>
      </c>
      <c r="AC4793" s="15">
        <f t="shared" si="1477"/>
        <v>917.3</v>
      </c>
      <c r="AD4793" s="48">
        <f>(ROUND(AC4793-AC4782,1)/AC4782)</f>
        <v>0.36502976190476194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252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665.28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3"/>
        <v>917.28</v>
      </c>
      <c r="Y4794" s="14">
        <f t="shared" si="1474"/>
        <v>0</v>
      </c>
      <c r="Z4794" s="14">
        <f t="shared" si="1475"/>
        <v>0</v>
      </c>
      <c r="AA4794" s="14">
        <f t="shared" si="1476"/>
        <v>0</v>
      </c>
      <c r="AB4794" s="14">
        <f t="shared" si="1478"/>
        <v>0</v>
      </c>
      <c r="AC4794" s="15">
        <f t="shared" si="1477"/>
        <v>917.3</v>
      </c>
      <c r="AD4794" s="48">
        <f>(ROUND(AC4794-AC4782,1)/AC4782)</f>
        <v>0.36502976190476194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216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579.96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3"/>
        <v>795.96</v>
      </c>
      <c r="Y4795" s="14">
        <f t="shared" si="1474"/>
        <v>0</v>
      </c>
      <c r="Z4795" s="14">
        <f t="shared" si="1475"/>
        <v>0</v>
      </c>
      <c r="AA4795" s="14">
        <f t="shared" si="1476"/>
        <v>0</v>
      </c>
      <c r="AB4795" s="14">
        <f t="shared" si="1478"/>
        <v>0</v>
      </c>
      <c r="AC4795" s="15">
        <f t="shared" si="1477"/>
        <v>796</v>
      </c>
      <c r="AD4795" s="48">
        <f>(ROUND(AC4795-AC4782,1)/AC4782)</f>
        <v>0.18452380952380953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216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579.96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3"/>
        <v>795.96</v>
      </c>
      <c r="Y4796" s="14">
        <f t="shared" si="1474"/>
        <v>0</v>
      </c>
      <c r="Z4796" s="14">
        <f t="shared" si="1475"/>
        <v>0</v>
      </c>
      <c r="AA4796" s="14">
        <f t="shared" si="1476"/>
        <v>0</v>
      </c>
      <c r="AB4796" s="14">
        <f t="shared" si="1478"/>
        <v>0</v>
      </c>
      <c r="AC4796" s="15">
        <f t="shared" si="1477"/>
        <v>796</v>
      </c>
      <c r="AD4796" s="48">
        <f>(ROUND(AC4796-AC4782,1)/AC4782)</f>
        <v>0.18452380952380953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319.19999999999993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59"/>
        <v>547.19999999999993</v>
      </c>
      <c r="Y4797" s="52">
        <f t="shared" si="1460"/>
        <v>0</v>
      </c>
      <c r="Z4797" s="52">
        <f t="shared" si="1461"/>
        <v>0</v>
      </c>
      <c r="AA4797" s="52">
        <f t="shared" si="1462"/>
        <v>200</v>
      </c>
      <c r="AB4797" s="52">
        <f>R4797+W4797</f>
        <v>0</v>
      </c>
      <c r="AC4797" s="53">
        <f>ROUND(X4797+Y4797+Z4797+AA4797+AB4797,1)</f>
        <v>747.2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205.20000000000002</v>
      </c>
      <c r="O4798" s="14">
        <f>E4798*$E$4</f>
        <v>0</v>
      </c>
      <c r="P4798" s="14">
        <f>F4798*$F$4</f>
        <v>0</v>
      </c>
      <c r="Q4798" s="14">
        <f>G4798*$G$4</f>
        <v>180</v>
      </c>
      <c r="R4798" s="14">
        <f>H4798*$H$4</f>
        <v>0</v>
      </c>
      <c r="S4798" s="14">
        <f>(N4798/100)*(I4798*$I$4)+(N4798/100)*(J4798*$J$4)</f>
        <v>498.63600000000002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59"/>
        <v>703.83600000000001</v>
      </c>
      <c r="Y4798" s="14">
        <f t="shared" si="1460"/>
        <v>0</v>
      </c>
      <c r="Z4798" s="14">
        <f t="shared" si="1461"/>
        <v>0</v>
      </c>
      <c r="AA4798" s="14">
        <f t="shared" si="1462"/>
        <v>180</v>
      </c>
      <c r="AB4798" s="14">
        <f>R4798+W4798</f>
        <v>0</v>
      </c>
      <c r="AC4798" s="15">
        <f>ROUND(X4798+Y4798+Z4798+AA4798+AB4798,1)</f>
        <v>883.8</v>
      </c>
      <c r="AD4798" s="48">
        <f>(ROUND(AC4798-AC4797,1)/AC4797)</f>
        <v>0.18281584582441113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216.6</v>
      </c>
      <c r="O4799" s="14">
        <f>E4799*$E$5</f>
        <v>0</v>
      </c>
      <c r="P4799" s="14">
        <f>F4799*$F$5</f>
        <v>0</v>
      </c>
      <c r="Q4799" s="14">
        <f>G4799*$G$5</f>
        <v>190</v>
      </c>
      <c r="R4799" s="14">
        <f>H4799*$H$5</f>
        <v>0</v>
      </c>
      <c r="S4799" s="14">
        <f>(N4799/100)*(I4799*$I$5)+(N4799/100)*(J4799*$J$5)</f>
        <v>303.24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59"/>
        <v>519.84</v>
      </c>
      <c r="Y4799" s="14">
        <f t="shared" si="1460"/>
        <v>0</v>
      </c>
      <c r="Z4799" s="14">
        <f t="shared" si="1461"/>
        <v>0</v>
      </c>
      <c r="AA4799" s="14">
        <f t="shared" si="1462"/>
        <v>190</v>
      </c>
      <c r="AB4799" s="14">
        <f>R4799+W4799</f>
        <v>0</v>
      </c>
      <c r="AC4799" s="15">
        <f t="shared" ref="AC4799:AC4811" si="1479">ROUND(X4799+Y4799+Z4799+AA4799+AB4799,1)</f>
        <v>709.8</v>
      </c>
      <c r="AD4799" s="48">
        <f>(ROUND(AC4799-AC4797,1)/AC4797)</f>
        <v>-5.0053533190578155E-2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216.6</v>
      </c>
      <c r="O4800" s="14">
        <f>E4800*$E$6</f>
        <v>0</v>
      </c>
      <c r="P4800" s="14">
        <f>F4800*$F$6</f>
        <v>0</v>
      </c>
      <c r="Q4800" s="14">
        <f>G4800*$G$6</f>
        <v>190</v>
      </c>
      <c r="R4800" s="14">
        <f>H4800*$H$6</f>
        <v>0</v>
      </c>
      <c r="S4800" s="14">
        <f>(N4800/100)*(I4800*$I$6)+(N4800/100)*(J4800*$J$6)</f>
        <v>303.24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59"/>
        <v>519.84</v>
      </c>
      <c r="Y4800" s="14">
        <f t="shared" si="1460"/>
        <v>0</v>
      </c>
      <c r="Z4800" s="14">
        <f t="shared" si="1461"/>
        <v>0</v>
      </c>
      <c r="AA4800" s="14">
        <f t="shared" si="1462"/>
        <v>190</v>
      </c>
      <c r="AB4800" s="14">
        <f t="shared" ref="AB4800:AB4811" si="1480">R4800+W4800</f>
        <v>0</v>
      </c>
      <c r="AC4800" s="15">
        <f t="shared" si="1479"/>
        <v>709.8</v>
      </c>
      <c r="AD4800" s="48">
        <f>(ROUND(AC4800-AC4797,1)/AC4797)</f>
        <v>-5.0053533190578155E-2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216.6</v>
      </c>
      <c r="O4801" s="14">
        <f>E4801*$E$7</f>
        <v>0</v>
      </c>
      <c r="P4801" s="14">
        <f>F4801*$F$7</f>
        <v>0</v>
      </c>
      <c r="Q4801" s="14">
        <f>G4801*$G$7</f>
        <v>190</v>
      </c>
      <c r="R4801" s="14">
        <f>H4801*$H$7</f>
        <v>0</v>
      </c>
      <c r="S4801" s="14">
        <f>(N4801/100)*(I4801*$I$7)+(N4801/100)*(J4801*$J$7)</f>
        <v>303.24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59"/>
        <v>519.84</v>
      </c>
      <c r="Y4801" s="14">
        <f t="shared" si="1460"/>
        <v>0</v>
      </c>
      <c r="Z4801" s="14">
        <f t="shared" si="1461"/>
        <v>0</v>
      </c>
      <c r="AA4801" s="14">
        <f t="shared" si="1462"/>
        <v>190</v>
      </c>
      <c r="AB4801" s="14">
        <f t="shared" si="1480"/>
        <v>0</v>
      </c>
      <c r="AC4801" s="15">
        <f t="shared" si="1479"/>
        <v>709.8</v>
      </c>
      <c r="AD4801" s="48">
        <f>(ROUND(AC4801-AC4797,1)/AC4797)</f>
        <v>-5.0053533190578155E-2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216.6</v>
      </c>
      <c r="O4802" s="14">
        <f>E4802*$E$8</f>
        <v>0</v>
      </c>
      <c r="P4802" s="14">
        <f>F4802*$F$8</f>
        <v>0</v>
      </c>
      <c r="Q4802" s="14">
        <f>G4802*$G$8</f>
        <v>190</v>
      </c>
      <c r="R4802" s="14">
        <f>H4802*$H$8</f>
        <v>0</v>
      </c>
      <c r="S4802" s="14">
        <f>(N4802/100)*(I4802*$I$8)+(N4802/100)*(J4802*$J$8)</f>
        <v>303.24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59"/>
        <v>519.84</v>
      </c>
      <c r="Y4802" s="14">
        <f t="shared" si="1460"/>
        <v>0</v>
      </c>
      <c r="Z4802" s="14">
        <f t="shared" si="1461"/>
        <v>0</v>
      </c>
      <c r="AA4802" s="14">
        <f t="shared" si="1462"/>
        <v>190</v>
      </c>
      <c r="AB4802" s="14">
        <f t="shared" si="1480"/>
        <v>0</v>
      </c>
      <c r="AC4802" s="15">
        <f t="shared" si="1479"/>
        <v>709.8</v>
      </c>
      <c r="AD4802" s="48">
        <f>(ROUND(AC4802-AC4797,1)/AC4797)</f>
        <v>-5.0053533190578155E-2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96.899999999999991</v>
      </c>
      <c r="O4803" s="14">
        <f>E4803*$E$9</f>
        <v>295.2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135.65999999999997</v>
      </c>
      <c r="T4803" s="14">
        <f>(O4803/100)*(K4803*$K$9)</f>
        <v>366.048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59"/>
        <v>232.55999999999995</v>
      </c>
      <c r="Y4803" s="14">
        <f t="shared" si="1460"/>
        <v>661.24800000000005</v>
      </c>
      <c r="Z4803" s="14">
        <f t="shared" si="1461"/>
        <v>0</v>
      </c>
      <c r="AA4803" s="14">
        <f t="shared" si="1462"/>
        <v>0</v>
      </c>
      <c r="AB4803" s="14">
        <f t="shared" si="1480"/>
        <v>0</v>
      </c>
      <c r="AC4803" s="15">
        <f t="shared" si="1479"/>
        <v>893.8</v>
      </c>
      <c r="AD4803" s="48">
        <f>(ROUND(AC4803-AC4797,1)/AC4797)</f>
        <v>0.19619914346895073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96.899999999999991</v>
      </c>
      <c r="O4804" s="14">
        <f>E4804*$E$10</f>
        <v>0</v>
      </c>
      <c r="P4804" s="14">
        <f>F4804*$F$10</f>
        <v>295.2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135.65999999999997</v>
      </c>
      <c r="T4804" s="14">
        <f>(O4804/100)*(K4804*$J$10)</f>
        <v>0</v>
      </c>
      <c r="U4804" s="14">
        <f>(P4804/100)*(K4804*$K$10)+(P4804/100)*(L4804*$L$10)</f>
        <v>366.048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59"/>
        <v>232.55999999999995</v>
      </c>
      <c r="Y4804" s="14">
        <f t="shared" si="1460"/>
        <v>0</v>
      </c>
      <c r="Z4804" s="14">
        <f t="shared" si="1461"/>
        <v>661.24800000000005</v>
      </c>
      <c r="AA4804" s="14">
        <f t="shared" si="1462"/>
        <v>0</v>
      </c>
      <c r="AB4804" s="14">
        <f t="shared" si="1480"/>
        <v>0</v>
      </c>
      <c r="AC4804" s="15">
        <f t="shared" si="1479"/>
        <v>893.8</v>
      </c>
      <c r="AD4804" s="48">
        <f>(ROUND(AC4804-AC4797,1)/AC4797)</f>
        <v>0.19619914346895073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96.899999999999991</v>
      </c>
      <c r="O4805" s="14">
        <f>E4805*$E$11</f>
        <v>0</v>
      </c>
      <c r="P4805" s="14">
        <f>F4805*$F$11</f>
        <v>0</v>
      </c>
      <c r="Q4805" s="14">
        <f>G4805*$G$11</f>
        <v>295.2</v>
      </c>
      <c r="R4805" s="14">
        <f>H4805*$H$11</f>
        <v>0</v>
      </c>
      <c r="S4805" s="14">
        <f>(N4805/100)*(I4805*$I$11)+(N4805/100)*(J4805*$J$11)</f>
        <v>135.65999999999997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366.048</v>
      </c>
      <c r="W4805" s="14">
        <f>(R4805/100)*(K4805*$K$11)+(R4805/100)*(L4805*$L$11)</f>
        <v>0</v>
      </c>
      <c r="X4805" s="14">
        <f t="shared" si="1459"/>
        <v>232.55999999999995</v>
      </c>
      <c r="Y4805" s="14">
        <f t="shared" si="1460"/>
        <v>0</v>
      </c>
      <c r="Z4805" s="14">
        <f t="shared" si="1461"/>
        <v>0</v>
      </c>
      <c r="AA4805" s="14">
        <f t="shared" si="1462"/>
        <v>661.24800000000005</v>
      </c>
      <c r="AB4805" s="14">
        <f t="shared" si="1480"/>
        <v>0</v>
      </c>
      <c r="AC4805" s="15">
        <f t="shared" si="1479"/>
        <v>893.8</v>
      </c>
      <c r="AD4805" s="48">
        <f>(ROUND(AC4805-AC4797,1)/AC4797)</f>
        <v>0.19619914346895073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96.899999999999991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295.2</v>
      </c>
      <c r="S4806" s="14">
        <f>(N4806/100)*(I4806*$I$12)+(N4806/100)*(J4806*$J$12)</f>
        <v>135.65999999999997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366.048</v>
      </c>
      <c r="X4806" s="14">
        <f t="shared" si="1459"/>
        <v>232.55999999999995</v>
      </c>
      <c r="Y4806" s="14">
        <f t="shared" si="1460"/>
        <v>0</v>
      </c>
      <c r="Z4806" s="14">
        <f t="shared" si="1461"/>
        <v>0</v>
      </c>
      <c r="AA4806" s="14">
        <f t="shared" si="1462"/>
        <v>0</v>
      </c>
      <c r="AB4806" s="14">
        <f t="shared" si="1480"/>
        <v>661.24800000000005</v>
      </c>
      <c r="AC4806" s="15">
        <f t="shared" si="1479"/>
        <v>893.8</v>
      </c>
      <c r="AD4806" s="48">
        <f>(ROUND(AC4806-AC4797,1)/AC4797)</f>
        <v>0.19619914346895073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205.20000000000002</v>
      </c>
      <c r="O4807" s="14">
        <f>E4807*$E$13</f>
        <v>0</v>
      </c>
      <c r="P4807" s="14">
        <f>F4807*$F$13</f>
        <v>0</v>
      </c>
      <c r="Q4807" s="14">
        <f>G4807*$G$13</f>
        <v>180</v>
      </c>
      <c r="R4807" s="14">
        <f>H4807*$H$13</f>
        <v>0</v>
      </c>
      <c r="S4807" s="14">
        <f>(N4807/100)*(I4807*$I$14)+(N4807/100)*(J4807*$J$14)+(N4807/100)*(M4807*$M$14)</f>
        <v>410.40000000000003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108</v>
      </c>
      <c r="W4807" s="14">
        <f>(R4807/100)*(K4807*$K$13)+(R4807/100)*(L4807*$L$13)+(R4807/100)*(M4807*$M$13)</f>
        <v>0</v>
      </c>
      <c r="X4807" s="14">
        <f t="shared" si="1459"/>
        <v>615.6</v>
      </c>
      <c r="Y4807" s="14">
        <f t="shared" si="1460"/>
        <v>0</v>
      </c>
      <c r="Z4807" s="14">
        <f t="shared" si="1461"/>
        <v>0</v>
      </c>
      <c r="AA4807" s="14">
        <f t="shared" si="1462"/>
        <v>288</v>
      </c>
      <c r="AB4807" s="14">
        <f t="shared" si="1480"/>
        <v>0</v>
      </c>
      <c r="AC4807" s="15">
        <f t="shared" si="1479"/>
        <v>903.6</v>
      </c>
      <c r="AD4807" s="48">
        <f>(ROUND(AC4807-AC4797,1)/AC4797)</f>
        <v>0.20931477516059957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261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694.26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59"/>
        <v>955.26</v>
      </c>
      <c r="Y4808" s="14">
        <f t="shared" si="1460"/>
        <v>0</v>
      </c>
      <c r="Z4808" s="14">
        <f t="shared" si="1461"/>
        <v>0</v>
      </c>
      <c r="AA4808" s="14">
        <f t="shared" si="1462"/>
        <v>0</v>
      </c>
      <c r="AB4808" s="14">
        <f t="shared" si="1480"/>
        <v>0</v>
      </c>
      <c r="AC4808" s="15">
        <f t="shared" si="1479"/>
        <v>955.3</v>
      </c>
      <c r="AD4808" s="48">
        <f>(ROUND(AC4808-AC4797,1)/AC4797)</f>
        <v>0.27850642398286934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261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694.26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59"/>
        <v>955.26</v>
      </c>
      <c r="Y4809" s="14">
        <f t="shared" si="1460"/>
        <v>0</v>
      </c>
      <c r="Z4809" s="14">
        <f t="shared" si="1461"/>
        <v>0</v>
      </c>
      <c r="AA4809" s="14">
        <f t="shared" si="1462"/>
        <v>0</v>
      </c>
      <c r="AB4809" s="14">
        <f t="shared" si="1480"/>
        <v>0</v>
      </c>
      <c r="AC4809" s="15">
        <f t="shared" si="1479"/>
        <v>955.3</v>
      </c>
      <c r="AD4809" s="48">
        <f>(ROUND(AC4809-AC4797,1)/AC4797)</f>
        <v>0.27850642398286934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205.20000000000002</v>
      </c>
      <c r="O4810" s="14">
        <f>E4810*$E$16</f>
        <v>0</v>
      </c>
      <c r="P4810" s="14">
        <f>F4810*$F$16</f>
        <v>0</v>
      </c>
      <c r="Q4810" s="14">
        <f>G4810*$G$16</f>
        <v>180</v>
      </c>
      <c r="R4810" s="14">
        <f>H4810*$H$16</f>
        <v>0</v>
      </c>
      <c r="S4810" s="14">
        <f>(N4810/100)*(I4810*$I$16)+(N4810/100)*(J4810*$J$16)</f>
        <v>503.76600000000002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59"/>
        <v>708.96600000000001</v>
      </c>
      <c r="Y4810" s="14">
        <f t="shared" si="1460"/>
        <v>0</v>
      </c>
      <c r="Z4810" s="14">
        <f t="shared" si="1461"/>
        <v>0</v>
      </c>
      <c r="AA4810" s="14">
        <f t="shared" si="1462"/>
        <v>180</v>
      </c>
      <c r="AB4810" s="14">
        <f t="shared" si="1480"/>
        <v>0</v>
      </c>
      <c r="AC4810" s="15">
        <f t="shared" si="1479"/>
        <v>889</v>
      </c>
      <c r="AD4810" s="48">
        <f>(ROUND(AC4810-AC4797,1)/AC4797)</f>
        <v>0.18977516059957175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205.20000000000002</v>
      </c>
      <c r="O4811" s="14">
        <f>E4811*$E$17</f>
        <v>0</v>
      </c>
      <c r="P4811" s="14">
        <f>F4811*$F$17</f>
        <v>0</v>
      </c>
      <c r="Q4811" s="14">
        <f>G4811*$G$17</f>
        <v>180</v>
      </c>
      <c r="R4811" s="14">
        <f>H4811*$H$17</f>
        <v>0</v>
      </c>
      <c r="S4811" s="14">
        <f>(N4811/100)*(I4811*$I$17)+(N4811/100)*(J4811*$J$17)</f>
        <v>418.608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59"/>
        <v>623.80799999999999</v>
      </c>
      <c r="Y4811" s="14">
        <f t="shared" si="1460"/>
        <v>0</v>
      </c>
      <c r="Z4811" s="14">
        <f t="shared" si="1461"/>
        <v>0</v>
      </c>
      <c r="AA4811" s="14">
        <f t="shared" si="1462"/>
        <v>180</v>
      </c>
      <c r="AB4811" s="14">
        <f t="shared" si="1480"/>
        <v>0</v>
      </c>
      <c r="AC4811" s="15">
        <f t="shared" si="1479"/>
        <v>803.8</v>
      </c>
      <c r="AD4811" s="48">
        <f>(ROUND(AC4811-AC4797,1)/AC4797)</f>
        <v>7.5749464668094221E-2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254.4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160</v>
      </c>
      <c r="X4812" s="52">
        <f t="shared" si="1459"/>
        <v>466.4</v>
      </c>
      <c r="Y4812" s="52">
        <f t="shared" si="1460"/>
        <v>0</v>
      </c>
      <c r="Z4812" s="52">
        <f t="shared" si="1461"/>
        <v>0</v>
      </c>
      <c r="AA4812" s="52">
        <f t="shared" si="1462"/>
        <v>0</v>
      </c>
      <c r="AB4812" s="52">
        <f>R4812+W4812</f>
        <v>360</v>
      </c>
      <c r="AC4812" s="53">
        <f>ROUND(X4812+Y4812+Z4812+AA4812+AB4812,1)</f>
        <v>826.4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190.8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180</v>
      </c>
      <c r="S4813" s="14">
        <f>(N4813/100)*(I4813*$I$4)+(N4813/100)*(J4813*$J$4)</f>
        <v>480.81600000000003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144</v>
      </c>
      <c r="X4813" s="14">
        <f t="shared" ref="X4813:X4826" si="1481">N4813+S4813</f>
        <v>671.61599999999999</v>
      </c>
      <c r="Y4813" s="14">
        <f t="shared" ref="Y4813:Y4826" si="1482">O4813+T4813</f>
        <v>0</v>
      </c>
      <c r="Z4813" s="14">
        <f t="shared" ref="Z4813:Z4826" si="1483">P4813+U4813</f>
        <v>0</v>
      </c>
      <c r="AA4813" s="14">
        <f t="shared" ref="AA4813:AA4826" si="1484">Q4813+V4813</f>
        <v>0</v>
      </c>
      <c r="AB4813" s="14">
        <f>R4813+W4813</f>
        <v>324</v>
      </c>
      <c r="AC4813" s="15">
        <f>ROUND(X4813+Y4813+Z4813+AA4813+AB4813,1)</f>
        <v>995.6</v>
      </c>
      <c r="AD4813" s="48">
        <f>(ROUND(AC4813-AC4812,1)/AC4812)</f>
        <v>0.2047434656340755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201.39999999999998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190</v>
      </c>
      <c r="S4814" s="14">
        <f>(N4814/100)*(I4814*$I$5)+(N4814/100)*(J4814*$J$5)</f>
        <v>241.67999999999998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152</v>
      </c>
      <c r="X4814" s="14">
        <f t="shared" si="1481"/>
        <v>443.07999999999993</v>
      </c>
      <c r="Y4814" s="14">
        <f t="shared" si="1482"/>
        <v>0</v>
      </c>
      <c r="Z4814" s="14">
        <f t="shared" si="1483"/>
        <v>0</v>
      </c>
      <c r="AA4814" s="14">
        <f t="shared" si="1484"/>
        <v>0</v>
      </c>
      <c r="AB4814" s="14">
        <f>R4814+W4814</f>
        <v>342</v>
      </c>
      <c r="AC4814" s="15">
        <f t="shared" ref="AC4814:AC4826" si="1485">ROUND(X4814+Y4814+Z4814+AA4814+AB4814,1)</f>
        <v>785.1</v>
      </c>
      <c r="AD4814" s="48">
        <f>(ROUND(AC4814-AC4812,1)/AC4812)</f>
        <v>-4.9975798644724102E-2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201.39999999999998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190</v>
      </c>
      <c r="S4815" s="14">
        <f>(N4815/100)*(I4815*$I$6)+(N4815/100)*(J4815*$J$6)</f>
        <v>241.67999999999998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152</v>
      </c>
      <c r="X4815" s="14">
        <f t="shared" si="1481"/>
        <v>443.07999999999993</v>
      </c>
      <c r="Y4815" s="14">
        <f t="shared" si="1482"/>
        <v>0</v>
      </c>
      <c r="Z4815" s="14">
        <f t="shared" si="1483"/>
        <v>0</v>
      </c>
      <c r="AA4815" s="14">
        <f t="shared" si="1484"/>
        <v>0</v>
      </c>
      <c r="AB4815" s="14">
        <f t="shared" ref="AB4815:AB4826" si="1486">R4815+W4815</f>
        <v>342</v>
      </c>
      <c r="AC4815" s="15">
        <f t="shared" si="1485"/>
        <v>785.1</v>
      </c>
      <c r="AD4815" s="48">
        <f>(ROUND(AC4815-AC4812,1)/AC4812)</f>
        <v>-4.9975798644724102E-2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201.39999999999998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190</v>
      </c>
      <c r="S4816" s="14">
        <f>(N4816/100)*(I4816*$I$7)+(N4816/100)*(J4816*$J$7)</f>
        <v>241.67999999999998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152</v>
      </c>
      <c r="X4816" s="14">
        <f t="shared" si="1481"/>
        <v>443.07999999999993</v>
      </c>
      <c r="Y4816" s="14">
        <f t="shared" si="1482"/>
        <v>0</v>
      </c>
      <c r="Z4816" s="14">
        <f t="shared" si="1483"/>
        <v>0</v>
      </c>
      <c r="AA4816" s="14">
        <f t="shared" si="1484"/>
        <v>0</v>
      </c>
      <c r="AB4816" s="14">
        <f t="shared" si="1486"/>
        <v>342</v>
      </c>
      <c r="AC4816" s="15">
        <f t="shared" si="1485"/>
        <v>785.1</v>
      </c>
      <c r="AD4816" s="48">
        <f>(ROUND(AC4816-AC4812,1)/AC4812)</f>
        <v>-4.9975798644724102E-2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201.39999999999998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190</v>
      </c>
      <c r="S4817" s="14">
        <f>(N4817/100)*(I4817*$I$8)+(N4817/100)*(J4817*$J$8)</f>
        <v>241.67999999999998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152</v>
      </c>
      <c r="X4817" s="14">
        <f t="shared" si="1481"/>
        <v>443.07999999999993</v>
      </c>
      <c r="Y4817" s="14">
        <f t="shared" si="1482"/>
        <v>0</v>
      </c>
      <c r="Z4817" s="14">
        <f t="shared" si="1483"/>
        <v>0</v>
      </c>
      <c r="AA4817" s="14">
        <f t="shared" si="1484"/>
        <v>0</v>
      </c>
      <c r="AB4817" s="14">
        <f t="shared" si="1486"/>
        <v>342</v>
      </c>
      <c r="AC4817" s="15">
        <f t="shared" si="1485"/>
        <v>785.1</v>
      </c>
      <c r="AD4817" s="48">
        <f>(ROUND(AC4817-AC4812,1)/AC4812)</f>
        <v>-4.9975798644724102E-2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90.1</v>
      </c>
      <c r="O4818" s="14">
        <f>E4818*$E$9</f>
        <v>324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108.11999999999999</v>
      </c>
      <c r="T4818" s="14">
        <f>(O4818/100)*(K4818*$K$9)</f>
        <v>473.04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1"/>
        <v>198.21999999999997</v>
      </c>
      <c r="Y4818" s="14">
        <f t="shared" si="1482"/>
        <v>797.04</v>
      </c>
      <c r="Z4818" s="14">
        <f t="shared" si="1483"/>
        <v>0</v>
      </c>
      <c r="AA4818" s="14">
        <f t="shared" si="1484"/>
        <v>0</v>
      </c>
      <c r="AB4818" s="14">
        <f t="shared" si="1486"/>
        <v>0</v>
      </c>
      <c r="AC4818" s="15">
        <f t="shared" si="1485"/>
        <v>995.3</v>
      </c>
      <c r="AD4818" s="48">
        <f>(ROUND(AC4818-AC4812,1)/AC4812)</f>
        <v>0.2043804453049371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90.1</v>
      </c>
      <c r="O4819" s="14">
        <f>E4819*$E$10</f>
        <v>0</v>
      </c>
      <c r="P4819" s="14">
        <f>F4819*$F$10</f>
        <v>324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108.11999999999999</v>
      </c>
      <c r="T4819" s="14">
        <f>(O4819/100)*(K4819*$J$10)</f>
        <v>0</v>
      </c>
      <c r="U4819" s="14">
        <f>(P4819/100)*(K4819*$K$10)+(P4819/100)*(L4819*$L$10)</f>
        <v>473.04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1"/>
        <v>198.21999999999997</v>
      </c>
      <c r="Y4819" s="14">
        <f t="shared" si="1482"/>
        <v>0</v>
      </c>
      <c r="Z4819" s="14">
        <f t="shared" si="1483"/>
        <v>797.04</v>
      </c>
      <c r="AA4819" s="14">
        <f t="shared" si="1484"/>
        <v>0</v>
      </c>
      <c r="AB4819" s="14">
        <f t="shared" si="1486"/>
        <v>0</v>
      </c>
      <c r="AC4819" s="15">
        <f t="shared" si="1485"/>
        <v>995.3</v>
      </c>
      <c r="AD4819" s="48">
        <f>(ROUND(AC4819-AC4812,1)/AC4812)</f>
        <v>0.2043804453049371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90.1</v>
      </c>
      <c r="O4820" s="14">
        <f>E4820*$E$11</f>
        <v>0</v>
      </c>
      <c r="P4820" s="14">
        <f>F4820*$F$11</f>
        <v>0</v>
      </c>
      <c r="Q4820" s="14">
        <f>G4820*$G$11</f>
        <v>324</v>
      </c>
      <c r="R4820" s="14">
        <f>H4820*$H$11</f>
        <v>0</v>
      </c>
      <c r="S4820" s="14">
        <f>(N4820/100)*(I4820*$I$11)+(N4820/100)*(J4820*$J$11)</f>
        <v>108.11999999999999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473.04</v>
      </c>
      <c r="W4820" s="14">
        <f>(R4820/100)*(K4820*$K$11)+(R4820/100)*(L4820*$L$11)</f>
        <v>0</v>
      </c>
      <c r="X4820" s="14">
        <f t="shared" si="1481"/>
        <v>198.21999999999997</v>
      </c>
      <c r="Y4820" s="14">
        <f t="shared" si="1482"/>
        <v>0</v>
      </c>
      <c r="Z4820" s="14">
        <f t="shared" si="1483"/>
        <v>0</v>
      </c>
      <c r="AA4820" s="14">
        <f t="shared" si="1484"/>
        <v>797.04</v>
      </c>
      <c r="AB4820" s="14">
        <f t="shared" si="1486"/>
        <v>0</v>
      </c>
      <c r="AC4820" s="15">
        <f t="shared" si="1485"/>
        <v>995.3</v>
      </c>
      <c r="AD4820" s="48">
        <f>(ROUND(AC4820-AC4812,1)/AC4812)</f>
        <v>0.2043804453049371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90.1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324</v>
      </c>
      <c r="S4821" s="14">
        <f>(N4821/100)*(I4821*$I$12)+(N4821/100)*(J4821*$J$12)</f>
        <v>108.11999999999999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473.04</v>
      </c>
      <c r="X4821" s="14">
        <f t="shared" si="1481"/>
        <v>198.21999999999997</v>
      </c>
      <c r="Y4821" s="14">
        <f t="shared" si="1482"/>
        <v>0</v>
      </c>
      <c r="Z4821" s="14">
        <f t="shared" si="1483"/>
        <v>0</v>
      </c>
      <c r="AA4821" s="14">
        <f t="shared" si="1484"/>
        <v>0</v>
      </c>
      <c r="AB4821" s="14">
        <f t="shared" si="1486"/>
        <v>797.04</v>
      </c>
      <c r="AC4821" s="15">
        <f t="shared" si="1485"/>
        <v>995.3</v>
      </c>
      <c r="AD4821" s="48">
        <f>(ROUND(AC4821-AC4812,1)/AC4812)</f>
        <v>0.2043804453049371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190.8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180</v>
      </c>
      <c r="S4822" s="14">
        <f>(N4822/100)*(I4822*$I$14)+(N4822/100)*(J4822*$J$14)+(N4822/100)*(M4822*$M$14)</f>
        <v>343.44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252</v>
      </c>
      <c r="X4822" s="14">
        <f t="shared" si="1481"/>
        <v>534.24</v>
      </c>
      <c r="Y4822" s="14">
        <f t="shared" si="1482"/>
        <v>0</v>
      </c>
      <c r="Z4822" s="14">
        <f t="shared" si="1483"/>
        <v>0</v>
      </c>
      <c r="AA4822" s="14">
        <f t="shared" si="1484"/>
        <v>0</v>
      </c>
      <c r="AB4822" s="14">
        <f t="shared" si="1486"/>
        <v>432</v>
      </c>
      <c r="AC4822" s="15">
        <f t="shared" si="1485"/>
        <v>966.2</v>
      </c>
      <c r="AD4822" s="48">
        <f>(ROUND(AC4822-AC4812,1)/AC4812)</f>
        <v>0.16916747337850921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306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722.16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1"/>
        <v>1028.1599999999999</v>
      </c>
      <c r="Y4823" s="14">
        <f t="shared" si="1482"/>
        <v>0</v>
      </c>
      <c r="Z4823" s="14">
        <f t="shared" si="1483"/>
        <v>0</v>
      </c>
      <c r="AA4823" s="14">
        <f t="shared" si="1484"/>
        <v>0</v>
      </c>
      <c r="AB4823" s="14">
        <f t="shared" si="1486"/>
        <v>0</v>
      </c>
      <c r="AC4823" s="15">
        <f t="shared" si="1485"/>
        <v>1028.2</v>
      </c>
      <c r="AD4823" s="48">
        <f>(ROUND(AC4823-AC4812,1)/AC4812)</f>
        <v>0.24419167473378511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306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722.16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1"/>
        <v>1028.1599999999999</v>
      </c>
      <c r="Y4824" s="14">
        <f t="shared" si="1482"/>
        <v>0</v>
      </c>
      <c r="Z4824" s="14">
        <f t="shared" si="1483"/>
        <v>0</v>
      </c>
      <c r="AA4824" s="14">
        <f t="shared" si="1484"/>
        <v>0</v>
      </c>
      <c r="AB4824" s="14">
        <f t="shared" si="1486"/>
        <v>0</v>
      </c>
      <c r="AC4824" s="15">
        <f t="shared" si="1485"/>
        <v>1028.2</v>
      </c>
      <c r="AD4824" s="48">
        <f>(ROUND(AC4824-AC4812,1)/AC4812)</f>
        <v>0.24419167473378511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190.8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180</v>
      </c>
      <c r="S4825" s="14">
        <f>(N4825/100)*(I4825*$I$16)+(N4825/100)*(J4825*$J$16)</f>
        <v>414.03600000000006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144</v>
      </c>
      <c r="X4825" s="14">
        <f t="shared" si="1481"/>
        <v>604.83600000000001</v>
      </c>
      <c r="Y4825" s="14">
        <f t="shared" si="1482"/>
        <v>0</v>
      </c>
      <c r="Z4825" s="14">
        <f t="shared" si="1483"/>
        <v>0</v>
      </c>
      <c r="AA4825" s="14">
        <f t="shared" si="1484"/>
        <v>0</v>
      </c>
      <c r="AB4825" s="14">
        <f t="shared" si="1486"/>
        <v>324</v>
      </c>
      <c r="AC4825" s="15">
        <f t="shared" si="1485"/>
        <v>928.8</v>
      </c>
      <c r="AD4825" s="48">
        <f>(ROUND(AC4825-AC4812,1)/AC4812)</f>
        <v>0.12391093901258471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190.8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180</v>
      </c>
      <c r="S4826" s="14">
        <f>(N4826/100)*(I4826*$I$17)+(N4826/100)*(J4826*$J$17)</f>
        <v>414.03600000000006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144</v>
      </c>
      <c r="X4826" s="14">
        <f t="shared" si="1481"/>
        <v>604.83600000000001</v>
      </c>
      <c r="Y4826" s="14">
        <f t="shared" si="1482"/>
        <v>0</v>
      </c>
      <c r="Z4826" s="14">
        <f t="shared" si="1483"/>
        <v>0</v>
      </c>
      <c r="AA4826" s="14">
        <f t="shared" si="1484"/>
        <v>0</v>
      </c>
      <c r="AB4826" s="14">
        <f t="shared" si="1486"/>
        <v>324</v>
      </c>
      <c r="AC4826" s="15">
        <f t="shared" si="1485"/>
        <v>928.8</v>
      </c>
      <c r="AD4826" s="48">
        <f>(ROUND(AC4826-AC4812,1)/AC4812)</f>
        <v>0.12391093901258471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250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96</v>
      </c>
      <c r="X4827" s="52">
        <f t="shared" si="1459"/>
        <v>500</v>
      </c>
      <c r="Y4827" s="52">
        <f t="shared" si="1460"/>
        <v>0</v>
      </c>
      <c r="Z4827" s="52">
        <f t="shared" si="1461"/>
        <v>0</v>
      </c>
      <c r="AA4827" s="52">
        <f t="shared" si="1462"/>
        <v>0</v>
      </c>
      <c r="AB4827" s="52">
        <f>R4827+W4827</f>
        <v>256</v>
      </c>
      <c r="AC4827" s="53">
        <f>ROUND(X4827+Y4827+Z4827+AA4827+AB4827,1)</f>
        <v>756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225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144</v>
      </c>
      <c r="S4828" s="14">
        <f>(N4828/100)*(I4828*$I$4)+(N4828/100)*(J4828*$J$4)</f>
        <v>435.375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86.399999999999991</v>
      </c>
      <c r="X4828" s="14">
        <f t="shared" si="1459"/>
        <v>660.375</v>
      </c>
      <c r="Y4828" s="14">
        <f t="shared" si="1460"/>
        <v>0</v>
      </c>
      <c r="Z4828" s="14">
        <f t="shared" si="1461"/>
        <v>0</v>
      </c>
      <c r="AA4828" s="14">
        <f t="shared" si="1462"/>
        <v>0</v>
      </c>
      <c r="AB4828" s="14">
        <f>R4828+W4828</f>
        <v>230.39999999999998</v>
      </c>
      <c r="AC4828" s="15">
        <f>ROUND(X4828+Y4828+Z4828+AA4828+AB4828,1)</f>
        <v>890.8</v>
      </c>
      <c r="AD4828" s="48">
        <f>(ROUND(AC4828-AC4827,1)/AC4827)</f>
        <v>0.17830687830687833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237.5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152</v>
      </c>
      <c r="S4829" s="14">
        <f>(N4829/100)*(I4829*$I$5)+(N4829/100)*(J4829*$J$5)</f>
        <v>237.5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91.2</v>
      </c>
      <c r="X4829" s="14">
        <f t="shared" si="1459"/>
        <v>475</v>
      </c>
      <c r="Y4829" s="14">
        <f t="shared" si="1460"/>
        <v>0</v>
      </c>
      <c r="Z4829" s="14">
        <f t="shared" si="1461"/>
        <v>0</v>
      </c>
      <c r="AA4829" s="14">
        <f t="shared" si="1462"/>
        <v>0</v>
      </c>
      <c r="AB4829" s="14">
        <f>R4829+W4829</f>
        <v>243.2</v>
      </c>
      <c r="AC4829" s="15">
        <f t="shared" ref="AC4829:AC4841" si="1487">ROUND(X4829+Y4829+Z4829+AA4829+AB4829,1)</f>
        <v>718.2</v>
      </c>
      <c r="AD4829" s="48">
        <f>(ROUND(AC4829-AC4827,1)/AC4827)</f>
        <v>-4.9999999999999996E-2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237.5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152</v>
      </c>
      <c r="S4830" s="14">
        <f>(N4830/100)*(I4830*$I$6)+(N4830/100)*(J4830*$J$6)</f>
        <v>237.5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91.2</v>
      </c>
      <c r="X4830" s="14">
        <f t="shared" si="1459"/>
        <v>475</v>
      </c>
      <c r="Y4830" s="14">
        <f t="shared" si="1460"/>
        <v>0</v>
      </c>
      <c r="Z4830" s="14">
        <f t="shared" si="1461"/>
        <v>0</v>
      </c>
      <c r="AA4830" s="14">
        <f t="shared" si="1462"/>
        <v>0</v>
      </c>
      <c r="AB4830" s="14">
        <f t="shared" ref="AB4830:AB4841" si="1488">R4830+W4830</f>
        <v>243.2</v>
      </c>
      <c r="AC4830" s="15">
        <f t="shared" si="1487"/>
        <v>718.2</v>
      </c>
      <c r="AD4830" s="48">
        <f>(ROUND(AC4830-AC4827,1)/AC4827)</f>
        <v>-4.9999999999999996E-2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237.5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152</v>
      </c>
      <c r="S4831" s="14">
        <f>(N4831/100)*(I4831*$I$7)+(N4831/100)*(J4831*$J$7)</f>
        <v>237.5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91.2</v>
      </c>
      <c r="X4831" s="14">
        <f t="shared" si="1459"/>
        <v>475</v>
      </c>
      <c r="Y4831" s="14">
        <f t="shared" si="1460"/>
        <v>0</v>
      </c>
      <c r="Z4831" s="14">
        <f t="shared" si="1461"/>
        <v>0</v>
      </c>
      <c r="AA4831" s="14">
        <f t="shared" si="1462"/>
        <v>0</v>
      </c>
      <c r="AB4831" s="14">
        <f t="shared" si="1488"/>
        <v>243.2</v>
      </c>
      <c r="AC4831" s="15">
        <f t="shared" si="1487"/>
        <v>718.2</v>
      </c>
      <c r="AD4831" s="48">
        <f>(ROUND(AC4831-AC4827,1)/AC4827)</f>
        <v>-4.9999999999999996E-2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237.5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152</v>
      </c>
      <c r="S4832" s="14">
        <f>(N4832/100)*(I4832*$I$8)+(N4832/100)*(J4832*$J$8)</f>
        <v>237.5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91.2</v>
      </c>
      <c r="X4832" s="14">
        <f t="shared" si="1459"/>
        <v>475</v>
      </c>
      <c r="Y4832" s="14">
        <f t="shared" si="1460"/>
        <v>0</v>
      </c>
      <c r="Z4832" s="14">
        <f t="shared" si="1461"/>
        <v>0</v>
      </c>
      <c r="AA4832" s="14">
        <f t="shared" si="1462"/>
        <v>0</v>
      </c>
      <c r="AB4832" s="14">
        <f t="shared" si="1488"/>
        <v>243.2</v>
      </c>
      <c r="AC4832" s="15">
        <f t="shared" si="1487"/>
        <v>718.2</v>
      </c>
      <c r="AD4832" s="48">
        <f>(ROUND(AC4832-AC4827,1)/AC4827)</f>
        <v>-4.9999999999999996E-2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107.1</v>
      </c>
      <c r="O4833" s="14">
        <f>E4833*$E$9</f>
        <v>315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107.1</v>
      </c>
      <c r="T4833" s="14">
        <f>(O4833/100)*(K4833*$K$9)</f>
        <v>371.7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59"/>
        <v>214.2</v>
      </c>
      <c r="Y4833" s="14">
        <f t="shared" si="1460"/>
        <v>686.7</v>
      </c>
      <c r="Z4833" s="14">
        <f t="shared" si="1461"/>
        <v>0</v>
      </c>
      <c r="AA4833" s="14">
        <f t="shared" si="1462"/>
        <v>0</v>
      </c>
      <c r="AB4833" s="14">
        <f t="shared" si="1488"/>
        <v>0</v>
      </c>
      <c r="AC4833" s="15">
        <f t="shared" si="1487"/>
        <v>900.9</v>
      </c>
      <c r="AD4833" s="48">
        <f>(ROUND(AC4833-AC4827,1)/AC4827)</f>
        <v>0.19166666666666668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107.1</v>
      </c>
      <c r="O4834" s="14">
        <f>E4834*$E$10</f>
        <v>0</v>
      </c>
      <c r="P4834" s="14">
        <f>F4834*$F$10</f>
        <v>315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107.1</v>
      </c>
      <c r="T4834" s="14">
        <f>(O4834/100)*(K4834*$J$10)</f>
        <v>0</v>
      </c>
      <c r="U4834" s="14">
        <f>(P4834/100)*(K4834*$K$10)+(P4834/100)*(L4834*$L$10)</f>
        <v>371.7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59"/>
        <v>214.2</v>
      </c>
      <c r="Y4834" s="14">
        <f t="shared" si="1460"/>
        <v>0</v>
      </c>
      <c r="Z4834" s="14">
        <f t="shared" si="1461"/>
        <v>686.7</v>
      </c>
      <c r="AA4834" s="14">
        <f t="shared" si="1462"/>
        <v>0</v>
      </c>
      <c r="AB4834" s="14">
        <f t="shared" si="1488"/>
        <v>0</v>
      </c>
      <c r="AC4834" s="15">
        <f t="shared" si="1487"/>
        <v>900.9</v>
      </c>
      <c r="AD4834" s="48">
        <f>(ROUND(AC4834-AC4827,1)/AC4827)</f>
        <v>0.19166666666666668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107.1</v>
      </c>
      <c r="O4835" s="14">
        <f>E4835*$E$11</f>
        <v>0</v>
      </c>
      <c r="P4835" s="14">
        <f>F4835*$F$11</f>
        <v>0</v>
      </c>
      <c r="Q4835" s="14">
        <f>G4835*$G$11</f>
        <v>315</v>
      </c>
      <c r="R4835" s="14">
        <f>H4835*$H$11</f>
        <v>0</v>
      </c>
      <c r="S4835" s="14">
        <f>(N4835/100)*(I4835*$I$11)+(N4835/100)*(J4835*$J$11)</f>
        <v>107.1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371.7</v>
      </c>
      <c r="W4835" s="14">
        <f>(R4835/100)*(K4835*$K$11)+(R4835/100)*(L4835*$L$11)</f>
        <v>0</v>
      </c>
      <c r="X4835" s="14">
        <f t="shared" si="1459"/>
        <v>214.2</v>
      </c>
      <c r="Y4835" s="14">
        <f t="shared" si="1460"/>
        <v>0</v>
      </c>
      <c r="Z4835" s="14">
        <f t="shared" si="1461"/>
        <v>0</v>
      </c>
      <c r="AA4835" s="14">
        <f t="shared" si="1462"/>
        <v>686.7</v>
      </c>
      <c r="AB4835" s="14">
        <f t="shared" si="1488"/>
        <v>0</v>
      </c>
      <c r="AC4835" s="15">
        <f t="shared" si="1487"/>
        <v>900.9</v>
      </c>
      <c r="AD4835" s="48">
        <f>(ROUND(AC4835-AC4827,1)/AC4827)</f>
        <v>0.19166666666666668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107.1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315</v>
      </c>
      <c r="S4836" s="14">
        <f>(N4836/100)*(I4836*$I$12)+(N4836/100)*(J4836*$J$12)</f>
        <v>107.1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371.7</v>
      </c>
      <c r="X4836" s="14">
        <f t="shared" si="1459"/>
        <v>214.2</v>
      </c>
      <c r="Y4836" s="14">
        <f t="shared" si="1460"/>
        <v>0</v>
      </c>
      <c r="Z4836" s="14">
        <f t="shared" si="1461"/>
        <v>0</v>
      </c>
      <c r="AA4836" s="14">
        <f t="shared" si="1462"/>
        <v>0</v>
      </c>
      <c r="AB4836" s="14">
        <f t="shared" si="1488"/>
        <v>686.7</v>
      </c>
      <c r="AC4836" s="15">
        <f t="shared" si="1487"/>
        <v>900.9</v>
      </c>
      <c r="AD4836" s="48">
        <f>(ROUND(AC4836-AC4827,1)/AC4827)</f>
        <v>0.19166666666666668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225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144</v>
      </c>
      <c r="S4837" s="14">
        <f>(N4837/100)*(I4837*$I$14)+(N4837/100)*(J4837*$J$14)+(N4837/100)*(M4837*$M$14)</f>
        <v>360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172.79999999999998</v>
      </c>
      <c r="X4837" s="14">
        <f t="shared" si="1459"/>
        <v>585</v>
      </c>
      <c r="Y4837" s="14">
        <f t="shared" si="1460"/>
        <v>0</v>
      </c>
      <c r="Z4837" s="14">
        <f t="shared" si="1461"/>
        <v>0</v>
      </c>
      <c r="AA4837" s="14">
        <f t="shared" si="1462"/>
        <v>0</v>
      </c>
      <c r="AB4837" s="14">
        <f t="shared" si="1488"/>
        <v>316.79999999999995</v>
      </c>
      <c r="AC4837" s="15">
        <f t="shared" si="1487"/>
        <v>901.8</v>
      </c>
      <c r="AD4837" s="48">
        <f>(ROUND(AC4837-AC4827,1)/AC4827)</f>
        <v>0.19285714285714287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288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662.4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59"/>
        <v>950.4</v>
      </c>
      <c r="Y4838" s="14">
        <f t="shared" si="1460"/>
        <v>0</v>
      </c>
      <c r="Z4838" s="14">
        <f t="shared" si="1461"/>
        <v>0</v>
      </c>
      <c r="AA4838" s="14">
        <f t="shared" si="1462"/>
        <v>0</v>
      </c>
      <c r="AB4838" s="14">
        <f t="shared" si="1488"/>
        <v>0</v>
      </c>
      <c r="AC4838" s="15">
        <f t="shared" si="1487"/>
        <v>950.4</v>
      </c>
      <c r="AD4838" s="48">
        <f>(ROUND(AC4838-AC4827,1)/AC4827)</f>
        <v>0.25714285714285717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288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662.4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59"/>
        <v>950.4</v>
      </c>
      <c r="Y4839" s="14">
        <f t="shared" si="1460"/>
        <v>0</v>
      </c>
      <c r="Z4839" s="14">
        <f t="shared" si="1461"/>
        <v>0</v>
      </c>
      <c r="AA4839" s="14">
        <f t="shared" si="1462"/>
        <v>0</v>
      </c>
      <c r="AB4839" s="14">
        <f t="shared" si="1488"/>
        <v>0</v>
      </c>
      <c r="AC4839" s="15">
        <f t="shared" si="1487"/>
        <v>950.4</v>
      </c>
      <c r="AD4839" s="48">
        <f>(ROUND(AC4839-AC4827,1)/AC4827)</f>
        <v>0.25714285714285717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225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144</v>
      </c>
      <c r="S4840" s="14">
        <f>(N4840/100)*(I4840*$I$16)+(N4840/100)*(J4840*$J$16)</f>
        <v>441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86.399999999999991</v>
      </c>
      <c r="X4840" s="14">
        <f t="shared" si="1459"/>
        <v>666</v>
      </c>
      <c r="Y4840" s="14">
        <f t="shared" si="1460"/>
        <v>0</v>
      </c>
      <c r="Z4840" s="14">
        <f t="shared" si="1461"/>
        <v>0</v>
      </c>
      <c r="AA4840" s="14">
        <f t="shared" si="1462"/>
        <v>0</v>
      </c>
      <c r="AB4840" s="14">
        <f t="shared" si="1488"/>
        <v>230.39999999999998</v>
      </c>
      <c r="AC4840" s="15">
        <f t="shared" si="1487"/>
        <v>896.4</v>
      </c>
      <c r="AD4840" s="48">
        <f>(ROUND(AC4840-AC4827,1)/AC4827)</f>
        <v>0.18571428571428572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225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144</v>
      </c>
      <c r="S4841" s="14">
        <f>(N4841/100)*(I4841*$I$17)+(N4841/100)*(J4841*$J$17)</f>
        <v>364.5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86.399999999999991</v>
      </c>
      <c r="X4841" s="14">
        <f t="shared" si="1459"/>
        <v>589.5</v>
      </c>
      <c r="Y4841" s="14">
        <f t="shared" si="1460"/>
        <v>0</v>
      </c>
      <c r="Z4841" s="14">
        <f t="shared" si="1461"/>
        <v>0</v>
      </c>
      <c r="AA4841" s="14">
        <f t="shared" si="1462"/>
        <v>0</v>
      </c>
      <c r="AB4841" s="14">
        <f t="shared" si="1488"/>
        <v>230.39999999999998</v>
      </c>
      <c r="AC4841" s="15">
        <f t="shared" si="1487"/>
        <v>819.9</v>
      </c>
      <c r="AD4841" s="48">
        <f>(ROUND(AC4841-AC4827,1)/AC4827)</f>
        <v>8.4523809523809529E-2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242</v>
      </c>
      <c r="T4842" s="52">
        <f>(O4842/100)*(K4842*$K$3)</f>
        <v>0</v>
      </c>
      <c r="U4842" s="52">
        <f>(P4842/100)*(K4842*$K$3)+(P4842/100)*(L4842*$L$3)</f>
        <v>120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59"/>
        <v>462</v>
      </c>
      <c r="Y4842" s="52">
        <f t="shared" si="1460"/>
        <v>0</v>
      </c>
      <c r="Z4842" s="52">
        <f t="shared" si="1461"/>
        <v>320</v>
      </c>
      <c r="AA4842" s="52">
        <f t="shared" si="1462"/>
        <v>0</v>
      </c>
      <c r="AB4842" s="52">
        <f>R4842+W4842</f>
        <v>0</v>
      </c>
      <c r="AC4842" s="53">
        <f>ROUND(X4842+Y4842+Z4842+AA4842+AB4842,1)</f>
        <v>782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198</v>
      </c>
      <c r="O4843" s="14">
        <f>E4843*$E$4</f>
        <v>0</v>
      </c>
      <c r="P4843" s="14">
        <f>F4843*$F$4</f>
        <v>180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436.59000000000003</v>
      </c>
      <c r="T4843" s="14">
        <f>(O4843/100)*(K4843*$K$4)</f>
        <v>0</v>
      </c>
      <c r="U4843" s="14">
        <f>(P4843/100)*(K4843*$K$4)+(P4843/100)*(L4843*$L$4)</f>
        <v>108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489">N4843+S4843</f>
        <v>634.59</v>
      </c>
      <c r="Y4843" s="14">
        <f t="shared" ref="Y4843:Y4856" si="1490">O4843+T4843</f>
        <v>0</v>
      </c>
      <c r="Z4843" s="14">
        <f t="shared" ref="Z4843:Z4856" si="1491">P4843+U4843</f>
        <v>288</v>
      </c>
      <c r="AA4843" s="14">
        <f t="shared" ref="AA4843:AA4856" si="1492">Q4843+V4843</f>
        <v>0</v>
      </c>
      <c r="AB4843" s="14">
        <f>R4843+W4843</f>
        <v>0</v>
      </c>
      <c r="AC4843" s="15">
        <f>ROUND(X4843+Y4843+Z4843+AA4843+AB4843,1)</f>
        <v>922.6</v>
      </c>
      <c r="AD4843" s="48">
        <f>(ROUND(AC4843-AC4842,1)/AC4842)</f>
        <v>0.17979539641943734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209</v>
      </c>
      <c r="O4844" s="14">
        <f>E4844*$E$5</f>
        <v>0</v>
      </c>
      <c r="P4844" s="14">
        <f>F4844*$F$5</f>
        <v>190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229.89999999999998</v>
      </c>
      <c r="T4844" s="14">
        <f>(O4844/100)*(K4844*$K$5)</f>
        <v>0</v>
      </c>
      <c r="U4844" s="14">
        <f>(P4844/100)*(K4844*$K$5)+(P4844/100)*(L4844*$L$5)</f>
        <v>114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489"/>
        <v>438.9</v>
      </c>
      <c r="Y4844" s="14">
        <f t="shared" si="1490"/>
        <v>0</v>
      </c>
      <c r="Z4844" s="14">
        <f t="shared" si="1491"/>
        <v>304</v>
      </c>
      <c r="AA4844" s="14">
        <f t="shared" si="1492"/>
        <v>0</v>
      </c>
      <c r="AB4844" s="14">
        <f>R4844+W4844</f>
        <v>0</v>
      </c>
      <c r="AC4844" s="15">
        <f t="shared" ref="AC4844:AC4856" si="1493">ROUND(X4844+Y4844+Z4844+AA4844+AB4844,1)</f>
        <v>742.9</v>
      </c>
      <c r="AD4844" s="48">
        <f>(ROUND(AC4844-AC4842,1)/AC4842)</f>
        <v>-0.05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209</v>
      </c>
      <c r="O4845" s="14">
        <f>E4845*$E$6</f>
        <v>0</v>
      </c>
      <c r="P4845" s="14">
        <f>F4845*$F$6</f>
        <v>190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229.89999999999998</v>
      </c>
      <c r="T4845" s="14">
        <f>(O4845/100)*(K4845*$K$6)</f>
        <v>0</v>
      </c>
      <c r="U4845" s="14">
        <f>(P4845/100)*(K4845*$K$6)+(P4845/100)*(L4845*$L$6)</f>
        <v>114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489"/>
        <v>438.9</v>
      </c>
      <c r="Y4845" s="14">
        <f t="shared" si="1490"/>
        <v>0</v>
      </c>
      <c r="Z4845" s="14">
        <f t="shared" si="1491"/>
        <v>304</v>
      </c>
      <c r="AA4845" s="14">
        <f t="shared" si="1492"/>
        <v>0</v>
      </c>
      <c r="AB4845" s="14">
        <f t="shared" ref="AB4845:AB4856" si="1494">R4845+W4845</f>
        <v>0</v>
      </c>
      <c r="AC4845" s="15">
        <f t="shared" si="1493"/>
        <v>742.9</v>
      </c>
      <c r="AD4845" s="48">
        <f>(ROUND(AC4845-AC4842,1)/AC4842)</f>
        <v>-0.05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209</v>
      </c>
      <c r="O4846" s="14">
        <f>E4846*$E$7</f>
        <v>0</v>
      </c>
      <c r="P4846" s="14">
        <f>F4846*$F$7</f>
        <v>190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229.89999999999998</v>
      </c>
      <c r="T4846" s="14">
        <f>(O4846/100)*(K4846*$K$7)</f>
        <v>0</v>
      </c>
      <c r="U4846" s="14">
        <f>(P4846/100)*(K4846*$K$7)+(P4846/100)*(L4846*$L$7)</f>
        <v>114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489"/>
        <v>438.9</v>
      </c>
      <c r="Y4846" s="14">
        <f t="shared" si="1490"/>
        <v>0</v>
      </c>
      <c r="Z4846" s="14">
        <f t="shared" si="1491"/>
        <v>304</v>
      </c>
      <c r="AA4846" s="14">
        <f t="shared" si="1492"/>
        <v>0</v>
      </c>
      <c r="AB4846" s="14">
        <f t="shared" si="1494"/>
        <v>0</v>
      </c>
      <c r="AC4846" s="15">
        <f t="shared" si="1493"/>
        <v>742.9</v>
      </c>
      <c r="AD4846" s="48">
        <f>(ROUND(AC4846-AC4842,1)/AC4842)</f>
        <v>-0.05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209</v>
      </c>
      <c r="O4847" s="14">
        <f>E4847*$E$8</f>
        <v>0</v>
      </c>
      <c r="P4847" s="14">
        <f>F4847*$F$8</f>
        <v>190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229.89999999999998</v>
      </c>
      <c r="T4847" s="14">
        <f>(O4847/100)*(K4847*$K$8)</f>
        <v>0</v>
      </c>
      <c r="U4847" s="14">
        <f>(P4847/100)*(K4847*$K$8)+(P4847/100)*(L4847*$L$8)</f>
        <v>114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489"/>
        <v>438.9</v>
      </c>
      <c r="Y4847" s="14">
        <f t="shared" si="1490"/>
        <v>0</v>
      </c>
      <c r="Z4847" s="14">
        <f t="shared" si="1491"/>
        <v>304</v>
      </c>
      <c r="AA4847" s="14">
        <f t="shared" si="1492"/>
        <v>0</v>
      </c>
      <c r="AB4847" s="14">
        <f t="shared" si="1494"/>
        <v>0</v>
      </c>
      <c r="AC4847" s="15">
        <f t="shared" si="1493"/>
        <v>742.9</v>
      </c>
      <c r="AD4847" s="48">
        <f>(ROUND(AC4847-AC4842,1)/AC4842)</f>
        <v>-0.05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93.5</v>
      </c>
      <c r="O4848" s="14">
        <f>E4848*$E$9</f>
        <v>324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102.85000000000001</v>
      </c>
      <c r="T4848" s="14">
        <f>(O4848/100)*(K4848*$K$9)</f>
        <v>421.20000000000005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9"/>
        <v>196.35000000000002</v>
      </c>
      <c r="Y4848" s="14">
        <f t="shared" si="1490"/>
        <v>745.2</v>
      </c>
      <c r="Z4848" s="14">
        <f t="shared" si="1491"/>
        <v>0</v>
      </c>
      <c r="AA4848" s="14">
        <f t="shared" si="1492"/>
        <v>0</v>
      </c>
      <c r="AB4848" s="14">
        <f t="shared" si="1494"/>
        <v>0</v>
      </c>
      <c r="AC4848" s="15">
        <f t="shared" si="1493"/>
        <v>941.6</v>
      </c>
      <c r="AD4848" s="48">
        <f>(ROUND(AC4848-AC4842,1)/AC4842)</f>
        <v>0.2040920716112532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93.5</v>
      </c>
      <c r="O4849" s="14">
        <f>E4849*$E$10</f>
        <v>0</v>
      </c>
      <c r="P4849" s="14">
        <f>F4849*$F$10</f>
        <v>324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102.85000000000001</v>
      </c>
      <c r="T4849" s="14">
        <f>(O4849/100)*(K4849*$J$10)</f>
        <v>0</v>
      </c>
      <c r="U4849" s="14">
        <f>(P4849/100)*(K4849*$K$10)+(P4849/100)*(L4849*$L$10)</f>
        <v>421.20000000000005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9"/>
        <v>196.35000000000002</v>
      </c>
      <c r="Y4849" s="14">
        <f t="shared" si="1490"/>
        <v>0</v>
      </c>
      <c r="Z4849" s="14">
        <f t="shared" si="1491"/>
        <v>745.2</v>
      </c>
      <c r="AA4849" s="14">
        <f t="shared" si="1492"/>
        <v>0</v>
      </c>
      <c r="AB4849" s="14">
        <f t="shared" si="1494"/>
        <v>0</v>
      </c>
      <c r="AC4849" s="15">
        <f t="shared" si="1493"/>
        <v>941.6</v>
      </c>
      <c r="AD4849" s="48">
        <f>(ROUND(AC4849-AC4842,1)/AC4842)</f>
        <v>0.2040920716112532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93.5</v>
      </c>
      <c r="O4850" s="14">
        <f>E4850*$E$11</f>
        <v>0</v>
      </c>
      <c r="P4850" s="14">
        <f>F4850*$F$11</f>
        <v>0</v>
      </c>
      <c r="Q4850" s="14">
        <f>G4850*$G$11</f>
        <v>324</v>
      </c>
      <c r="R4850" s="14">
        <f>H4850*$H$11</f>
        <v>0</v>
      </c>
      <c r="S4850" s="14">
        <f>(N4850/100)*(I4850*$I$11)+(N4850/100)*(J4850*$J$11)</f>
        <v>102.85000000000001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421.20000000000005</v>
      </c>
      <c r="W4850" s="14">
        <f>(R4850/100)*(K4850*$K$11)+(R4850/100)*(L4850*$L$11)</f>
        <v>0</v>
      </c>
      <c r="X4850" s="14">
        <f t="shared" si="1489"/>
        <v>196.35000000000002</v>
      </c>
      <c r="Y4850" s="14">
        <f t="shared" si="1490"/>
        <v>0</v>
      </c>
      <c r="Z4850" s="14">
        <f t="shared" si="1491"/>
        <v>0</v>
      </c>
      <c r="AA4850" s="14">
        <f t="shared" si="1492"/>
        <v>745.2</v>
      </c>
      <c r="AB4850" s="14">
        <f t="shared" si="1494"/>
        <v>0</v>
      </c>
      <c r="AC4850" s="15">
        <f t="shared" si="1493"/>
        <v>941.6</v>
      </c>
      <c r="AD4850" s="48">
        <f>(ROUND(AC4850-AC4842,1)/AC4842)</f>
        <v>0.2040920716112532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93.5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324</v>
      </c>
      <c r="S4851" s="14">
        <f>(N4851/100)*(I4851*$I$12)+(N4851/100)*(J4851*$J$12)</f>
        <v>102.85000000000001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421.20000000000005</v>
      </c>
      <c r="X4851" s="14">
        <f t="shared" si="1489"/>
        <v>196.35000000000002</v>
      </c>
      <c r="Y4851" s="14">
        <f t="shared" si="1490"/>
        <v>0</v>
      </c>
      <c r="Z4851" s="14">
        <f t="shared" si="1491"/>
        <v>0</v>
      </c>
      <c r="AA4851" s="14">
        <f t="shared" si="1492"/>
        <v>0</v>
      </c>
      <c r="AB4851" s="14">
        <f t="shared" si="1494"/>
        <v>745.2</v>
      </c>
      <c r="AC4851" s="15">
        <f t="shared" si="1493"/>
        <v>941.6</v>
      </c>
      <c r="AD4851" s="48">
        <f>(ROUND(AC4851-AC4842,1)/AC4842)</f>
        <v>0.2040920716112532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198</v>
      </c>
      <c r="O4852" s="14">
        <f>E4852*$E$13</f>
        <v>0</v>
      </c>
      <c r="P4852" s="14">
        <f>F4852*$F$13</f>
        <v>180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336.6</v>
      </c>
      <c r="T4852" s="14">
        <f>(O4852/100)*(K4852*$K$13)+(O4852/100)*(M4852*$M$13)</f>
        <v>0</v>
      </c>
      <c r="U4852" s="14">
        <f>(P4852/100)*(K4852*$K$13)+(P4852/100)*(L4852*$L$13)+(P4852/100)*(M4852*$M$13)</f>
        <v>216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489"/>
        <v>534.6</v>
      </c>
      <c r="Y4852" s="14">
        <f t="shared" si="1490"/>
        <v>0</v>
      </c>
      <c r="Z4852" s="14">
        <f t="shared" si="1491"/>
        <v>396</v>
      </c>
      <c r="AA4852" s="14">
        <f t="shared" si="1492"/>
        <v>0</v>
      </c>
      <c r="AB4852" s="14">
        <f t="shared" si="1494"/>
        <v>0</v>
      </c>
      <c r="AC4852" s="15">
        <f t="shared" si="1493"/>
        <v>930.6</v>
      </c>
      <c r="AD4852" s="48">
        <f>(ROUND(AC4852-AC4842,1)/AC4842)</f>
        <v>0.19002557544757032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288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702.71999999999991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9"/>
        <v>990.71999999999991</v>
      </c>
      <c r="Y4853" s="14">
        <f t="shared" si="1490"/>
        <v>0</v>
      </c>
      <c r="Z4853" s="14">
        <f t="shared" si="1491"/>
        <v>0</v>
      </c>
      <c r="AA4853" s="14">
        <f t="shared" si="1492"/>
        <v>0</v>
      </c>
      <c r="AB4853" s="14">
        <f t="shared" si="1494"/>
        <v>0</v>
      </c>
      <c r="AC4853" s="15">
        <f t="shared" si="1493"/>
        <v>990.7</v>
      </c>
      <c r="AD4853" s="48">
        <f>(ROUND(AC4853-AC4842,1)/AC4842)</f>
        <v>0.26687979539641943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288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702.71999999999991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9"/>
        <v>990.71999999999991</v>
      </c>
      <c r="Y4854" s="14">
        <f t="shared" si="1490"/>
        <v>0</v>
      </c>
      <c r="Z4854" s="14">
        <f t="shared" si="1491"/>
        <v>0</v>
      </c>
      <c r="AA4854" s="14">
        <f t="shared" si="1492"/>
        <v>0</v>
      </c>
      <c r="AB4854" s="14">
        <f t="shared" si="1494"/>
        <v>0</v>
      </c>
      <c r="AC4854" s="15">
        <f t="shared" si="1493"/>
        <v>990.7</v>
      </c>
      <c r="AD4854" s="48">
        <f>(ROUND(AC4854-AC4842,1)/AC4842)</f>
        <v>0.26687979539641943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198</v>
      </c>
      <c r="O4855" s="14">
        <f>E4855*$E$16</f>
        <v>0</v>
      </c>
      <c r="P4855" s="14">
        <f>F4855*$F$16</f>
        <v>180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448.96499999999997</v>
      </c>
      <c r="T4855" s="14">
        <f>(O4855/100)*(K4855*$K$16)</f>
        <v>0</v>
      </c>
      <c r="U4855" s="14">
        <f>(P4855/100)*(K4855*$K$16)+(P4855/100)*(L4855*$L$16)</f>
        <v>108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489"/>
        <v>646.96499999999992</v>
      </c>
      <c r="Y4855" s="14">
        <f t="shared" si="1490"/>
        <v>0</v>
      </c>
      <c r="Z4855" s="14">
        <f t="shared" si="1491"/>
        <v>288</v>
      </c>
      <c r="AA4855" s="14">
        <f t="shared" si="1492"/>
        <v>0</v>
      </c>
      <c r="AB4855" s="14">
        <f t="shared" si="1494"/>
        <v>0</v>
      </c>
      <c r="AC4855" s="15">
        <f t="shared" si="1493"/>
        <v>935</v>
      </c>
      <c r="AD4855" s="48">
        <f>(ROUND(AC4855-AC4842,1)/AC4842)</f>
        <v>0.19565217391304349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198</v>
      </c>
      <c r="O4856" s="14">
        <f>E4856*$E$17</f>
        <v>0</v>
      </c>
      <c r="P4856" s="14">
        <f>F4856*$F$17</f>
        <v>180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362.34</v>
      </c>
      <c r="T4856" s="14">
        <f>(O4856/100)*(K4856*$K$17)</f>
        <v>0</v>
      </c>
      <c r="U4856" s="14">
        <f>(P4856/100)*(K4856*$K$17)+(P4856/100)*(L4856*$L$17)</f>
        <v>108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489"/>
        <v>560.33999999999992</v>
      </c>
      <c r="Y4856" s="14">
        <f t="shared" si="1490"/>
        <v>0</v>
      </c>
      <c r="Z4856" s="14">
        <f t="shared" si="1491"/>
        <v>288</v>
      </c>
      <c r="AA4856" s="14">
        <f t="shared" si="1492"/>
        <v>0</v>
      </c>
      <c r="AB4856" s="14">
        <f t="shared" si="1494"/>
        <v>0</v>
      </c>
      <c r="AC4856" s="15">
        <f t="shared" si="1493"/>
        <v>848.3</v>
      </c>
      <c r="AD4856" s="48">
        <f>(ROUND(AC4856-AC4842,1)/AC4842)</f>
        <v>8.478260869565217E-2</v>
      </c>
    </row>
    <row r="4857" spans="1:30">
      <c r="A4857" s="107"/>
      <c r="B4857" s="161" t="s">
        <v>536</v>
      </c>
      <c r="C4857" s="161"/>
      <c r="D4857" s="161"/>
      <c r="E4857" s="161"/>
      <c r="F4857" s="161"/>
      <c r="G4857" s="161"/>
      <c r="H4857" s="161"/>
      <c r="I4857" s="161"/>
      <c r="J4857" s="161"/>
      <c r="K4857" s="161"/>
      <c r="L4857" s="161"/>
      <c r="M4857" s="161"/>
      <c r="N4857" s="161"/>
      <c r="O4857" s="161"/>
      <c r="P4857" s="161"/>
      <c r="Q4857" s="161"/>
      <c r="R4857" s="161"/>
      <c r="S4857" s="161"/>
      <c r="T4857" s="161"/>
      <c r="U4857" s="161"/>
      <c r="V4857" s="161"/>
      <c r="W4857" s="161"/>
      <c r="X4857" s="161"/>
      <c r="Y4857" s="161"/>
      <c r="Z4857" s="161"/>
      <c r="AA4857" s="161"/>
      <c r="AB4857" s="161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480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495">N4858+S4858</f>
        <v>720</v>
      </c>
      <c r="Y4858" s="14">
        <f t="shared" ref="Y4858:Y4872" si="1496">O4858+T4858</f>
        <v>0</v>
      </c>
      <c r="Z4858" s="14">
        <f t="shared" ref="Z4858:Z4872" si="1497">P4858+U4858</f>
        <v>0</v>
      </c>
      <c r="AA4858" s="14">
        <f t="shared" ref="AA4858:AA4872" si="1498">Q4858+V4858</f>
        <v>0</v>
      </c>
      <c r="AB4858" s="14">
        <f>R4858+W4858</f>
        <v>0</v>
      </c>
      <c r="AC4858" s="15">
        <f>ROUND(X4858+Y4858+Z4858+AA4858+AB4858,1)</f>
        <v>720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216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646.38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495"/>
        <v>862.38</v>
      </c>
      <c r="Y4859" s="14">
        <f t="shared" si="1496"/>
        <v>0</v>
      </c>
      <c r="Z4859" s="14">
        <f t="shared" si="1497"/>
        <v>0</v>
      </c>
      <c r="AA4859" s="14">
        <f t="shared" si="1498"/>
        <v>0</v>
      </c>
      <c r="AB4859" s="14">
        <f>R4859+W4859</f>
        <v>0</v>
      </c>
      <c r="AC4859" s="15">
        <f>ROUND(X4859+Y4859+Z4859+AA4859+AB4859,1)</f>
        <v>862.4</v>
      </c>
      <c r="AD4859" s="48">
        <f>(ROUND(AC4859-AC4858,1)/AC4858)</f>
        <v>0.19777777777777777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228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455.99999999999994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495"/>
        <v>684</v>
      </c>
      <c r="Y4860" s="14">
        <f t="shared" si="1496"/>
        <v>0</v>
      </c>
      <c r="Z4860" s="14">
        <f t="shared" si="1497"/>
        <v>0</v>
      </c>
      <c r="AA4860" s="14">
        <f t="shared" si="1498"/>
        <v>0</v>
      </c>
      <c r="AB4860" s="14">
        <f>R4860+W4860</f>
        <v>0</v>
      </c>
      <c r="AC4860" s="15">
        <f t="shared" ref="AC4860:AC4872" si="1499">ROUND(X4860+Y4860+Z4860+AA4860+AB4860,1)</f>
        <v>684</v>
      </c>
      <c r="AD4860" s="48">
        <f>(ROUND(AC4860-AC4858,1)/AC4858)</f>
        <v>-0.05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228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455.99999999999994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495"/>
        <v>684</v>
      </c>
      <c r="Y4861" s="14">
        <f t="shared" si="1496"/>
        <v>0</v>
      </c>
      <c r="Z4861" s="14">
        <f t="shared" si="1497"/>
        <v>0</v>
      </c>
      <c r="AA4861" s="14">
        <f t="shared" si="1498"/>
        <v>0</v>
      </c>
      <c r="AB4861" s="14">
        <f t="shared" ref="AB4861:AB4872" si="1500">R4861+W4861</f>
        <v>0</v>
      </c>
      <c r="AC4861" s="15">
        <f t="shared" si="1499"/>
        <v>684</v>
      </c>
      <c r="AD4861" s="48">
        <f>(ROUND(AC4861-AC4858,1)/AC4858)</f>
        <v>-0.05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228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455.99999999999994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495"/>
        <v>684</v>
      </c>
      <c r="Y4862" s="14">
        <f t="shared" si="1496"/>
        <v>0</v>
      </c>
      <c r="Z4862" s="14">
        <f t="shared" si="1497"/>
        <v>0</v>
      </c>
      <c r="AA4862" s="14">
        <f t="shared" si="1498"/>
        <v>0</v>
      </c>
      <c r="AB4862" s="14">
        <f t="shared" si="1500"/>
        <v>0</v>
      </c>
      <c r="AC4862" s="15">
        <f t="shared" si="1499"/>
        <v>684</v>
      </c>
      <c r="AD4862" s="48">
        <f>(ROUND(AC4862-AC4858,1)/AC4858)</f>
        <v>-0.05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228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455.99999999999994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495"/>
        <v>684</v>
      </c>
      <c r="Y4863" s="14">
        <f t="shared" si="1496"/>
        <v>0</v>
      </c>
      <c r="Z4863" s="14">
        <f t="shared" si="1497"/>
        <v>0</v>
      </c>
      <c r="AA4863" s="14">
        <f t="shared" si="1498"/>
        <v>0</v>
      </c>
      <c r="AB4863" s="14">
        <f t="shared" si="1500"/>
        <v>0</v>
      </c>
      <c r="AC4863" s="15">
        <f t="shared" si="1499"/>
        <v>684</v>
      </c>
      <c r="AD4863" s="48">
        <f>(ROUND(AC4863-AC4858,1)/AC4858)</f>
        <v>-0.05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102</v>
      </c>
      <c r="O4864" s="14">
        <f>E4864*$E$9</f>
        <v>216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204</v>
      </c>
      <c r="T4864" s="14">
        <f>(O4864/100)*(K4864*$K$9)</f>
        <v>453.6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495"/>
        <v>306</v>
      </c>
      <c r="Y4864" s="14">
        <f t="shared" si="1496"/>
        <v>669.6</v>
      </c>
      <c r="Z4864" s="14">
        <f t="shared" si="1497"/>
        <v>0</v>
      </c>
      <c r="AA4864" s="14">
        <f t="shared" si="1498"/>
        <v>0</v>
      </c>
      <c r="AB4864" s="14">
        <f t="shared" si="1500"/>
        <v>0</v>
      </c>
      <c r="AC4864" s="15">
        <f t="shared" si="1499"/>
        <v>975.6</v>
      </c>
      <c r="AD4864" s="48">
        <f>(ROUND(AC4864-AC4858,1)/AC4858)</f>
        <v>0.35499999999999998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102</v>
      </c>
      <c r="O4865" s="14">
        <f>E4865*$E$10</f>
        <v>0</v>
      </c>
      <c r="P4865" s="14">
        <f>F4865*$F$10</f>
        <v>216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204</v>
      </c>
      <c r="T4865" s="14">
        <f>(O4865/100)*(K4865*$J$10)</f>
        <v>0</v>
      </c>
      <c r="U4865" s="14">
        <f>(P4865/100)*(K4865*$K$10)+(P4865/100)*(L4865*$L$10)</f>
        <v>453.6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495"/>
        <v>306</v>
      </c>
      <c r="Y4865" s="14">
        <f t="shared" si="1496"/>
        <v>0</v>
      </c>
      <c r="Z4865" s="14">
        <f t="shared" si="1497"/>
        <v>669.6</v>
      </c>
      <c r="AA4865" s="14">
        <f t="shared" si="1498"/>
        <v>0</v>
      </c>
      <c r="AB4865" s="14">
        <f t="shared" si="1500"/>
        <v>0</v>
      </c>
      <c r="AC4865" s="15">
        <f t="shared" si="1499"/>
        <v>975.6</v>
      </c>
      <c r="AD4865" s="48">
        <f>(ROUND(AC4865-AC4858,1)/AC4858)</f>
        <v>0.35499999999999998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102</v>
      </c>
      <c r="O4866" s="14">
        <f>E4866*$E$11</f>
        <v>0</v>
      </c>
      <c r="P4866" s="14">
        <f>F4866*$F$11</f>
        <v>0</v>
      </c>
      <c r="Q4866" s="14">
        <f>G4866*$G$11</f>
        <v>216</v>
      </c>
      <c r="R4866" s="14">
        <f>H4866*$H$11</f>
        <v>0</v>
      </c>
      <c r="S4866" s="14">
        <f>(N4866/100)*(I4866*$I$11)+(N4866/100)*(J4866*$J$11)</f>
        <v>204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453.6</v>
      </c>
      <c r="W4866" s="14">
        <f>(R4866/100)*(K4866*$K$11)+(R4866/100)*(L4866*$L$11)</f>
        <v>0</v>
      </c>
      <c r="X4866" s="14">
        <f t="shared" si="1495"/>
        <v>306</v>
      </c>
      <c r="Y4866" s="14">
        <f t="shared" si="1496"/>
        <v>0</v>
      </c>
      <c r="Z4866" s="14">
        <f t="shared" si="1497"/>
        <v>0</v>
      </c>
      <c r="AA4866" s="14">
        <f t="shared" si="1498"/>
        <v>669.6</v>
      </c>
      <c r="AB4866" s="14">
        <f t="shared" si="1500"/>
        <v>0</v>
      </c>
      <c r="AC4866" s="15">
        <f t="shared" si="1499"/>
        <v>975.6</v>
      </c>
      <c r="AD4866" s="48">
        <f>(ROUND(AC4866-AC4858,1)/AC4858)</f>
        <v>0.35499999999999998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102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216</v>
      </c>
      <c r="S4867" s="14">
        <f>(N4867/100)*(I4867*$I$12)+(N4867/100)*(J4867*$J$12)</f>
        <v>204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453.6</v>
      </c>
      <c r="X4867" s="14">
        <f t="shared" si="1495"/>
        <v>306</v>
      </c>
      <c r="Y4867" s="14">
        <f t="shared" si="1496"/>
        <v>0</v>
      </c>
      <c r="Z4867" s="14">
        <f t="shared" si="1497"/>
        <v>0</v>
      </c>
      <c r="AA4867" s="14">
        <f t="shared" si="1498"/>
        <v>0</v>
      </c>
      <c r="AB4867" s="14">
        <f t="shared" si="1500"/>
        <v>669.6</v>
      </c>
      <c r="AC4867" s="15">
        <f t="shared" si="1499"/>
        <v>975.6</v>
      </c>
      <c r="AD4867" s="48">
        <f>(ROUND(AC4867-AC4858,1)/AC4858)</f>
        <v>0.35499999999999998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216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777.6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495"/>
        <v>993.6</v>
      </c>
      <c r="Y4868" s="14">
        <f t="shared" si="1496"/>
        <v>0</v>
      </c>
      <c r="Z4868" s="14">
        <f t="shared" si="1497"/>
        <v>0</v>
      </c>
      <c r="AA4868" s="14">
        <f t="shared" si="1498"/>
        <v>0</v>
      </c>
      <c r="AB4868" s="14">
        <f t="shared" si="1500"/>
        <v>0</v>
      </c>
      <c r="AC4868" s="15">
        <f t="shared" si="1499"/>
        <v>993.6</v>
      </c>
      <c r="AD4868" s="48">
        <f>(ROUND(AC4868-AC4858,1)/AC4858)</f>
        <v>0.38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216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777.6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495"/>
        <v>993.6</v>
      </c>
      <c r="Y4869" s="14">
        <f t="shared" si="1496"/>
        <v>0</v>
      </c>
      <c r="Z4869" s="14">
        <f t="shared" si="1497"/>
        <v>0</v>
      </c>
      <c r="AA4869" s="14">
        <f t="shared" si="1498"/>
        <v>0</v>
      </c>
      <c r="AB4869" s="14">
        <f t="shared" si="1500"/>
        <v>0</v>
      </c>
      <c r="AC4869" s="15">
        <f t="shared" si="1499"/>
        <v>993.6</v>
      </c>
      <c r="AD4869" s="48">
        <f>(ROUND(AC4869-AC4858,1)/AC4858)</f>
        <v>0.38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216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777.6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495"/>
        <v>993.6</v>
      </c>
      <c r="Y4870" s="14">
        <f t="shared" si="1496"/>
        <v>0</v>
      </c>
      <c r="Z4870" s="14">
        <f t="shared" si="1497"/>
        <v>0</v>
      </c>
      <c r="AA4870" s="14">
        <f t="shared" si="1498"/>
        <v>0</v>
      </c>
      <c r="AB4870" s="14">
        <f t="shared" si="1500"/>
        <v>0</v>
      </c>
      <c r="AC4870" s="15">
        <f t="shared" si="1499"/>
        <v>993.6</v>
      </c>
      <c r="AD4870" s="48">
        <f>(ROUND(AC4870-AC4858,1)/AC4858)</f>
        <v>0.38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216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536.76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495"/>
        <v>752.76</v>
      </c>
      <c r="Y4871" s="14">
        <f t="shared" si="1496"/>
        <v>0</v>
      </c>
      <c r="Z4871" s="14">
        <f t="shared" si="1497"/>
        <v>0</v>
      </c>
      <c r="AA4871" s="14">
        <f t="shared" si="1498"/>
        <v>0</v>
      </c>
      <c r="AB4871" s="14">
        <f t="shared" si="1500"/>
        <v>0</v>
      </c>
      <c r="AC4871" s="15">
        <f t="shared" si="1499"/>
        <v>752.8</v>
      </c>
      <c r="AD4871" s="48">
        <f>(ROUND(AC4871-AC4858,1)/AC4858)</f>
        <v>4.5555555555555551E-2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216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653.40000000000009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495"/>
        <v>869.40000000000009</v>
      </c>
      <c r="Y4872" s="14">
        <f t="shared" si="1496"/>
        <v>0</v>
      </c>
      <c r="Z4872" s="14">
        <f t="shared" si="1497"/>
        <v>0</v>
      </c>
      <c r="AA4872" s="14">
        <f t="shared" si="1498"/>
        <v>0</v>
      </c>
      <c r="AB4872" s="14">
        <f t="shared" si="1500"/>
        <v>0</v>
      </c>
      <c r="AC4872" s="15">
        <f t="shared" si="1499"/>
        <v>869.4</v>
      </c>
      <c r="AD4872" s="48">
        <f>(ROUND(AC4872-AC4858,1)/AC4858)</f>
        <v>0.20750000000000002</v>
      </c>
    </row>
    <row r="4873" spans="1:30">
      <c r="A4873" s="107"/>
      <c r="B4873" s="157" t="s">
        <v>847</v>
      </c>
      <c r="C4873" s="161"/>
      <c r="D4873" s="161"/>
      <c r="E4873" s="161"/>
      <c r="F4873" s="161"/>
      <c r="G4873" s="161"/>
      <c r="H4873" s="161"/>
      <c r="I4873" s="161"/>
      <c r="J4873" s="161"/>
      <c r="K4873" s="161"/>
      <c r="L4873" s="161"/>
      <c r="M4873" s="161"/>
      <c r="N4873" s="161"/>
      <c r="O4873" s="161"/>
      <c r="P4873" s="161"/>
      <c r="Q4873" s="161"/>
      <c r="R4873" s="161"/>
      <c r="S4873" s="161"/>
      <c r="T4873" s="161"/>
      <c r="U4873" s="161"/>
      <c r="V4873" s="161"/>
      <c r="W4873" s="161"/>
      <c r="X4873" s="161"/>
      <c r="Y4873" s="161"/>
      <c r="Z4873" s="161"/>
      <c r="AA4873" s="161"/>
      <c r="AB4873" s="161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234</v>
      </c>
      <c r="T4874" s="14">
        <f>(O4874/100)*(K4874*$K$3)</f>
        <v>0</v>
      </c>
      <c r="U4874" s="14">
        <f>(P4874/100)*(K4874*$K$3)+(P4874/100)*(L4874*$L$3)</f>
        <v>104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01">N4874+S4874</f>
        <v>414</v>
      </c>
      <c r="Y4874" s="14">
        <f t="shared" ref="Y4874:Y4888" si="1502">O4874+T4874</f>
        <v>0</v>
      </c>
      <c r="Z4874" s="14">
        <f t="shared" ref="Z4874:Z4888" si="1503">P4874+U4874</f>
        <v>234</v>
      </c>
      <c r="AA4874" s="14">
        <f t="shared" ref="AA4874:AA4888" si="1504">Q4874+V4874</f>
        <v>0</v>
      </c>
      <c r="AB4874" s="14">
        <f>R4874+W4874</f>
        <v>0</v>
      </c>
      <c r="AC4874" s="15">
        <f>ROUND(X4874+Y4874+Z4874+AA4874+AB4874,1)</f>
        <v>648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162</v>
      </c>
      <c r="O4875" s="14">
        <f>E4875*$E$4</f>
        <v>0</v>
      </c>
      <c r="P4875" s="14">
        <f>F4875*$F$4</f>
        <v>117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419.17500000000001</v>
      </c>
      <c r="T4875" s="14">
        <f>(O4875/100)*(K4875*$K$4)</f>
        <v>0</v>
      </c>
      <c r="U4875" s="14">
        <f>(P4875/100)*(K4875*$K$4)+(P4875/100)*(L4875*$L$4)</f>
        <v>93.6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01"/>
        <v>581.17499999999995</v>
      </c>
      <c r="Y4875" s="14">
        <f t="shared" si="1502"/>
        <v>0</v>
      </c>
      <c r="Z4875" s="14">
        <f t="shared" si="1503"/>
        <v>210.6</v>
      </c>
      <c r="AA4875" s="14">
        <f t="shared" si="1504"/>
        <v>0</v>
      </c>
      <c r="AB4875" s="14">
        <f>R4875+W4875</f>
        <v>0</v>
      </c>
      <c r="AC4875" s="15">
        <f>ROUND(X4875+Y4875+Z4875+AA4875+AB4875,1)</f>
        <v>791.8</v>
      </c>
      <c r="AD4875" s="48">
        <f>(ROUND(AC4875-AC4874,1)/AC4874)</f>
        <v>0.2219135802469136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171</v>
      </c>
      <c r="O4876" s="14">
        <f>E4876*$E$5</f>
        <v>0</v>
      </c>
      <c r="P4876" s="14">
        <f>F4876*$F$5</f>
        <v>123.5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222.3</v>
      </c>
      <c r="T4876" s="14">
        <f>(O4876/100)*(K4876*$K$5)</f>
        <v>0</v>
      </c>
      <c r="U4876" s="14">
        <f>(P4876/100)*(K4876*$K$5)+(P4876/100)*(L4876*$L$5)</f>
        <v>98.800000000000011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01"/>
        <v>393.3</v>
      </c>
      <c r="Y4876" s="14">
        <f t="shared" si="1502"/>
        <v>0</v>
      </c>
      <c r="Z4876" s="14">
        <f t="shared" si="1503"/>
        <v>222.3</v>
      </c>
      <c r="AA4876" s="14">
        <f t="shared" si="1504"/>
        <v>0</v>
      </c>
      <c r="AB4876" s="14">
        <f>R4876+W4876</f>
        <v>0</v>
      </c>
      <c r="AC4876" s="15">
        <f t="shared" ref="AC4876:AC4888" si="1505">ROUND(X4876+Y4876+Z4876+AA4876+AB4876,1)</f>
        <v>615.6</v>
      </c>
      <c r="AD4876" s="48">
        <f>(ROUND(AC4876-AC4874,1)/AC4874)</f>
        <v>-4.9999999999999996E-2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171</v>
      </c>
      <c r="O4877" s="14">
        <f>E4877*$E$6</f>
        <v>0</v>
      </c>
      <c r="P4877" s="14">
        <f>F4877*$F$6</f>
        <v>123.5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222.3</v>
      </c>
      <c r="T4877" s="14">
        <f>(O4877/100)*(K4877*$K$6)</f>
        <v>0</v>
      </c>
      <c r="U4877" s="14">
        <f>(P4877/100)*(K4877*$K$6)+(P4877/100)*(L4877*$L$6)</f>
        <v>98.800000000000011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01"/>
        <v>393.3</v>
      </c>
      <c r="Y4877" s="14">
        <f t="shared" si="1502"/>
        <v>0</v>
      </c>
      <c r="Z4877" s="14">
        <f t="shared" si="1503"/>
        <v>222.3</v>
      </c>
      <c r="AA4877" s="14">
        <f t="shared" si="1504"/>
        <v>0</v>
      </c>
      <c r="AB4877" s="14">
        <f t="shared" ref="AB4877:AB4888" si="1506">R4877+W4877</f>
        <v>0</v>
      </c>
      <c r="AC4877" s="15">
        <f t="shared" si="1505"/>
        <v>615.6</v>
      </c>
      <c r="AD4877" s="48">
        <f>(ROUND(AC4877-AC4874,1)/AC4874)</f>
        <v>-4.9999999999999996E-2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171</v>
      </c>
      <c r="O4878" s="14">
        <f>E4878*$E$7</f>
        <v>0</v>
      </c>
      <c r="P4878" s="14">
        <f>F4878*$F$7</f>
        <v>123.5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222.3</v>
      </c>
      <c r="T4878" s="14">
        <f>(O4878/100)*(K4878*$K$7)</f>
        <v>0</v>
      </c>
      <c r="U4878" s="14">
        <f>(P4878/100)*(K4878*$K$7)+(P4878/100)*(L4878*$L$7)</f>
        <v>98.800000000000011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01"/>
        <v>393.3</v>
      </c>
      <c r="Y4878" s="14">
        <f t="shared" si="1502"/>
        <v>0</v>
      </c>
      <c r="Z4878" s="14">
        <f t="shared" si="1503"/>
        <v>222.3</v>
      </c>
      <c r="AA4878" s="14">
        <f t="shared" si="1504"/>
        <v>0</v>
      </c>
      <c r="AB4878" s="14">
        <f t="shared" si="1506"/>
        <v>0</v>
      </c>
      <c r="AC4878" s="15">
        <f t="shared" si="1505"/>
        <v>615.6</v>
      </c>
      <c r="AD4878" s="48">
        <f>(ROUND(AC4878-AC4874,1)/AC4874)</f>
        <v>-4.9999999999999996E-2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171</v>
      </c>
      <c r="O4879" s="14">
        <f>E4879*$E$8</f>
        <v>0</v>
      </c>
      <c r="P4879" s="14">
        <f>F4879*$F$8</f>
        <v>123.5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222.3</v>
      </c>
      <c r="T4879" s="14">
        <f>(O4879/100)*(K4879*$K$8)</f>
        <v>0</v>
      </c>
      <c r="U4879" s="14">
        <f>(P4879/100)*(K4879*$K$8)+(P4879/100)*(L4879*$L$8)</f>
        <v>98.800000000000011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01"/>
        <v>393.3</v>
      </c>
      <c r="Y4879" s="14">
        <f t="shared" si="1502"/>
        <v>0</v>
      </c>
      <c r="Z4879" s="14">
        <f t="shared" si="1503"/>
        <v>222.3</v>
      </c>
      <c r="AA4879" s="14">
        <f t="shared" si="1504"/>
        <v>0</v>
      </c>
      <c r="AB4879" s="14">
        <f t="shared" si="1506"/>
        <v>0</v>
      </c>
      <c r="AC4879" s="15">
        <f t="shared" si="1505"/>
        <v>615.6</v>
      </c>
      <c r="AD4879" s="48">
        <f>(ROUND(AC4879-AC4874,1)/AC4874)</f>
        <v>-4.9999999999999996E-2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76.5</v>
      </c>
      <c r="O4880" s="14">
        <f>E4880*$E$9</f>
        <v>279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99.449999999999989</v>
      </c>
      <c r="T4880" s="14">
        <f>(O4880/100)*(K4880*$K$9)</f>
        <v>446.4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01"/>
        <v>175.95</v>
      </c>
      <c r="Y4880" s="14">
        <f t="shared" si="1502"/>
        <v>725.4</v>
      </c>
      <c r="Z4880" s="14">
        <f t="shared" si="1503"/>
        <v>0</v>
      </c>
      <c r="AA4880" s="14">
        <f t="shared" si="1504"/>
        <v>0</v>
      </c>
      <c r="AB4880" s="14">
        <f t="shared" si="1506"/>
        <v>0</v>
      </c>
      <c r="AC4880" s="15">
        <f t="shared" si="1505"/>
        <v>901.4</v>
      </c>
      <c r="AD4880" s="48">
        <f>(ROUND(AC4880-AC4874,1)/AC4874)</f>
        <v>0.39104938271604939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76.5</v>
      </c>
      <c r="O4881" s="14">
        <f>E4881*$E$10</f>
        <v>0</v>
      </c>
      <c r="P4881" s="14">
        <f>F4881*$F$10</f>
        <v>279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99.449999999999989</v>
      </c>
      <c r="T4881" s="14">
        <f>(O4881/100)*(K4881*$J$10)</f>
        <v>0</v>
      </c>
      <c r="U4881" s="14">
        <f>(P4881/100)*(K4881*$K$10)+(P4881/100)*(L4881*$L$10)</f>
        <v>446.4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01"/>
        <v>175.95</v>
      </c>
      <c r="Y4881" s="14">
        <f t="shared" si="1502"/>
        <v>0</v>
      </c>
      <c r="Z4881" s="14">
        <f t="shared" si="1503"/>
        <v>725.4</v>
      </c>
      <c r="AA4881" s="14">
        <f t="shared" si="1504"/>
        <v>0</v>
      </c>
      <c r="AB4881" s="14">
        <f t="shared" si="1506"/>
        <v>0</v>
      </c>
      <c r="AC4881" s="15">
        <f t="shared" si="1505"/>
        <v>901.4</v>
      </c>
      <c r="AD4881" s="48">
        <f>(ROUND(AC4881-AC4874,1)/AC4874)</f>
        <v>0.39104938271604939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76.5</v>
      </c>
      <c r="O4882" s="14">
        <f>E4882*$E$11</f>
        <v>0</v>
      </c>
      <c r="P4882" s="14">
        <f>F4882*$F$11</f>
        <v>0</v>
      </c>
      <c r="Q4882" s="14">
        <f>G4882*$G$11</f>
        <v>279</v>
      </c>
      <c r="R4882" s="14">
        <f>H4882*$H$11</f>
        <v>0</v>
      </c>
      <c r="S4882" s="14">
        <f>(N4882/100)*(I4882*$I$11)+(N4882/100)*(J4882*$J$11)</f>
        <v>99.449999999999989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446.4</v>
      </c>
      <c r="W4882" s="14">
        <f>(R4882/100)*(K4882*$K$11)+(R4882/100)*(L4882*$L$11)</f>
        <v>0</v>
      </c>
      <c r="X4882" s="14">
        <f t="shared" si="1501"/>
        <v>175.95</v>
      </c>
      <c r="Y4882" s="14">
        <f t="shared" si="1502"/>
        <v>0</v>
      </c>
      <c r="Z4882" s="14">
        <f t="shared" si="1503"/>
        <v>0</v>
      </c>
      <c r="AA4882" s="14">
        <f t="shared" si="1504"/>
        <v>725.4</v>
      </c>
      <c r="AB4882" s="14">
        <f t="shared" si="1506"/>
        <v>0</v>
      </c>
      <c r="AC4882" s="15">
        <f t="shared" si="1505"/>
        <v>901.4</v>
      </c>
      <c r="AD4882" s="48">
        <f>(ROUND(AC4882-AC4874,1)/AC4874)</f>
        <v>0.39104938271604939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76.5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279</v>
      </c>
      <c r="S4883" s="14">
        <f>(N4883/100)*(I4883*$I$12)+(N4883/100)*(J4883*$J$12)</f>
        <v>99.449999999999989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446.4</v>
      </c>
      <c r="X4883" s="14">
        <f t="shared" si="1501"/>
        <v>175.95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725.4</v>
      </c>
      <c r="AC4883" s="15">
        <f t="shared" si="1505"/>
        <v>901.4</v>
      </c>
      <c r="AD4883" s="48">
        <f>(ROUND(AC4883-AC4874,1)/AC4874)</f>
        <v>0.39104938271604939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162</v>
      </c>
      <c r="O4884" s="14">
        <f>E4884*$E$13</f>
        <v>0</v>
      </c>
      <c r="P4884" s="14">
        <f>F4884*$F$13</f>
        <v>117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398.52000000000004</v>
      </c>
      <c r="T4884" s="14">
        <f>(O4884/100)*(K4884*$K$13)+(O4884/100)*(M4884*$M$13)</f>
        <v>0</v>
      </c>
      <c r="U4884" s="14">
        <f>(P4884/100)*(K4884*$K$13)+(P4884/100)*(L4884*$L$13)+(P4884/100)*(M4884*$M$13)</f>
        <v>229.32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01"/>
        <v>560.52</v>
      </c>
      <c r="Y4884" s="14">
        <f t="shared" si="1502"/>
        <v>0</v>
      </c>
      <c r="Z4884" s="14">
        <f t="shared" si="1503"/>
        <v>346.32</v>
      </c>
      <c r="AA4884" s="14">
        <f t="shared" si="1504"/>
        <v>0</v>
      </c>
      <c r="AB4884" s="14">
        <f t="shared" si="1506"/>
        <v>0</v>
      </c>
      <c r="AC4884" s="15">
        <f t="shared" si="1505"/>
        <v>906.8</v>
      </c>
      <c r="AD4884" s="48">
        <f>(ROUND(AC4884-AC4874,1)/AC4874)</f>
        <v>0.39938271604938275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252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670.32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01"/>
        <v>922.32</v>
      </c>
      <c r="Y4885" s="14">
        <f t="shared" si="1502"/>
        <v>0</v>
      </c>
      <c r="Z4885" s="14">
        <f t="shared" si="1503"/>
        <v>0</v>
      </c>
      <c r="AA4885" s="14">
        <f t="shared" si="1504"/>
        <v>0</v>
      </c>
      <c r="AB4885" s="14">
        <f t="shared" si="1506"/>
        <v>0</v>
      </c>
      <c r="AC4885" s="15">
        <f t="shared" si="1505"/>
        <v>922.3</v>
      </c>
      <c r="AD4885" s="48">
        <f>(ROUND(AC4885-AC4874,1)/AC4874)</f>
        <v>0.42330246913580249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252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670.32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01"/>
        <v>922.32</v>
      </c>
      <c r="Y4886" s="14">
        <f t="shared" si="1502"/>
        <v>0</v>
      </c>
      <c r="Z4886" s="14">
        <f t="shared" si="1503"/>
        <v>0</v>
      </c>
      <c r="AA4886" s="14">
        <f t="shared" si="1504"/>
        <v>0</v>
      </c>
      <c r="AB4886" s="14">
        <f t="shared" si="1506"/>
        <v>0</v>
      </c>
      <c r="AC4886" s="15">
        <f t="shared" si="1505"/>
        <v>922.3</v>
      </c>
      <c r="AD4886" s="48">
        <f>(ROUND(AC4886-AC4874,1)/AC4874)</f>
        <v>0.42330246913580249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162</v>
      </c>
      <c r="O4887" s="14">
        <f>E4887*$E$16</f>
        <v>0</v>
      </c>
      <c r="P4887" s="14">
        <f>F4887*$F$16</f>
        <v>117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362.47500000000002</v>
      </c>
      <c r="T4887" s="14">
        <f>(O4887/100)*(K4887*$K$16)</f>
        <v>0</v>
      </c>
      <c r="U4887" s="14">
        <f>(P4887/100)*(K4887*$K$16)+(P4887/100)*(L4887*$L$16)</f>
        <v>93.6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01"/>
        <v>524.47500000000002</v>
      </c>
      <c r="Y4887" s="14">
        <f t="shared" si="1502"/>
        <v>0</v>
      </c>
      <c r="Z4887" s="14">
        <f t="shared" si="1503"/>
        <v>210.6</v>
      </c>
      <c r="AA4887" s="14">
        <f t="shared" si="1504"/>
        <v>0</v>
      </c>
      <c r="AB4887" s="14">
        <f t="shared" si="1506"/>
        <v>0</v>
      </c>
      <c r="AC4887" s="15">
        <f t="shared" si="1505"/>
        <v>735.1</v>
      </c>
      <c r="AD4887" s="48">
        <f>(ROUND(AC4887-AC4874,1)/AC4874)</f>
        <v>0.13441358024691358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162</v>
      </c>
      <c r="O4888" s="14">
        <f>E4888*$E$17</f>
        <v>0</v>
      </c>
      <c r="P4888" s="14">
        <f>F4888*$F$17</f>
        <v>117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433.35</v>
      </c>
      <c r="T4888" s="14">
        <f>(O4888/100)*(K4888*$K$17)</f>
        <v>0</v>
      </c>
      <c r="U4888" s="14">
        <f>(P4888/100)*(K4888*$K$17)+(P4888/100)*(L4888*$L$17)</f>
        <v>93.6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01"/>
        <v>595.35</v>
      </c>
      <c r="Y4888" s="14">
        <f t="shared" si="1502"/>
        <v>0</v>
      </c>
      <c r="Z4888" s="14">
        <f t="shared" si="1503"/>
        <v>210.6</v>
      </c>
      <c r="AA4888" s="14">
        <f t="shared" si="1504"/>
        <v>0</v>
      </c>
      <c r="AB4888" s="14">
        <f t="shared" si="1506"/>
        <v>0</v>
      </c>
      <c r="AC4888" s="15">
        <f t="shared" si="1505"/>
        <v>806</v>
      </c>
      <c r="AD4888" s="48">
        <f>(ROUND(AC4888-AC4874,1)/AC4874)</f>
        <v>0.24382716049382716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260</v>
      </c>
      <c r="T4889" s="52">
        <f>(O4889/100)*(K4889*$K$3)</f>
        <v>0</v>
      </c>
      <c r="U4889" s="52">
        <f>(P4889/100)*(K4889*$K$3)+(P4889/100)*(L4889*$L$3)</f>
        <v>104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07">N4889+S4889</f>
        <v>460</v>
      </c>
      <c r="Y4889" s="52">
        <f t="shared" ref="Y4889:Y4903" si="1508">O4889+T4889</f>
        <v>0</v>
      </c>
      <c r="Z4889" s="52">
        <f t="shared" ref="Z4889:Z4903" si="1509">P4889+U4889</f>
        <v>234</v>
      </c>
      <c r="AA4889" s="52">
        <f t="shared" ref="AA4889:AA4903" si="1510">Q4889+V4889</f>
        <v>0</v>
      </c>
      <c r="AB4889" s="52">
        <f>R4889+W4889</f>
        <v>0</v>
      </c>
      <c r="AC4889" s="53">
        <f>ROUND(X4889+Y4889+Z4889+AA4889+AB4889,1)</f>
        <v>694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180</v>
      </c>
      <c r="O4890" s="14">
        <f>E4890*$E$4</f>
        <v>0</v>
      </c>
      <c r="P4890" s="14">
        <f>F4890*$F$4</f>
        <v>117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465.75</v>
      </c>
      <c r="T4890" s="14">
        <f>(O4890/100)*(K4890*$K$4)</f>
        <v>0</v>
      </c>
      <c r="U4890" s="14">
        <f>(P4890/100)*(K4890*$K$4)+(P4890/100)*(L4890*$L$4)</f>
        <v>93.6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07"/>
        <v>645.75</v>
      </c>
      <c r="Y4890" s="14">
        <f t="shared" si="1508"/>
        <v>0</v>
      </c>
      <c r="Z4890" s="14">
        <f t="shared" si="1509"/>
        <v>210.6</v>
      </c>
      <c r="AA4890" s="14">
        <f t="shared" si="1510"/>
        <v>0</v>
      </c>
      <c r="AB4890" s="14">
        <f>R4890+W4890</f>
        <v>0</v>
      </c>
      <c r="AC4890" s="15">
        <f>ROUND(X4890+Y4890+Z4890+AA4890+AB4890,1)</f>
        <v>856.4</v>
      </c>
      <c r="AD4890" s="48">
        <f>(ROUND(AC4890-AC4889,1)/AC4889)</f>
        <v>0.2340057636887608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190</v>
      </c>
      <c r="O4891" s="14">
        <f>E4891*$E$5</f>
        <v>0</v>
      </c>
      <c r="P4891" s="14">
        <f>F4891*$F$5</f>
        <v>123.5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247</v>
      </c>
      <c r="T4891" s="14">
        <f>(O4891/100)*(K4891*$K$5)</f>
        <v>0</v>
      </c>
      <c r="U4891" s="14">
        <f>(P4891/100)*(K4891*$K$5)+(P4891/100)*(L4891*$L$5)</f>
        <v>98.800000000000011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07"/>
        <v>437</v>
      </c>
      <c r="Y4891" s="14">
        <f t="shared" si="1508"/>
        <v>0</v>
      </c>
      <c r="Z4891" s="14">
        <f t="shared" si="1509"/>
        <v>222.3</v>
      </c>
      <c r="AA4891" s="14">
        <f t="shared" si="1510"/>
        <v>0</v>
      </c>
      <c r="AB4891" s="14">
        <f>R4891+W4891</f>
        <v>0</v>
      </c>
      <c r="AC4891" s="15">
        <f t="shared" ref="AC4891:AC4903" si="1511">ROUND(X4891+Y4891+Z4891+AA4891+AB4891,1)</f>
        <v>659.3</v>
      </c>
      <c r="AD4891" s="48">
        <f>(ROUND(AC4891-AC4889,1)/AC4889)</f>
        <v>-0.05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190</v>
      </c>
      <c r="O4892" s="14">
        <f>E4892*$E$6</f>
        <v>0</v>
      </c>
      <c r="P4892" s="14">
        <f>F4892*$F$6</f>
        <v>123.5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247</v>
      </c>
      <c r="T4892" s="14">
        <f>(O4892/100)*(K4892*$K$6)</f>
        <v>0</v>
      </c>
      <c r="U4892" s="14">
        <f>(P4892/100)*(K4892*$K$6)+(P4892/100)*(L4892*$L$6)</f>
        <v>98.800000000000011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07"/>
        <v>437</v>
      </c>
      <c r="Y4892" s="14">
        <f t="shared" si="1508"/>
        <v>0</v>
      </c>
      <c r="Z4892" s="14">
        <f t="shared" si="1509"/>
        <v>222.3</v>
      </c>
      <c r="AA4892" s="14">
        <f t="shared" si="1510"/>
        <v>0</v>
      </c>
      <c r="AB4892" s="14">
        <f t="shared" ref="AB4892:AB4903" si="1512">R4892+W4892</f>
        <v>0</v>
      </c>
      <c r="AC4892" s="15">
        <f t="shared" si="1511"/>
        <v>659.3</v>
      </c>
      <c r="AD4892" s="48">
        <f>(ROUND(AC4892-AC4889,1)/AC4889)</f>
        <v>-0.05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190</v>
      </c>
      <c r="O4893" s="14">
        <f>E4893*$E$7</f>
        <v>0</v>
      </c>
      <c r="P4893" s="14">
        <f>F4893*$F$7</f>
        <v>123.5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247</v>
      </c>
      <c r="T4893" s="14">
        <f>(O4893/100)*(K4893*$K$7)</f>
        <v>0</v>
      </c>
      <c r="U4893" s="14">
        <f>(P4893/100)*(K4893*$K$7)+(P4893/100)*(L4893*$L$7)</f>
        <v>98.800000000000011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07"/>
        <v>437</v>
      </c>
      <c r="Y4893" s="14">
        <f t="shared" si="1508"/>
        <v>0</v>
      </c>
      <c r="Z4893" s="14">
        <f t="shared" si="1509"/>
        <v>222.3</v>
      </c>
      <c r="AA4893" s="14">
        <f t="shared" si="1510"/>
        <v>0</v>
      </c>
      <c r="AB4893" s="14">
        <f t="shared" si="1512"/>
        <v>0</v>
      </c>
      <c r="AC4893" s="15">
        <f t="shared" si="1511"/>
        <v>659.3</v>
      </c>
      <c r="AD4893" s="48">
        <f>(ROUND(AC4893-AC4889,1)/AC4889)</f>
        <v>-0.05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190</v>
      </c>
      <c r="O4894" s="14">
        <f>E4894*$E$8</f>
        <v>0</v>
      </c>
      <c r="P4894" s="14">
        <f>F4894*$F$8</f>
        <v>123.5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247</v>
      </c>
      <c r="T4894" s="14">
        <f>(O4894/100)*(K4894*$K$8)</f>
        <v>0</v>
      </c>
      <c r="U4894" s="14">
        <f>(P4894/100)*(K4894*$K$8)+(P4894/100)*(L4894*$L$8)</f>
        <v>98.800000000000011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07"/>
        <v>437</v>
      </c>
      <c r="Y4894" s="14">
        <f t="shared" si="1508"/>
        <v>0</v>
      </c>
      <c r="Z4894" s="14">
        <f t="shared" si="1509"/>
        <v>222.3</v>
      </c>
      <c r="AA4894" s="14">
        <f t="shared" si="1510"/>
        <v>0</v>
      </c>
      <c r="AB4894" s="14">
        <f t="shared" si="1512"/>
        <v>0</v>
      </c>
      <c r="AC4894" s="15">
        <f t="shared" si="1511"/>
        <v>659.3</v>
      </c>
      <c r="AD4894" s="48">
        <f>(ROUND(AC4894-AC4889,1)/AC4889)</f>
        <v>-0.05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85</v>
      </c>
      <c r="O4895" s="14">
        <f>E4895*$E$9</f>
        <v>295.2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110.5</v>
      </c>
      <c r="T4895" s="14">
        <f>(O4895/100)*(K4895*$K$9)</f>
        <v>472.32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07"/>
        <v>195.5</v>
      </c>
      <c r="Y4895" s="14">
        <f t="shared" si="1508"/>
        <v>767.52</v>
      </c>
      <c r="Z4895" s="14">
        <f t="shared" si="1509"/>
        <v>0</v>
      </c>
      <c r="AA4895" s="14">
        <f t="shared" si="1510"/>
        <v>0</v>
      </c>
      <c r="AB4895" s="14">
        <f t="shared" si="1512"/>
        <v>0</v>
      </c>
      <c r="AC4895" s="15">
        <f t="shared" si="1511"/>
        <v>963</v>
      </c>
      <c r="AD4895" s="48">
        <f>(ROUND(AC4895-AC4889,1)/AC4889)</f>
        <v>0.38760806916426516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85</v>
      </c>
      <c r="O4896" s="14">
        <f>E4896*$E$10</f>
        <v>0</v>
      </c>
      <c r="P4896" s="14">
        <f>F4896*$F$10</f>
        <v>295.2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110.5</v>
      </c>
      <c r="T4896" s="14">
        <f>(O4896/100)*(K4896*$J$10)</f>
        <v>0</v>
      </c>
      <c r="U4896" s="14">
        <f>(P4896/100)*(K4896*$K$10)+(P4896/100)*(L4896*$L$10)</f>
        <v>472.32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07"/>
        <v>195.5</v>
      </c>
      <c r="Y4896" s="14">
        <f t="shared" si="1508"/>
        <v>0</v>
      </c>
      <c r="Z4896" s="14">
        <f t="shared" si="1509"/>
        <v>767.52</v>
      </c>
      <c r="AA4896" s="14">
        <f t="shared" si="1510"/>
        <v>0</v>
      </c>
      <c r="AB4896" s="14">
        <f t="shared" si="1512"/>
        <v>0</v>
      </c>
      <c r="AC4896" s="15">
        <f t="shared" si="1511"/>
        <v>963</v>
      </c>
      <c r="AD4896" s="48">
        <f>(ROUND(AC4896-AC4889,1)/AC4889)</f>
        <v>0.38760806916426516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85</v>
      </c>
      <c r="O4897" s="14">
        <f>E4897*$E$11</f>
        <v>0</v>
      </c>
      <c r="P4897" s="14">
        <f>F4897*$F$11</f>
        <v>0</v>
      </c>
      <c r="Q4897" s="14">
        <f>G4897*$G$11</f>
        <v>295.2</v>
      </c>
      <c r="R4897" s="14">
        <f>H4897*$H$11</f>
        <v>0</v>
      </c>
      <c r="S4897" s="14">
        <f>(N4897/100)*(I4897*$I$11)+(N4897/100)*(J4897*$J$11)</f>
        <v>110.5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472.32</v>
      </c>
      <c r="W4897" s="14">
        <f>(R4897/100)*(K4897*$K$11)+(R4897/100)*(L4897*$L$11)</f>
        <v>0</v>
      </c>
      <c r="X4897" s="14">
        <f t="shared" si="1507"/>
        <v>195.5</v>
      </c>
      <c r="Y4897" s="14">
        <f t="shared" si="1508"/>
        <v>0</v>
      </c>
      <c r="Z4897" s="14">
        <f t="shared" si="1509"/>
        <v>0</v>
      </c>
      <c r="AA4897" s="14">
        <f t="shared" si="1510"/>
        <v>767.52</v>
      </c>
      <c r="AB4897" s="14">
        <f t="shared" si="1512"/>
        <v>0</v>
      </c>
      <c r="AC4897" s="15">
        <f t="shared" si="1511"/>
        <v>963</v>
      </c>
      <c r="AD4897" s="48">
        <f>(ROUND(AC4897-AC4889,1)/AC4889)</f>
        <v>0.38760806916426516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85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295.2</v>
      </c>
      <c r="S4898" s="14">
        <f>(N4898/100)*(I4898*$I$12)+(N4898/100)*(J4898*$J$12)</f>
        <v>110.5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472.32</v>
      </c>
      <c r="X4898" s="14">
        <f t="shared" si="1507"/>
        <v>195.5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767.52</v>
      </c>
      <c r="AC4898" s="15">
        <f t="shared" si="1511"/>
        <v>963</v>
      </c>
      <c r="AD4898" s="48">
        <f>(ROUND(AC4898-AC4889,1)/AC4889)</f>
        <v>0.38760806916426516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180</v>
      </c>
      <c r="O4899" s="14">
        <f>E4899*$E$13</f>
        <v>0</v>
      </c>
      <c r="P4899" s="14">
        <f>F4899*$F$13</f>
        <v>117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442.8</v>
      </c>
      <c r="T4899" s="14">
        <f>(O4899/100)*(K4899*$K$13)+(O4899/100)*(M4899*$M$13)</f>
        <v>0</v>
      </c>
      <c r="U4899" s="14">
        <f>(P4899/100)*(K4899*$K$13)+(P4899/100)*(L4899*$L$13)+(P4899/100)*(M4899*$M$13)</f>
        <v>229.32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07"/>
        <v>622.79999999999995</v>
      </c>
      <c r="Y4899" s="14">
        <f t="shared" si="1508"/>
        <v>0</v>
      </c>
      <c r="Z4899" s="14">
        <f t="shared" si="1509"/>
        <v>346.32</v>
      </c>
      <c r="AA4899" s="14">
        <f t="shared" si="1510"/>
        <v>0</v>
      </c>
      <c r="AB4899" s="14">
        <f t="shared" si="1512"/>
        <v>0</v>
      </c>
      <c r="AC4899" s="15">
        <f t="shared" si="1511"/>
        <v>969.1</v>
      </c>
      <c r="AD4899" s="48">
        <f>(ROUND(AC4899-AC4889,1)/AC4889)</f>
        <v>0.39639769452449569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270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718.2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07"/>
        <v>988.2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988.2</v>
      </c>
      <c r="AD4900" s="48">
        <f>(ROUND(AC4900-AC4889,1)/AC4889)</f>
        <v>0.4239193083573487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270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718.2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07"/>
        <v>988.2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988.2</v>
      </c>
      <c r="AD4901" s="48">
        <f>(ROUND(AC4901-AC4889,1)/AC4889)</f>
        <v>0.4239193083573487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180</v>
      </c>
      <c r="O4902" s="14">
        <f>E4902*$E$16</f>
        <v>0</v>
      </c>
      <c r="P4902" s="14">
        <f>F4902*$F$16</f>
        <v>117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402.75</v>
      </c>
      <c r="T4902" s="14">
        <f>(O4902/100)*(K4902*$K$16)</f>
        <v>0</v>
      </c>
      <c r="U4902" s="14">
        <f>(P4902/100)*(K4902*$K$16)+(P4902/100)*(L4902*$L$16)</f>
        <v>93.6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07"/>
        <v>582.75</v>
      </c>
      <c r="Y4902" s="14">
        <f t="shared" si="1508"/>
        <v>0</v>
      </c>
      <c r="Z4902" s="14">
        <f t="shared" si="1509"/>
        <v>210.6</v>
      </c>
      <c r="AA4902" s="14">
        <f t="shared" si="1510"/>
        <v>0</v>
      </c>
      <c r="AB4902" s="14">
        <f t="shared" si="1512"/>
        <v>0</v>
      </c>
      <c r="AC4902" s="15">
        <f t="shared" si="1511"/>
        <v>793.4</v>
      </c>
      <c r="AD4902" s="48">
        <f>(ROUND(AC4902-AC4889,1)/AC4889)</f>
        <v>0.14322766570605189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180</v>
      </c>
      <c r="O4903" s="14">
        <f>E4903*$E$17</f>
        <v>0</v>
      </c>
      <c r="P4903" s="14">
        <f>F4903*$F$17</f>
        <v>117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481.5</v>
      </c>
      <c r="T4903" s="14">
        <f>(O4903/100)*(K4903*$K$17)</f>
        <v>0</v>
      </c>
      <c r="U4903" s="14">
        <f>(P4903/100)*(K4903*$K$17)+(P4903/100)*(L4903*$L$17)</f>
        <v>93.6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07"/>
        <v>661.5</v>
      </c>
      <c r="Y4903" s="14">
        <f t="shared" si="1508"/>
        <v>0</v>
      </c>
      <c r="Z4903" s="14">
        <f t="shared" si="1509"/>
        <v>210.6</v>
      </c>
      <c r="AA4903" s="14">
        <f t="shared" si="1510"/>
        <v>0</v>
      </c>
      <c r="AB4903" s="14">
        <f t="shared" si="1512"/>
        <v>0</v>
      </c>
      <c r="AC4903" s="15">
        <f t="shared" si="1511"/>
        <v>872.1</v>
      </c>
      <c r="AD4903" s="48">
        <f>(ROUND(AC4903-AC4889,1)/AC4889)</f>
        <v>0.25662824207492796</v>
      </c>
    </row>
    <row r="4904" spans="1:30">
      <c r="A4904" s="107"/>
      <c r="B4904" s="157" t="s">
        <v>210</v>
      </c>
      <c r="C4904" s="157"/>
      <c r="D4904" s="157"/>
      <c r="E4904" s="157"/>
      <c r="F4904" s="157"/>
      <c r="G4904" s="157"/>
      <c r="H4904" s="157"/>
      <c r="I4904" s="157"/>
      <c r="J4904" s="157"/>
      <c r="K4904" s="157"/>
      <c r="L4904" s="157"/>
      <c r="M4904" s="157"/>
      <c r="N4904" s="157"/>
      <c r="O4904" s="157"/>
      <c r="P4904" s="157"/>
      <c r="Q4904" s="157"/>
      <c r="R4904" s="157"/>
      <c r="S4904" s="157"/>
      <c r="T4904" s="157"/>
      <c r="U4904" s="157"/>
      <c r="V4904" s="157"/>
      <c r="W4904" s="157"/>
      <c r="X4904" s="157"/>
      <c r="Y4904" s="157"/>
      <c r="Z4904" s="157"/>
      <c r="AA4904" s="157"/>
      <c r="AB4904" s="157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288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448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448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288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468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468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282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470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470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320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520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520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345.59999999999997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537.59999999999991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537.6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387.2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563.20000000000005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563.20000000000005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384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544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544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360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600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600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384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544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544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7" t="s">
        <v>219</v>
      </c>
      <c r="C4959" s="157"/>
      <c r="D4959" s="157"/>
      <c r="E4959" s="157"/>
      <c r="F4959" s="157"/>
      <c r="G4959" s="157"/>
      <c r="H4959" s="157"/>
      <c r="I4959" s="157"/>
      <c r="J4959" s="157"/>
      <c r="K4959" s="157"/>
      <c r="L4959" s="157"/>
      <c r="M4959" s="157"/>
      <c r="N4959" s="157"/>
      <c r="O4959" s="157"/>
      <c r="P4959" s="157"/>
      <c r="Q4959" s="157"/>
      <c r="R4959" s="157"/>
      <c r="S4959" s="157"/>
      <c r="T4959" s="157"/>
      <c r="U4959" s="157"/>
      <c r="V4959" s="157"/>
      <c r="W4959" s="157"/>
      <c r="X4959" s="157"/>
      <c r="Y4959" s="157"/>
      <c r="Z4959" s="157"/>
      <c r="AA4959" s="157"/>
      <c r="AB4959" s="157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440.00000000000006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660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660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440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640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640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432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672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672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7" t="s">
        <v>221</v>
      </c>
      <c r="C4978" s="157"/>
      <c r="D4978" s="157"/>
      <c r="E4978" s="157"/>
      <c r="F4978" s="157"/>
      <c r="G4978" s="157"/>
      <c r="H4978" s="157"/>
      <c r="I4978" s="157"/>
      <c r="J4978" s="157"/>
      <c r="K4978" s="157"/>
      <c r="L4978" s="157"/>
      <c r="M4978" s="157"/>
      <c r="N4978" s="157"/>
      <c r="O4978" s="157"/>
      <c r="P4978" s="157"/>
      <c r="Q4978" s="157"/>
      <c r="R4978" s="157"/>
      <c r="S4978" s="157"/>
      <c r="T4978" s="157"/>
      <c r="U4978" s="157"/>
      <c r="V4978" s="157"/>
      <c r="W4978" s="157"/>
      <c r="X4978" s="157"/>
      <c r="Y4978" s="157"/>
      <c r="Z4978" s="157"/>
      <c r="AA4978" s="157"/>
      <c r="AB4978" s="157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7" t="s">
        <v>352</v>
      </c>
      <c r="C5021" s="157"/>
      <c r="D5021" s="157"/>
      <c r="E5021" s="157"/>
      <c r="F5021" s="157"/>
      <c r="G5021" s="157"/>
      <c r="H5021" s="157"/>
      <c r="I5021" s="157"/>
      <c r="J5021" s="157"/>
      <c r="K5021" s="157"/>
      <c r="L5021" s="157"/>
      <c r="M5021" s="157"/>
      <c r="N5021" s="157"/>
      <c r="O5021" s="157"/>
      <c r="P5021" s="157"/>
      <c r="Q5021" s="157"/>
      <c r="R5021" s="157"/>
      <c r="S5021" s="157"/>
      <c r="T5021" s="157"/>
      <c r="U5021" s="157"/>
      <c r="V5021" s="157"/>
      <c r="W5021" s="157"/>
      <c r="X5021" s="157"/>
      <c r="Y5021" s="157"/>
      <c r="Z5021" s="157"/>
      <c r="AA5021" s="157"/>
      <c r="AB5021" s="157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7" t="s">
        <v>470</v>
      </c>
      <c r="C5023" s="157"/>
      <c r="D5023" s="157"/>
      <c r="E5023" s="157"/>
      <c r="F5023" s="157"/>
      <c r="G5023" s="157"/>
      <c r="H5023" s="157"/>
      <c r="I5023" s="157"/>
      <c r="J5023" s="157"/>
      <c r="K5023" s="157"/>
      <c r="L5023" s="157"/>
      <c r="M5023" s="157"/>
      <c r="N5023" s="157"/>
      <c r="O5023" s="157"/>
      <c r="P5023" s="157"/>
      <c r="Q5023" s="157"/>
      <c r="R5023" s="157"/>
      <c r="S5023" s="157"/>
      <c r="T5023" s="157"/>
      <c r="U5023" s="157"/>
      <c r="V5023" s="157"/>
      <c r="W5023" s="157"/>
      <c r="X5023" s="157"/>
      <c r="Y5023" s="157"/>
      <c r="Z5023" s="157"/>
      <c r="AA5023" s="157"/>
      <c r="AB5023" s="157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50.92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184.92000000000002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184.9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13">D5025*$D$3</f>
        <v>140</v>
      </c>
      <c r="O5025" s="14">
        <f t="shared" ref="O5025:O5065" si="1514">E5025*$E$3</f>
        <v>0</v>
      </c>
      <c r="P5025" s="14">
        <f t="shared" ref="P5025:P5065" si="1515">F5025*$F$3</f>
        <v>0</v>
      </c>
      <c r="Q5025" s="14">
        <f t="shared" ref="Q5025:Q5065" si="1516">G5025*$G$3</f>
        <v>0</v>
      </c>
      <c r="R5025" s="14">
        <f t="shared" ref="R5025:R5065" si="1517">H5025*$H$3</f>
        <v>0</v>
      </c>
      <c r="S5025" s="14">
        <f t="shared" ref="S5025:S5065" si="1518">(N5025/100)*(I5025*$I$3)+(N5025/100)*(J5025*$J$3)</f>
        <v>56</v>
      </c>
      <c r="T5025" s="14">
        <f t="shared" ref="T5025:T5065" si="1519">(O5025/100)*(K5025*$K$3)</f>
        <v>0</v>
      </c>
      <c r="U5025" s="14">
        <f t="shared" ref="U5025:U5065" si="1520">(P5025/100)*(K5025*$K$3)+(P5025/100)*(L5025*$L$3)</f>
        <v>0</v>
      </c>
      <c r="V5025" s="14">
        <f t="shared" ref="V5025:V5065" si="1521">(Q5025/100)*(L5025*$L$3)</f>
        <v>0</v>
      </c>
      <c r="W5025" s="14">
        <f t="shared" ref="W5025:W5065" si="1522">(R5025/100)*(K5025*$K$3)+(R5025/100)*(L5025*$L$3)</f>
        <v>0</v>
      </c>
      <c r="X5025" s="14">
        <f t="shared" ref="X5025:X5065" si="1523">N5025+S5025</f>
        <v>196</v>
      </c>
      <c r="Y5025" s="14">
        <f t="shared" ref="Y5025:Y5065" si="1524">O5025+T5025</f>
        <v>0</v>
      </c>
      <c r="Z5025" s="14">
        <f t="shared" ref="Z5025:Z5065" si="1525">P5025+U5025</f>
        <v>0</v>
      </c>
      <c r="AA5025" s="14">
        <f t="shared" ref="AA5025:AA5065" si="1526">Q5025+V5025</f>
        <v>0</v>
      </c>
      <c r="AB5025" s="14">
        <f t="shared" ref="AB5025:AB5065" si="1527">R5025+W5025</f>
        <v>0</v>
      </c>
      <c r="AC5025" s="15">
        <f t="shared" ref="AC5025:AC5065" si="1528">ROUND(X5025+Y5025+Z5025+AA5025+AB5025,1)</f>
        <v>196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13"/>
        <v>158</v>
      </c>
      <c r="O5026" s="14">
        <f t="shared" si="1514"/>
        <v>0</v>
      </c>
      <c r="P5026" s="14">
        <f t="shared" si="1515"/>
        <v>0</v>
      </c>
      <c r="Q5026" s="14">
        <f t="shared" si="1516"/>
        <v>0</v>
      </c>
      <c r="R5026" s="14">
        <f t="shared" si="1517"/>
        <v>0</v>
      </c>
      <c r="S5026" s="14">
        <f t="shared" si="1518"/>
        <v>94.800000000000011</v>
      </c>
      <c r="T5026" s="14">
        <f t="shared" si="1519"/>
        <v>0</v>
      </c>
      <c r="U5026" s="14">
        <f t="shared" si="1520"/>
        <v>0</v>
      </c>
      <c r="V5026" s="14">
        <f t="shared" si="1521"/>
        <v>0</v>
      </c>
      <c r="W5026" s="14">
        <f t="shared" si="1522"/>
        <v>0</v>
      </c>
      <c r="X5026" s="14">
        <f t="shared" si="1523"/>
        <v>252.8</v>
      </c>
      <c r="Y5026" s="14">
        <f t="shared" si="1524"/>
        <v>0</v>
      </c>
      <c r="Z5026" s="14">
        <f t="shared" si="1525"/>
        <v>0</v>
      </c>
      <c r="AA5026" s="14">
        <f t="shared" si="1526"/>
        <v>0</v>
      </c>
      <c r="AB5026" s="14">
        <f t="shared" si="1527"/>
        <v>0</v>
      </c>
      <c r="AC5026" s="15">
        <f t="shared" si="1528"/>
        <v>252.8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13"/>
        <v>156</v>
      </c>
      <c r="O5027" s="14">
        <f t="shared" si="1514"/>
        <v>0</v>
      </c>
      <c r="P5027" s="14">
        <f t="shared" si="1515"/>
        <v>0</v>
      </c>
      <c r="Q5027" s="14">
        <f t="shared" si="1516"/>
        <v>0</v>
      </c>
      <c r="R5027" s="14">
        <f t="shared" si="1517"/>
        <v>0</v>
      </c>
      <c r="S5027" s="14">
        <f t="shared" si="1518"/>
        <v>93.600000000000009</v>
      </c>
      <c r="T5027" s="14">
        <f t="shared" si="1519"/>
        <v>0</v>
      </c>
      <c r="U5027" s="14">
        <f t="shared" si="1520"/>
        <v>0</v>
      </c>
      <c r="V5027" s="14">
        <f t="shared" si="1521"/>
        <v>0</v>
      </c>
      <c r="W5027" s="14">
        <f t="shared" si="1522"/>
        <v>0</v>
      </c>
      <c r="X5027" s="14">
        <f t="shared" si="1523"/>
        <v>249.60000000000002</v>
      </c>
      <c r="Y5027" s="14">
        <f t="shared" si="1524"/>
        <v>0</v>
      </c>
      <c r="Z5027" s="14">
        <f t="shared" si="1525"/>
        <v>0</v>
      </c>
      <c r="AA5027" s="14">
        <f t="shared" si="1526"/>
        <v>0</v>
      </c>
      <c r="AB5027" s="14">
        <f t="shared" si="1527"/>
        <v>0</v>
      </c>
      <c r="AC5027" s="15">
        <f t="shared" si="1528"/>
        <v>249.6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13"/>
        <v>144</v>
      </c>
      <c r="O5028" s="14">
        <f t="shared" si="1514"/>
        <v>0</v>
      </c>
      <c r="P5028" s="14">
        <f t="shared" si="1515"/>
        <v>0</v>
      </c>
      <c r="Q5028" s="14">
        <f t="shared" si="1516"/>
        <v>0</v>
      </c>
      <c r="R5028" s="14">
        <f t="shared" si="1517"/>
        <v>0</v>
      </c>
      <c r="S5028" s="14">
        <f t="shared" si="1518"/>
        <v>57.599999999999994</v>
      </c>
      <c r="T5028" s="14">
        <f t="shared" si="1519"/>
        <v>0</v>
      </c>
      <c r="U5028" s="14">
        <f t="shared" si="1520"/>
        <v>0</v>
      </c>
      <c r="V5028" s="14">
        <f t="shared" si="1521"/>
        <v>0</v>
      </c>
      <c r="W5028" s="14">
        <f t="shared" si="1522"/>
        <v>0</v>
      </c>
      <c r="X5028" s="14">
        <f t="shared" si="1523"/>
        <v>201.6</v>
      </c>
      <c r="Y5028" s="14">
        <f t="shared" si="1524"/>
        <v>0</v>
      </c>
      <c r="Z5028" s="14">
        <f t="shared" si="1525"/>
        <v>0</v>
      </c>
      <c r="AA5028" s="14">
        <f t="shared" si="1526"/>
        <v>0</v>
      </c>
      <c r="AB5028" s="14">
        <f t="shared" si="1527"/>
        <v>0</v>
      </c>
      <c r="AC5028" s="15">
        <f t="shared" si="1528"/>
        <v>201.6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13"/>
        <v>142</v>
      </c>
      <c r="O5029" s="14">
        <f t="shared" si="1514"/>
        <v>0</v>
      </c>
      <c r="P5029" s="14">
        <f t="shared" si="1515"/>
        <v>0</v>
      </c>
      <c r="Q5029" s="14">
        <f t="shared" si="1516"/>
        <v>0</v>
      </c>
      <c r="R5029" s="14">
        <f t="shared" si="1517"/>
        <v>0</v>
      </c>
      <c r="S5029" s="14">
        <f t="shared" si="1518"/>
        <v>56.8</v>
      </c>
      <c r="T5029" s="14">
        <f t="shared" si="1519"/>
        <v>0</v>
      </c>
      <c r="U5029" s="14">
        <f t="shared" si="1520"/>
        <v>0</v>
      </c>
      <c r="V5029" s="14">
        <f t="shared" si="1521"/>
        <v>0</v>
      </c>
      <c r="W5029" s="14">
        <f t="shared" si="1522"/>
        <v>0</v>
      </c>
      <c r="X5029" s="14">
        <f t="shared" si="1523"/>
        <v>198.8</v>
      </c>
      <c r="Y5029" s="14">
        <f t="shared" si="1524"/>
        <v>0</v>
      </c>
      <c r="Z5029" s="14">
        <f t="shared" si="1525"/>
        <v>0</v>
      </c>
      <c r="AA5029" s="14">
        <f t="shared" si="1526"/>
        <v>0</v>
      </c>
      <c r="AB5029" s="14">
        <f t="shared" si="1527"/>
        <v>0</v>
      </c>
      <c r="AC5029" s="15">
        <f t="shared" si="1528"/>
        <v>198.8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13"/>
        <v>156</v>
      </c>
      <c r="O5030" s="14">
        <f t="shared" si="1514"/>
        <v>0</v>
      </c>
      <c r="P5030" s="14">
        <f t="shared" si="1515"/>
        <v>0</v>
      </c>
      <c r="Q5030" s="14">
        <f t="shared" si="1516"/>
        <v>0</v>
      </c>
      <c r="R5030" s="14">
        <f t="shared" si="1517"/>
        <v>0</v>
      </c>
      <c r="S5030" s="14">
        <f t="shared" si="1518"/>
        <v>93.600000000000009</v>
      </c>
      <c r="T5030" s="14">
        <f t="shared" si="1519"/>
        <v>0</v>
      </c>
      <c r="U5030" s="14">
        <f t="shared" si="1520"/>
        <v>0</v>
      </c>
      <c r="V5030" s="14">
        <f t="shared" si="1521"/>
        <v>0</v>
      </c>
      <c r="W5030" s="14">
        <f t="shared" si="1522"/>
        <v>0</v>
      </c>
      <c r="X5030" s="14">
        <f t="shared" si="1523"/>
        <v>249.60000000000002</v>
      </c>
      <c r="Y5030" s="14">
        <f t="shared" si="1524"/>
        <v>0</v>
      </c>
      <c r="Z5030" s="14">
        <f t="shared" si="1525"/>
        <v>0</v>
      </c>
      <c r="AA5030" s="14">
        <f t="shared" si="1526"/>
        <v>0</v>
      </c>
      <c r="AB5030" s="14">
        <f t="shared" si="1527"/>
        <v>0</v>
      </c>
      <c r="AC5030" s="15">
        <f t="shared" si="1528"/>
        <v>249.6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13"/>
        <v>160</v>
      </c>
      <c r="O5031" s="14">
        <f t="shared" si="1514"/>
        <v>0</v>
      </c>
      <c r="P5031" s="14">
        <f t="shared" si="1515"/>
        <v>0</v>
      </c>
      <c r="Q5031" s="14">
        <f t="shared" si="1516"/>
        <v>0</v>
      </c>
      <c r="R5031" s="14">
        <f t="shared" si="1517"/>
        <v>0</v>
      </c>
      <c r="S5031" s="14">
        <f t="shared" si="1518"/>
        <v>96</v>
      </c>
      <c r="T5031" s="14">
        <f t="shared" si="1519"/>
        <v>0</v>
      </c>
      <c r="U5031" s="14">
        <f t="shared" si="1520"/>
        <v>0</v>
      </c>
      <c r="V5031" s="14">
        <f t="shared" si="1521"/>
        <v>0</v>
      </c>
      <c r="W5031" s="14">
        <f t="shared" si="1522"/>
        <v>0</v>
      </c>
      <c r="X5031" s="14">
        <f t="shared" si="1523"/>
        <v>256</v>
      </c>
      <c r="Y5031" s="14">
        <f t="shared" si="1524"/>
        <v>0</v>
      </c>
      <c r="Z5031" s="14">
        <f t="shared" si="1525"/>
        <v>0</v>
      </c>
      <c r="AA5031" s="14">
        <f t="shared" si="1526"/>
        <v>0</v>
      </c>
      <c r="AB5031" s="14">
        <f t="shared" si="1527"/>
        <v>0</v>
      </c>
      <c r="AC5031" s="15">
        <f t="shared" si="1528"/>
        <v>256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13"/>
        <v>200</v>
      </c>
      <c r="O5032" s="14">
        <f t="shared" si="1514"/>
        <v>0</v>
      </c>
      <c r="P5032" s="14">
        <f t="shared" si="1515"/>
        <v>0</v>
      </c>
      <c r="Q5032" s="14">
        <f t="shared" si="1516"/>
        <v>0</v>
      </c>
      <c r="R5032" s="14">
        <f t="shared" si="1517"/>
        <v>0</v>
      </c>
      <c r="S5032" s="14">
        <f t="shared" si="1518"/>
        <v>200</v>
      </c>
      <c r="T5032" s="14">
        <f t="shared" si="1519"/>
        <v>0</v>
      </c>
      <c r="U5032" s="14">
        <f t="shared" si="1520"/>
        <v>0</v>
      </c>
      <c r="V5032" s="14">
        <f t="shared" si="1521"/>
        <v>0</v>
      </c>
      <c r="W5032" s="14">
        <f t="shared" si="1522"/>
        <v>0</v>
      </c>
      <c r="X5032" s="14">
        <f t="shared" si="1523"/>
        <v>400</v>
      </c>
      <c r="Y5032" s="14">
        <f t="shared" si="1524"/>
        <v>0</v>
      </c>
      <c r="Z5032" s="14">
        <f t="shared" si="1525"/>
        <v>0</v>
      </c>
      <c r="AA5032" s="14">
        <f t="shared" si="1526"/>
        <v>0</v>
      </c>
      <c r="AB5032" s="14">
        <f t="shared" si="1527"/>
        <v>0</v>
      </c>
      <c r="AC5032" s="15">
        <f t="shared" si="1528"/>
        <v>400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13"/>
        <v>138</v>
      </c>
      <c r="O5033" s="14">
        <f t="shared" si="1514"/>
        <v>0</v>
      </c>
      <c r="P5033" s="14">
        <f t="shared" si="1515"/>
        <v>0</v>
      </c>
      <c r="Q5033" s="14">
        <f t="shared" si="1516"/>
        <v>0</v>
      </c>
      <c r="R5033" s="14">
        <f t="shared" si="1517"/>
        <v>0</v>
      </c>
      <c r="S5033" s="14">
        <f t="shared" si="1518"/>
        <v>55.199999999999996</v>
      </c>
      <c r="T5033" s="14">
        <f t="shared" si="1519"/>
        <v>0</v>
      </c>
      <c r="U5033" s="14">
        <f t="shared" si="1520"/>
        <v>0</v>
      </c>
      <c r="V5033" s="14">
        <f t="shared" si="1521"/>
        <v>0</v>
      </c>
      <c r="W5033" s="14">
        <f t="shared" si="1522"/>
        <v>0</v>
      </c>
      <c r="X5033" s="14">
        <f t="shared" si="1523"/>
        <v>193.2</v>
      </c>
      <c r="Y5033" s="14">
        <f t="shared" si="1524"/>
        <v>0</v>
      </c>
      <c r="Z5033" s="14">
        <f t="shared" si="1525"/>
        <v>0</v>
      </c>
      <c r="AA5033" s="14">
        <f t="shared" si="1526"/>
        <v>0</v>
      </c>
      <c r="AB5033" s="14">
        <f t="shared" si="1527"/>
        <v>0</v>
      </c>
      <c r="AC5033" s="15">
        <f t="shared" si="1528"/>
        <v>193.2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13"/>
        <v>138</v>
      </c>
      <c r="O5034" s="14">
        <f t="shared" si="1514"/>
        <v>0</v>
      </c>
      <c r="P5034" s="14">
        <f t="shared" si="1515"/>
        <v>0</v>
      </c>
      <c r="Q5034" s="14">
        <f t="shared" si="1516"/>
        <v>0</v>
      </c>
      <c r="R5034" s="14">
        <f t="shared" si="1517"/>
        <v>0</v>
      </c>
      <c r="S5034" s="14">
        <f t="shared" si="1518"/>
        <v>55.199999999999996</v>
      </c>
      <c r="T5034" s="14">
        <f t="shared" si="1519"/>
        <v>0</v>
      </c>
      <c r="U5034" s="14">
        <f t="shared" si="1520"/>
        <v>0</v>
      </c>
      <c r="V5034" s="14">
        <f t="shared" si="1521"/>
        <v>0</v>
      </c>
      <c r="W5034" s="14">
        <f t="shared" si="1522"/>
        <v>0</v>
      </c>
      <c r="X5034" s="14">
        <f t="shared" si="1523"/>
        <v>193.2</v>
      </c>
      <c r="Y5034" s="14">
        <f t="shared" si="1524"/>
        <v>0</v>
      </c>
      <c r="Z5034" s="14">
        <f t="shared" si="1525"/>
        <v>0</v>
      </c>
      <c r="AA5034" s="14">
        <f t="shared" si="1526"/>
        <v>0</v>
      </c>
      <c r="AB5034" s="14">
        <f t="shared" si="1527"/>
        <v>0</v>
      </c>
      <c r="AC5034" s="15">
        <f t="shared" si="1528"/>
        <v>193.2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13"/>
        <v>148</v>
      </c>
      <c r="O5035" s="14">
        <f t="shared" si="1514"/>
        <v>0</v>
      </c>
      <c r="P5035" s="14">
        <f t="shared" si="1515"/>
        <v>0</v>
      </c>
      <c r="Q5035" s="14">
        <f t="shared" si="1516"/>
        <v>0</v>
      </c>
      <c r="R5035" s="14">
        <f t="shared" si="1517"/>
        <v>0</v>
      </c>
      <c r="S5035" s="14">
        <f t="shared" si="1518"/>
        <v>59.2</v>
      </c>
      <c r="T5035" s="14">
        <f t="shared" si="1519"/>
        <v>0</v>
      </c>
      <c r="U5035" s="14">
        <f t="shared" si="1520"/>
        <v>0</v>
      </c>
      <c r="V5035" s="14">
        <f t="shared" si="1521"/>
        <v>0</v>
      </c>
      <c r="W5035" s="14">
        <f t="shared" si="1522"/>
        <v>0</v>
      </c>
      <c r="X5035" s="14">
        <f t="shared" si="1523"/>
        <v>207.2</v>
      </c>
      <c r="Y5035" s="14">
        <f t="shared" si="1524"/>
        <v>0</v>
      </c>
      <c r="Z5035" s="14">
        <f t="shared" si="1525"/>
        <v>0</v>
      </c>
      <c r="AA5035" s="14">
        <f t="shared" si="1526"/>
        <v>0</v>
      </c>
      <c r="AB5035" s="14">
        <f t="shared" si="1527"/>
        <v>0</v>
      </c>
      <c r="AC5035" s="15">
        <f t="shared" si="1528"/>
        <v>207.2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13"/>
        <v>138</v>
      </c>
      <c r="O5036" s="14">
        <f t="shared" si="1514"/>
        <v>0</v>
      </c>
      <c r="P5036" s="14">
        <f t="shared" si="1515"/>
        <v>0</v>
      </c>
      <c r="Q5036" s="14">
        <f t="shared" si="1516"/>
        <v>0</v>
      </c>
      <c r="R5036" s="14">
        <f t="shared" si="1517"/>
        <v>0</v>
      </c>
      <c r="S5036" s="14">
        <f t="shared" si="1518"/>
        <v>55.199999999999996</v>
      </c>
      <c r="T5036" s="14">
        <f t="shared" si="1519"/>
        <v>0</v>
      </c>
      <c r="U5036" s="14">
        <f t="shared" si="1520"/>
        <v>0</v>
      </c>
      <c r="V5036" s="14">
        <f t="shared" si="1521"/>
        <v>0</v>
      </c>
      <c r="W5036" s="14">
        <f t="shared" si="1522"/>
        <v>0</v>
      </c>
      <c r="X5036" s="14">
        <f t="shared" si="1523"/>
        <v>193.2</v>
      </c>
      <c r="Y5036" s="14">
        <f t="shared" si="1524"/>
        <v>0</v>
      </c>
      <c r="Z5036" s="14">
        <f t="shared" si="1525"/>
        <v>0</v>
      </c>
      <c r="AA5036" s="14">
        <f t="shared" si="1526"/>
        <v>0</v>
      </c>
      <c r="AB5036" s="14">
        <f t="shared" si="1527"/>
        <v>0</v>
      </c>
      <c r="AC5036" s="15">
        <f t="shared" si="1528"/>
        <v>193.2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13"/>
        <v>138</v>
      </c>
      <c r="O5037" s="14">
        <f t="shared" si="1514"/>
        <v>0</v>
      </c>
      <c r="P5037" s="14">
        <f t="shared" si="1515"/>
        <v>0</v>
      </c>
      <c r="Q5037" s="14">
        <f t="shared" si="1516"/>
        <v>0</v>
      </c>
      <c r="R5037" s="14">
        <f t="shared" si="1517"/>
        <v>0</v>
      </c>
      <c r="S5037" s="14">
        <f t="shared" si="1518"/>
        <v>55.199999999999996</v>
      </c>
      <c r="T5037" s="14">
        <f t="shared" si="1519"/>
        <v>0</v>
      </c>
      <c r="U5037" s="14">
        <f t="shared" si="1520"/>
        <v>0</v>
      </c>
      <c r="V5037" s="14">
        <f t="shared" si="1521"/>
        <v>0</v>
      </c>
      <c r="W5037" s="14">
        <f t="shared" si="1522"/>
        <v>0</v>
      </c>
      <c r="X5037" s="14">
        <f t="shared" si="1523"/>
        <v>193.2</v>
      </c>
      <c r="Y5037" s="14">
        <f t="shared" si="1524"/>
        <v>0</v>
      </c>
      <c r="Z5037" s="14">
        <f t="shared" si="1525"/>
        <v>0</v>
      </c>
      <c r="AA5037" s="14">
        <f t="shared" si="1526"/>
        <v>0</v>
      </c>
      <c r="AB5037" s="14">
        <f t="shared" si="1527"/>
        <v>0</v>
      </c>
      <c r="AC5037" s="15">
        <f t="shared" si="1528"/>
        <v>193.2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13"/>
        <v>180</v>
      </c>
      <c r="O5038" s="14">
        <f t="shared" si="1514"/>
        <v>0</v>
      </c>
      <c r="P5038" s="14">
        <f t="shared" si="1515"/>
        <v>0</v>
      </c>
      <c r="Q5038" s="14">
        <f t="shared" si="1516"/>
        <v>0</v>
      </c>
      <c r="R5038" s="14">
        <f t="shared" si="1517"/>
        <v>0</v>
      </c>
      <c r="S5038" s="14">
        <f t="shared" si="1518"/>
        <v>180</v>
      </c>
      <c r="T5038" s="14">
        <f t="shared" si="1519"/>
        <v>0</v>
      </c>
      <c r="U5038" s="14">
        <f t="shared" si="1520"/>
        <v>0</v>
      </c>
      <c r="V5038" s="14">
        <f t="shared" si="1521"/>
        <v>0</v>
      </c>
      <c r="W5038" s="14">
        <f t="shared" si="1522"/>
        <v>0</v>
      </c>
      <c r="X5038" s="14">
        <f t="shared" si="1523"/>
        <v>360</v>
      </c>
      <c r="Y5038" s="14">
        <f t="shared" si="1524"/>
        <v>0</v>
      </c>
      <c r="Z5038" s="14">
        <f t="shared" si="1525"/>
        <v>0</v>
      </c>
      <c r="AA5038" s="14">
        <f t="shared" si="1526"/>
        <v>0</v>
      </c>
      <c r="AB5038" s="14">
        <f t="shared" si="1527"/>
        <v>0</v>
      </c>
      <c r="AC5038" s="15">
        <f t="shared" si="1528"/>
        <v>360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13"/>
        <v>138</v>
      </c>
      <c r="O5039" s="14">
        <f t="shared" si="1514"/>
        <v>0</v>
      </c>
      <c r="P5039" s="14">
        <f t="shared" si="1515"/>
        <v>0</v>
      </c>
      <c r="Q5039" s="14">
        <f t="shared" si="1516"/>
        <v>0</v>
      </c>
      <c r="R5039" s="14">
        <f t="shared" si="1517"/>
        <v>0</v>
      </c>
      <c r="S5039" s="14">
        <f t="shared" si="1518"/>
        <v>55.199999999999996</v>
      </c>
      <c r="T5039" s="14">
        <f t="shared" si="1519"/>
        <v>0</v>
      </c>
      <c r="U5039" s="14">
        <f t="shared" si="1520"/>
        <v>0</v>
      </c>
      <c r="V5039" s="14">
        <f t="shared" si="1521"/>
        <v>0</v>
      </c>
      <c r="W5039" s="14">
        <f t="shared" si="1522"/>
        <v>0</v>
      </c>
      <c r="X5039" s="14">
        <f t="shared" si="1523"/>
        <v>193.2</v>
      </c>
      <c r="Y5039" s="14">
        <f t="shared" si="1524"/>
        <v>0</v>
      </c>
      <c r="Z5039" s="14">
        <f t="shared" si="1525"/>
        <v>0</v>
      </c>
      <c r="AA5039" s="14">
        <f t="shared" si="1526"/>
        <v>0</v>
      </c>
      <c r="AB5039" s="14">
        <f t="shared" si="1527"/>
        <v>0</v>
      </c>
      <c r="AC5039" s="15">
        <f t="shared" si="1528"/>
        <v>193.2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13"/>
        <v>138</v>
      </c>
      <c r="O5040" s="14">
        <f t="shared" si="1514"/>
        <v>0</v>
      </c>
      <c r="P5040" s="14">
        <f t="shared" si="1515"/>
        <v>0</v>
      </c>
      <c r="Q5040" s="14">
        <f t="shared" si="1516"/>
        <v>0</v>
      </c>
      <c r="R5040" s="14">
        <f t="shared" si="1517"/>
        <v>0</v>
      </c>
      <c r="S5040" s="14">
        <f t="shared" si="1518"/>
        <v>55.199999999999996</v>
      </c>
      <c r="T5040" s="14">
        <f t="shared" si="1519"/>
        <v>0</v>
      </c>
      <c r="U5040" s="14">
        <f t="shared" si="1520"/>
        <v>0</v>
      </c>
      <c r="V5040" s="14">
        <f t="shared" si="1521"/>
        <v>0</v>
      </c>
      <c r="W5040" s="14">
        <f t="shared" si="1522"/>
        <v>0</v>
      </c>
      <c r="X5040" s="14">
        <f t="shared" si="1523"/>
        <v>193.2</v>
      </c>
      <c r="Y5040" s="14">
        <f t="shared" si="1524"/>
        <v>0</v>
      </c>
      <c r="Z5040" s="14">
        <f t="shared" si="1525"/>
        <v>0</v>
      </c>
      <c r="AA5040" s="14">
        <f t="shared" si="1526"/>
        <v>0</v>
      </c>
      <c r="AB5040" s="14">
        <f t="shared" si="1527"/>
        <v>0</v>
      </c>
      <c r="AC5040" s="15">
        <f t="shared" si="1528"/>
        <v>193.2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13"/>
        <v>162</v>
      </c>
      <c r="O5041" s="14">
        <f t="shared" si="1514"/>
        <v>0</v>
      </c>
      <c r="P5041" s="14">
        <f t="shared" si="1515"/>
        <v>0</v>
      </c>
      <c r="Q5041" s="14">
        <f t="shared" si="1516"/>
        <v>0</v>
      </c>
      <c r="R5041" s="14">
        <f t="shared" si="1517"/>
        <v>0</v>
      </c>
      <c r="S5041" s="14">
        <f t="shared" si="1518"/>
        <v>68.040000000000006</v>
      </c>
      <c r="T5041" s="14">
        <f t="shared" si="1519"/>
        <v>0</v>
      </c>
      <c r="U5041" s="14">
        <f t="shared" si="1520"/>
        <v>0</v>
      </c>
      <c r="V5041" s="14">
        <f t="shared" si="1521"/>
        <v>0</v>
      </c>
      <c r="W5041" s="14">
        <f t="shared" si="1522"/>
        <v>0</v>
      </c>
      <c r="X5041" s="14">
        <f t="shared" si="1523"/>
        <v>230.04000000000002</v>
      </c>
      <c r="Y5041" s="14">
        <f t="shared" si="1524"/>
        <v>0</v>
      </c>
      <c r="Z5041" s="14">
        <f t="shared" si="1525"/>
        <v>0</v>
      </c>
      <c r="AA5041" s="14">
        <f t="shared" si="1526"/>
        <v>0</v>
      </c>
      <c r="AB5041" s="14">
        <f t="shared" si="1527"/>
        <v>0</v>
      </c>
      <c r="AC5041" s="15">
        <f t="shared" si="1528"/>
        <v>230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13"/>
        <v>152</v>
      </c>
      <c r="O5042" s="14">
        <f t="shared" si="1514"/>
        <v>0</v>
      </c>
      <c r="P5042" s="14">
        <f t="shared" si="1515"/>
        <v>0</v>
      </c>
      <c r="Q5042" s="14">
        <f t="shared" si="1516"/>
        <v>0</v>
      </c>
      <c r="R5042" s="14">
        <f t="shared" si="1517"/>
        <v>0</v>
      </c>
      <c r="S5042" s="14">
        <f t="shared" si="1518"/>
        <v>63.84</v>
      </c>
      <c r="T5042" s="14">
        <f t="shared" si="1519"/>
        <v>0</v>
      </c>
      <c r="U5042" s="14">
        <f t="shared" si="1520"/>
        <v>0</v>
      </c>
      <c r="V5042" s="14">
        <f t="shared" si="1521"/>
        <v>0</v>
      </c>
      <c r="W5042" s="14">
        <f t="shared" si="1522"/>
        <v>0</v>
      </c>
      <c r="X5042" s="14">
        <f t="shared" si="1523"/>
        <v>215.84</v>
      </c>
      <c r="Y5042" s="14">
        <f t="shared" si="1524"/>
        <v>0</v>
      </c>
      <c r="Z5042" s="14">
        <f t="shared" si="1525"/>
        <v>0</v>
      </c>
      <c r="AA5042" s="14">
        <f t="shared" si="1526"/>
        <v>0</v>
      </c>
      <c r="AB5042" s="14">
        <f t="shared" si="1527"/>
        <v>0</v>
      </c>
      <c r="AC5042" s="15">
        <f t="shared" si="1528"/>
        <v>215.8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13"/>
        <v>144</v>
      </c>
      <c r="O5043" s="14">
        <f t="shared" si="1514"/>
        <v>0</v>
      </c>
      <c r="P5043" s="14">
        <f t="shared" si="1515"/>
        <v>0</v>
      </c>
      <c r="Q5043" s="14">
        <f t="shared" si="1516"/>
        <v>0</v>
      </c>
      <c r="R5043" s="14">
        <f t="shared" si="1517"/>
        <v>0</v>
      </c>
      <c r="S5043" s="14">
        <f t="shared" si="1518"/>
        <v>57.599999999999994</v>
      </c>
      <c r="T5043" s="14">
        <f t="shared" si="1519"/>
        <v>0</v>
      </c>
      <c r="U5043" s="14">
        <f t="shared" si="1520"/>
        <v>0</v>
      </c>
      <c r="V5043" s="14">
        <f t="shared" si="1521"/>
        <v>0</v>
      </c>
      <c r="W5043" s="14">
        <f t="shared" si="1522"/>
        <v>0</v>
      </c>
      <c r="X5043" s="14">
        <f t="shared" si="1523"/>
        <v>201.6</v>
      </c>
      <c r="Y5043" s="14">
        <f t="shared" si="1524"/>
        <v>0</v>
      </c>
      <c r="Z5043" s="14">
        <f t="shared" si="1525"/>
        <v>0</v>
      </c>
      <c r="AA5043" s="14">
        <f t="shared" si="1526"/>
        <v>0</v>
      </c>
      <c r="AB5043" s="14">
        <f t="shared" si="1527"/>
        <v>0</v>
      </c>
      <c r="AC5043" s="15">
        <f t="shared" si="1528"/>
        <v>201.6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13"/>
        <v>148</v>
      </c>
      <c r="O5044" s="14">
        <f t="shared" si="1514"/>
        <v>0</v>
      </c>
      <c r="P5044" s="14">
        <f t="shared" si="1515"/>
        <v>0</v>
      </c>
      <c r="Q5044" s="14">
        <f t="shared" si="1516"/>
        <v>0</v>
      </c>
      <c r="R5044" s="14">
        <f t="shared" si="1517"/>
        <v>0</v>
      </c>
      <c r="S5044" s="14">
        <f t="shared" si="1518"/>
        <v>62.16</v>
      </c>
      <c r="T5044" s="14">
        <f t="shared" si="1519"/>
        <v>0</v>
      </c>
      <c r="U5044" s="14">
        <f t="shared" si="1520"/>
        <v>0</v>
      </c>
      <c r="V5044" s="14">
        <f t="shared" si="1521"/>
        <v>0</v>
      </c>
      <c r="W5044" s="14">
        <f t="shared" si="1522"/>
        <v>0</v>
      </c>
      <c r="X5044" s="14">
        <f t="shared" si="1523"/>
        <v>210.16</v>
      </c>
      <c r="Y5044" s="14">
        <f t="shared" si="1524"/>
        <v>0</v>
      </c>
      <c r="Z5044" s="14">
        <f t="shared" si="1525"/>
        <v>0</v>
      </c>
      <c r="AA5044" s="14">
        <f t="shared" si="1526"/>
        <v>0</v>
      </c>
      <c r="AB5044" s="14">
        <f t="shared" si="1527"/>
        <v>0</v>
      </c>
      <c r="AC5044" s="15">
        <f t="shared" si="1528"/>
        <v>210.2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13"/>
        <v>168</v>
      </c>
      <c r="O5045" s="14">
        <f t="shared" si="1514"/>
        <v>0</v>
      </c>
      <c r="P5045" s="14">
        <f t="shared" si="1515"/>
        <v>0</v>
      </c>
      <c r="Q5045" s="14">
        <f t="shared" si="1516"/>
        <v>0</v>
      </c>
      <c r="R5045" s="14">
        <f t="shared" si="1517"/>
        <v>0</v>
      </c>
      <c r="S5045" s="14">
        <f t="shared" si="1518"/>
        <v>94.08</v>
      </c>
      <c r="T5045" s="14">
        <f t="shared" si="1519"/>
        <v>0</v>
      </c>
      <c r="U5045" s="14">
        <f t="shared" si="1520"/>
        <v>0</v>
      </c>
      <c r="V5045" s="14">
        <f t="shared" si="1521"/>
        <v>0</v>
      </c>
      <c r="W5045" s="14">
        <f t="shared" si="1522"/>
        <v>0</v>
      </c>
      <c r="X5045" s="14">
        <f t="shared" si="1523"/>
        <v>262.08</v>
      </c>
      <c r="Y5045" s="14">
        <f t="shared" si="1524"/>
        <v>0</v>
      </c>
      <c r="Z5045" s="14">
        <f t="shared" si="1525"/>
        <v>0</v>
      </c>
      <c r="AA5045" s="14">
        <f t="shared" si="1526"/>
        <v>0</v>
      </c>
      <c r="AB5045" s="14">
        <f t="shared" si="1527"/>
        <v>0</v>
      </c>
      <c r="AC5045" s="15">
        <f t="shared" si="1528"/>
        <v>262.10000000000002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13"/>
        <v>166</v>
      </c>
      <c r="O5046" s="14">
        <f t="shared" si="1514"/>
        <v>0</v>
      </c>
      <c r="P5046" s="14">
        <f t="shared" si="1515"/>
        <v>0</v>
      </c>
      <c r="Q5046" s="14">
        <f t="shared" si="1516"/>
        <v>0</v>
      </c>
      <c r="R5046" s="14">
        <f t="shared" si="1517"/>
        <v>0</v>
      </c>
      <c r="S5046" s="14">
        <f t="shared" si="1518"/>
        <v>99.6</v>
      </c>
      <c r="T5046" s="14">
        <f t="shared" si="1519"/>
        <v>0</v>
      </c>
      <c r="U5046" s="14">
        <f t="shared" si="1520"/>
        <v>0</v>
      </c>
      <c r="V5046" s="14">
        <f t="shared" si="1521"/>
        <v>0</v>
      </c>
      <c r="W5046" s="14">
        <f t="shared" si="1522"/>
        <v>0</v>
      </c>
      <c r="X5046" s="14">
        <f t="shared" si="1523"/>
        <v>265.60000000000002</v>
      </c>
      <c r="Y5046" s="14">
        <f t="shared" si="1524"/>
        <v>0</v>
      </c>
      <c r="Z5046" s="14">
        <f t="shared" si="1525"/>
        <v>0</v>
      </c>
      <c r="AA5046" s="14">
        <f t="shared" si="1526"/>
        <v>0</v>
      </c>
      <c r="AB5046" s="14">
        <f t="shared" si="1527"/>
        <v>0</v>
      </c>
      <c r="AC5046" s="15">
        <f t="shared" si="1528"/>
        <v>265.60000000000002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13"/>
        <v>158</v>
      </c>
      <c r="O5047" s="14">
        <f t="shared" si="1514"/>
        <v>0</v>
      </c>
      <c r="P5047" s="14">
        <f t="shared" si="1515"/>
        <v>0</v>
      </c>
      <c r="Q5047" s="14">
        <f t="shared" si="1516"/>
        <v>0</v>
      </c>
      <c r="R5047" s="14">
        <f t="shared" si="1517"/>
        <v>0</v>
      </c>
      <c r="S5047" s="14">
        <f t="shared" si="1518"/>
        <v>91.64</v>
      </c>
      <c r="T5047" s="14">
        <f t="shared" si="1519"/>
        <v>0</v>
      </c>
      <c r="U5047" s="14">
        <f t="shared" si="1520"/>
        <v>0</v>
      </c>
      <c r="V5047" s="14">
        <f t="shared" si="1521"/>
        <v>0</v>
      </c>
      <c r="W5047" s="14">
        <f t="shared" si="1522"/>
        <v>0</v>
      </c>
      <c r="X5047" s="14">
        <f t="shared" si="1523"/>
        <v>249.64</v>
      </c>
      <c r="Y5047" s="14">
        <f t="shared" si="1524"/>
        <v>0</v>
      </c>
      <c r="Z5047" s="14">
        <f t="shared" si="1525"/>
        <v>0</v>
      </c>
      <c r="AA5047" s="14">
        <f t="shared" si="1526"/>
        <v>0</v>
      </c>
      <c r="AB5047" s="14">
        <f t="shared" si="1527"/>
        <v>0</v>
      </c>
      <c r="AC5047" s="15">
        <f t="shared" si="1528"/>
        <v>249.6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13"/>
        <v>112</v>
      </c>
      <c r="O5048" s="14">
        <f t="shared" si="1514"/>
        <v>0</v>
      </c>
      <c r="P5048" s="14">
        <f t="shared" si="1515"/>
        <v>0</v>
      </c>
      <c r="Q5048" s="14">
        <f t="shared" si="1516"/>
        <v>0</v>
      </c>
      <c r="R5048" s="14">
        <f t="shared" si="1517"/>
        <v>0</v>
      </c>
      <c r="S5048" s="14">
        <f t="shared" si="1518"/>
        <v>67.2</v>
      </c>
      <c r="T5048" s="14">
        <f t="shared" si="1519"/>
        <v>0</v>
      </c>
      <c r="U5048" s="14">
        <f t="shared" si="1520"/>
        <v>0</v>
      </c>
      <c r="V5048" s="14">
        <f t="shared" si="1521"/>
        <v>0</v>
      </c>
      <c r="W5048" s="14">
        <f t="shared" si="1522"/>
        <v>0</v>
      </c>
      <c r="X5048" s="14">
        <f t="shared" si="1523"/>
        <v>179.2</v>
      </c>
      <c r="Y5048" s="14">
        <f t="shared" si="1524"/>
        <v>0</v>
      </c>
      <c r="Z5048" s="14">
        <f t="shared" si="1525"/>
        <v>0</v>
      </c>
      <c r="AA5048" s="14">
        <f t="shared" si="1526"/>
        <v>0</v>
      </c>
      <c r="AB5048" s="14">
        <f t="shared" si="1527"/>
        <v>0</v>
      </c>
      <c r="AC5048" s="15">
        <f t="shared" si="1528"/>
        <v>179.2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13"/>
        <v>216</v>
      </c>
      <c r="O5049" s="14">
        <f t="shared" si="1514"/>
        <v>0</v>
      </c>
      <c r="P5049" s="14">
        <f t="shared" si="1515"/>
        <v>0</v>
      </c>
      <c r="Q5049" s="14">
        <f t="shared" si="1516"/>
        <v>0</v>
      </c>
      <c r="R5049" s="14">
        <f t="shared" si="1517"/>
        <v>0</v>
      </c>
      <c r="S5049" s="14">
        <f t="shared" si="1518"/>
        <v>216</v>
      </c>
      <c r="T5049" s="14">
        <f t="shared" si="1519"/>
        <v>0</v>
      </c>
      <c r="U5049" s="14">
        <f t="shared" si="1520"/>
        <v>0</v>
      </c>
      <c r="V5049" s="14">
        <f t="shared" si="1521"/>
        <v>0</v>
      </c>
      <c r="W5049" s="14">
        <f t="shared" si="1522"/>
        <v>0</v>
      </c>
      <c r="X5049" s="14">
        <f t="shared" si="1523"/>
        <v>432</v>
      </c>
      <c r="Y5049" s="14">
        <f t="shared" si="1524"/>
        <v>0</v>
      </c>
      <c r="Z5049" s="14">
        <f t="shared" si="1525"/>
        <v>0</v>
      </c>
      <c r="AA5049" s="14">
        <f t="shared" si="1526"/>
        <v>0</v>
      </c>
      <c r="AB5049" s="14">
        <f t="shared" si="1527"/>
        <v>0</v>
      </c>
      <c r="AC5049" s="15">
        <f t="shared" si="1528"/>
        <v>432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13"/>
        <v>220</v>
      </c>
      <c r="O5050" s="14">
        <f t="shared" si="1514"/>
        <v>0</v>
      </c>
      <c r="P5050" s="14">
        <f t="shared" si="1515"/>
        <v>0</v>
      </c>
      <c r="Q5050" s="14">
        <f t="shared" si="1516"/>
        <v>0</v>
      </c>
      <c r="R5050" s="14">
        <f t="shared" si="1517"/>
        <v>0</v>
      </c>
      <c r="S5050" s="14">
        <f t="shared" si="1518"/>
        <v>220.00000000000003</v>
      </c>
      <c r="T5050" s="14">
        <f t="shared" si="1519"/>
        <v>0</v>
      </c>
      <c r="U5050" s="14">
        <f t="shared" si="1520"/>
        <v>0</v>
      </c>
      <c r="V5050" s="14">
        <f t="shared" si="1521"/>
        <v>0</v>
      </c>
      <c r="W5050" s="14">
        <f t="shared" si="1522"/>
        <v>0</v>
      </c>
      <c r="X5050" s="14">
        <f t="shared" si="1523"/>
        <v>440</v>
      </c>
      <c r="Y5050" s="14">
        <f t="shared" si="1524"/>
        <v>0</v>
      </c>
      <c r="Z5050" s="14">
        <f t="shared" si="1525"/>
        <v>0</v>
      </c>
      <c r="AA5050" s="14">
        <f t="shared" si="1526"/>
        <v>0</v>
      </c>
      <c r="AB5050" s="14">
        <f t="shared" si="1527"/>
        <v>0</v>
      </c>
      <c r="AC5050" s="15">
        <f t="shared" si="1528"/>
        <v>440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13"/>
        <v>152</v>
      </c>
      <c r="O5051" s="14">
        <f t="shared" si="1514"/>
        <v>0</v>
      </c>
      <c r="P5051" s="14">
        <f t="shared" si="1515"/>
        <v>0</v>
      </c>
      <c r="Q5051" s="14">
        <f t="shared" si="1516"/>
        <v>0</v>
      </c>
      <c r="R5051" s="14">
        <f t="shared" si="1517"/>
        <v>0</v>
      </c>
      <c r="S5051" s="14">
        <f t="shared" si="1518"/>
        <v>88.16</v>
      </c>
      <c r="T5051" s="14">
        <f t="shared" si="1519"/>
        <v>0</v>
      </c>
      <c r="U5051" s="14">
        <f t="shared" si="1520"/>
        <v>0</v>
      </c>
      <c r="V5051" s="14">
        <f t="shared" si="1521"/>
        <v>0</v>
      </c>
      <c r="W5051" s="14">
        <f t="shared" si="1522"/>
        <v>0</v>
      </c>
      <c r="X5051" s="14">
        <f t="shared" si="1523"/>
        <v>240.16</v>
      </c>
      <c r="Y5051" s="14">
        <f t="shared" si="1524"/>
        <v>0</v>
      </c>
      <c r="Z5051" s="14">
        <f t="shared" si="1525"/>
        <v>0</v>
      </c>
      <c r="AA5051" s="14">
        <f t="shared" si="1526"/>
        <v>0</v>
      </c>
      <c r="AB5051" s="14">
        <f t="shared" si="1527"/>
        <v>0</v>
      </c>
      <c r="AC5051" s="15">
        <f t="shared" si="1528"/>
        <v>240.2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13"/>
        <v>164</v>
      </c>
      <c r="O5052" s="14">
        <f t="shared" si="1514"/>
        <v>0</v>
      </c>
      <c r="P5052" s="14">
        <f t="shared" si="1515"/>
        <v>0</v>
      </c>
      <c r="Q5052" s="14">
        <f t="shared" si="1516"/>
        <v>0</v>
      </c>
      <c r="R5052" s="14">
        <f t="shared" si="1517"/>
        <v>0</v>
      </c>
      <c r="S5052" s="14">
        <f t="shared" si="1518"/>
        <v>98.399999999999991</v>
      </c>
      <c r="T5052" s="14">
        <f t="shared" si="1519"/>
        <v>0</v>
      </c>
      <c r="U5052" s="14">
        <f t="shared" si="1520"/>
        <v>0</v>
      </c>
      <c r="V5052" s="14">
        <f t="shared" si="1521"/>
        <v>0</v>
      </c>
      <c r="W5052" s="14">
        <f t="shared" si="1522"/>
        <v>0</v>
      </c>
      <c r="X5052" s="14">
        <f t="shared" si="1523"/>
        <v>262.39999999999998</v>
      </c>
      <c r="Y5052" s="14">
        <f t="shared" si="1524"/>
        <v>0</v>
      </c>
      <c r="Z5052" s="14">
        <f t="shared" si="1525"/>
        <v>0</v>
      </c>
      <c r="AA5052" s="14">
        <f t="shared" si="1526"/>
        <v>0</v>
      </c>
      <c r="AB5052" s="14">
        <f t="shared" si="1527"/>
        <v>0</v>
      </c>
      <c r="AC5052" s="15">
        <f t="shared" si="1528"/>
        <v>262.39999999999998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13"/>
        <v>176</v>
      </c>
      <c r="O5053" s="14">
        <f t="shared" si="1514"/>
        <v>0</v>
      </c>
      <c r="P5053" s="14">
        <f t="shared" si="1515"/>
        <v>0</v>
      </c>
      <c r="Q5053" s="14">
        <f t="shared" si="1516"/>
        <v>0</v>
      </c>
      <c r="R5053" s="14">
        <f t="shared" si="1517"/>
        <v>0</v>
      </c>
      <c r="S5053" s="14">
        <f t="shared" si="1518"/>
        <v>105.6</v>
      </c>
      <c r="T5053" s="14">
        <f t="shared" si="1519"/>
        <v>0</v>
      </c>
      <c r="U5053" s="14">
        <f t="shared" si="1520"/>
        <v>0</v>
      </c>
      <c r="V5053" s="14">
        <f t="shared" si="1521"/>
        <v>0</v>
      </c>
      <c r="W5053" s="14">
        <f t="shared" si="1522"/>
        <v>0</v>
      </c>
      <c r="X5053" s="14">
        <f t="shared" si="1523"/>
        <v>281.60000000000002</v>
      </c>
      <c r="Y5053" s="14">
        <f t="shared" si="1524"/>
        <v>0</v>
      </c>
      <c r="Z5053" s="14">
        <f t="shared" si="1525"/>
        <v>0</v>
      </c>
      <c r="AA5053" s="14">
        <f t="shared" si="1526"/>
        <v>0</v>
      </c>
      <c r="AB5053" s="14">
        <f t="shared" si="1527"/>
        <v>0</v>
      </c>
      <c r="AC5053" s="15">
        <f t="shared" si="1528"/>
        <v>281.60000000000002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13"/>
        <v>164</v>
      </c>
      <c r="O5054" s="14">
        <f t="shared" si="1514"/>
        <v>0</v>
      </c>
      <c r="P5054" s="14">
        <f t="shared" si="1515"/>
        <v>0</v>
      </c>
      <c r="Q5054" s="14">
        <f t="shared" si="1516"/>
        <v>0</v>
      </c>
      <c r="R5054" s="14">
        <f t="shared" si="1517"/>
        <v>0</v>
      </c>
      <c r="S5054" s="14">
        <f t="shared" si="1518"/>
        <v>98.399999999999991</v>
      </c>
      <c r="T5054" s="14">
        <f t="shared" si="1519"/>
        <v>0</v>
      </c>
      <c r="U5054" s="14">
        <f t="shared" si="1520"/>
        <v>0</v>
      </c>
      <c r="V5054" s="14">
        <f t="shared" si="1521"/>
        <v>0</v>
      </c>
      <c r="W5054" s="14">
        <f t="shared" si="1522"/>
        <v>0</v>
      </c>
      <c r="X5054" s="14">
        <f t="shared" si="1523"/>
        <v>262.39999999999998</v>
      </c>
      <c r="Y5054" s="14">
        <f t="shared" si="1524"/>
        <v>0</v>
      </c>
      <c r="Z5054" s="14">
        <f t="shared" si="1525"/>
        <v>0</v>
      </c>
      <c r="AA5054" s="14">
        <f t="shared" si="1526"/>
        <v>0</v>
      </c>
      <c r="AB5054" s="14">
        <f t="shared" si="1527"/>
        <v>0</v>
      </c>
      <c r="AC5054" s="15">
        <f t="shared" si="1528"/>
        <v>262.39999999999998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13"/>
        <v>154</v>
      </c>
      <c r="O5055" s="14">
        <f t="shared" si="1514"/>
        <v>0</v>
      </c>
      <c r="P5055" s="14">
        <f t="shared" si="1515"/>
        <v>0</v>
      </c>
      <c r="Q5055" s="14">
        <f t="shared" si="1516"/>
        <v>0</v>
      </c>
      <c r="R5055" s="14">
        <f t="shared" si="1517"/>
        <v>0</v>
      </c>
      <c r="S5055" s="14">
        <f t="shared" si="1518"/>
        <v>89.320000000000007</v>
      </c>
      <c r="T5055" s="14">
        <f t="shared" si="1519"/>
        <v>0</v>
      </c>
      <c r="U5055" s="14">
        <f t="shared" si="1520"/>
        <v>0</v>
      </c>
      <c r="V5055" s="14">
        <f t="shared" si="1521"/>
        <v>0</v>
      </c>
      <c r="W5055" s="14">
        <f t="shared" si="1522"/>
        <v>0</v>
      </c>
      <c r="X5055" s="14">
        <f t="shared" si="1523"/>
        <v>243.32</v>
      </c>
      <c r="Y5055" s="14">
        <f t="shared" si="1524"/>
        <v>0</v>
      </c>
      <c r="Z5055" s="14">
        <f t="shared" si="1525"/>
        <v>0</v>
      </c>
      <c r="AA5055" s="14">
        <f t="shared" si="1526"/>
        <v>0</v>
      </c>
      <c r="AB5055" s="14">
        <f t="shared" si="1527"/>
        <v>0</v>
      </c>
      <c r="AC5055" s="15">
        <f t="shared" si="1528"/>
        <v>243.3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13"/>
        <v>176</v>
      </c>
      <c r="O5056" s="14">
        <f t="shared" si="1514"/>
        <v>0</v>
      </c>
      <c r="P5056" s="14">
        <f t="shared" si="1515"/>
        <v>0</v>
      </c>
      <c r="Q5056" s="14">
        <f t="shared" si="1516"/>
        <v>0</v>
      </c>
      <c r="R5056" s="14">
        <f t="shared" si="1517"/>
        <v>0</v>
      </c>
      <c r="S5056" s="14">
        <f t="shared" si="1518"/>
        <v>102.08</v>
      </c>
      <c r="T5056" s="14">
        <f t="shared" si="1519"/>
        <v>0</v>
      </c>
      <c r="U5056" s="14">
        <f t="shared" si="1520"/>
        <v>0</v>
      </c>
      <c r="V5056" s="14">
        <f t="shared" si="1521"/>
        <v>0</v>
      </c>
      <c r="W5056" s="14">
        <f t="shared" si="1522"/>
        <v>0</v>
      </c>
      <c r="X5056" s="14">
        <f t="shared" si="1523"/>
        <v>278.08</v>
      </c>
      <c r="Y5056" s="14">
        <f t="shared" si="1524"/>
        <v>0</v>
      </c>
      <c r="Z5056" s="14">
        <f t="shared" si="1525"/>
        <v>0</v>
      </c>
      <c r="AA5056" s="14">
        <f t="shared" si="1526"/>
        <v>0</v>
      </c>
      <c r="AB5056" s="14">
        <f t="shared" si="1527"/>
        <v>0</v>
      </c>
      <c r="AC5056" s="15">
        <f t="shared" si="1528"/>
        <v>278.10000000000002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13"/>
        <v>188</v>
      </c>
      <c r="O5057" s="14">
        <f t="shared" si="1514"/>
        <v>0</v>
      </c>
      <c r="P5057" s="14">
        <f t="shared" si="1515"/>
        <v>0</v>
      </c>
      <c r="Q5057" s="14">
        <f t="shared" si="1516"/>
        <v>0</v>
      </c>
      <c r="R5057" s="14">
        <f t="shared" si="1517"/>
        <v>0</v>
      </c>
      <c r="S5057" s="14">
        <f t="shared" si="1518"/>
        <v>112.8</v>
      </c>
      <c r="T5057" s="14">
        <f t="shared" si="1519"/>
        <v>0</v>
      </c>
      <c r="U5057" s="14">
        <f t="shared" si="1520"/>
        <v>0</v>
      </c>
      <c r="V5057" s="14">
        <f t="shared" si="1521"/>
        <v>0</v>
      </c>
      <c r="W5057" s="14">
        <f t="shared" si="1522"/>
        <v>0</v>
      </c>
      <c r="X5057" s="14">
        <f t="shared" si="1523"/>
        <v>300.8</v>
      </c>
      <c r="Y5057" s="14">
        <f t="shared" si="1524"/>
        <v>0</v>
      </c>
      <c r="Z5057" s="14">
        <f t="shared" si="1525"/>
        <v>0</v>
      </c>
      <c r="AA5057" s="14">
        <f t="shared" si="1526"/>
        <v>0</v>
      </c>
      <c r="AB5057" s="14">
        <f t="shared" si="1527"/>
        <v>0</v>
      </c>
      <c r="AC5057" s="15">
        <f t="shared" si="1528"/>
        <v>300.8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13"/>
        <v>204</v>
      </c>
      <c r="O5058" s="14">
        <f t="shared" si="1514"/>
        <v>0</v>
      </c>
      <c r="P5058" s="14">
        <f t="shared" si="1515"/>
        <v>0</v>
      </c>
      <c r="Q5058" s="14">
        <f t="shared" si="1516"/>
        <v>0</v>
      </c>
      <c r="R5058" s="14">
        <f t="shared" si="1517"/>
        <v>0</v>
      </c>
      <c r="S5058" s="14">
        <f t="shared" si="1518"/>
        <v>204</v>
      </c>
      <c r="T5058" s="14">
        <f t="shared" si="1519"/>
        <v>0</v>
      </c>
      <c r="U5058" s="14">
        <f t="shared" si="1520"/>
        <v>0</v>
      </c>
      <c r="V5058" s="14">
        <f t="shared" si="1521"/>
        <v>0</v>
      </c>
      <c r="W5058" s="14">
        <f t="shared" si="1522"/>
        <v>0</v>
      </c>
      <c r="X5058" s="14">
        <f t="shared" si="1523"/>
        <v>408</v>
      </c>
      <c r="Y5058" s="14">
        <f t="shared" si="1524"/>
        <v>0</v>
      </c>
      <c r="Z5058" s="14">
        <f t="shared" si="1525"/>
        <v>0</v>
      </c>
      <c r="AA5058" s="14">
        <f t="shared" si="1526"/>
        <v>0</v>
      </c>
      <c r="AB5058" s="14">
        <f t="shared" si="1527"/>
        <v>0</v>
      </c>
      <c r="AC5058" s="15">
        <f t="shared" si="1528"/>
        <v>408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13"/>
        <v>176</v>
      </c>
      <c r="O5059" s="14">
        <f t="shared" si="1514"/>
        <v>0</v>
      </c>
      <c r="P5059" s="14">
        <f t="shared" si="1515"/>
        <v>0</v>
      </c>
      <c r="Q5059" s="14">
        <f t="shared" si="1516"/>
        <v>0</v>
      </c>
      <c r="R5059" s="14">
        <f t="shared" si="1517"/>
        <v>0</v>
      </c>
      <c r="S5059" s="14">
        <f t="shared" si="1518"/>
        <v>105.6</v>
      </c>
      <c r="T5059" s="14">
        <f t="shared" si="1519"/>
        <v>0</v>
      </c>
      <c r="U5059" s="14">
        <f t="shared" si="1520"/>
        <v>0</v>
      </c>
      <c r="V5059" s="14">
        <f t="shared" si="1521"/>
        <v>0</v>
      </c>
      <c r="W5059" s="14">
        <f t="shared" si="1522"/>
        <v>0</v>
      </c>
      <c r="X5059" s="14">
        <f t="shared" si="1523"/>
        <v>281.60000000000002</v>
      </c>
      <c r="Y5059" s="14">
        <f t="shared" si="1524"/>
        <v>0</v>
      </c>
      <c r="Z5059" s="14">
        <f t="shared" si="1525"/>
        <v>0</v>
      </c>
      <c r="AA5059" s="14">
        <f t="shared" si="1526"/>
        <v>0</v>
      </c>
      <c r="AB5059" s="14">
        <f t="shared" si="1527"/>
        <v>0</v>
      </c>
      <c r="AC5059" s="15">
        <f t="shared" si="1528"/>
        <v>281.60000000000002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13"/>
        <v>240</v>
      </c>
      <c r="O5060" s="14">
        <f t="shared" si="1514"/>
        <v>0</v>
      </c>
      <c r="P5060" s="14">
        <f t="shared" si="1515"/>
        <v>0</v>
      </c>
      <c r="Q5060" s="14">
        <f t="shared" si="1516"/>
        <v>0</v>
      </c>
      <c r="R5060" s="14">
        <f t="shared" si="1517"/>
        <v>0</v>
      </c>
      <c r="S5060" s="14">
        <f t="shared" si="1518"/>
        <v>240</v>
      </c>
      <c r="T5060" s="14">
        <f t="shared" si="1519"/>
        <v>0</v>
      </c>
      <c r="U5060" s="14">
        <f t="shared" si="1520"/>
        <v>0</v>
      </c>
      <c r="V5060" s="14">
        <f t="shared" si="1521"/>
        <v>0</v>
      </c>
      <c r="W5060" s="14">
        <f t="shared" si="1522"/>
        <v>0</v>
      </c>
      <c r="X5060" s="14">
        <f t="shared" si="1523"/>
        <v>480</v>
      </c>
      <c r="Y5060" s="14">
        <f t="shared" si="1524"/>
        <v>0</v>
      </c>
      <c r="Z5060" s="14">
        <f t="shared" si="1525"/>
        <v>0</v>
      </c>
      <c r="AA5060" s="14">
        <f t="shared" si="1526"/>
        <v>0</v>
      </c>
      <c r="AB5060" s="14">
        <f t="shared" si="1527"/>
        <v>0</v>
      </c>
      <c r="AC5060" s="15">
        <f t="shared" si="1528"/>
        <v>480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13"/>
        <v>240</v>
      </c>
      <c r="O5061" s="14">
        <f t="shared" si="1514"/>
        <v>0</v>
      </c>
      <c r="P5061" s="14">
        <f t="shared" si="1515"/>
        <v>0</v>
      </c>
      <c r="Q5061" s="14">
        <f t="shared" si="1516"/>
        <v>0</v>
      </c>
      <c r="R5061" s="14">
        <f t="shared" si="1517"/>
        <v>0</v>
      </c>
      <c r="S5061" s="14">
        <f t="shared" si="1518"/>
        <v>240</v>
      </c>
      <c r="T5061" s="14">
        <f t="shared" si="1519"/>
        <v>0</v>
      </c>
      <c r="U5061" s="14">
        <f t="shared" si="1520"/>
        <v>0</v>
      </c>
      <c r="V5061" s="14">
        <f t="shared" si="1521"/>
        <v>0</v>
      </c>
      <c r="W5061" s="14">
        <f t="shared" si="1522"/>
        <v>0</v>
      </c>
      <c r="X5061" s="14">
        <f t="shared" si="1523"/>
        <v>480</v>
      </c>
      <c r="Y5061" s="14">
        <f t="shared" si="1524"/>
        <v>0</v>
      </c>
      <c r="Z5061" s="14">
        <f t="shared" si="1525"/>
        <v>0</v>
      </c>
      <c r="AA5061" s="14">
        <f t="shared" si="1526"/>
        <v>0</v>
      </c>
      <c r="AB5061" s="14">
        <f t="shared" si="1527"/>
        <v>0</v>
      </c>
      <c r="AC5061" s="15">
        <f t="shared" si="1528"/>
        <v>480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13"/>
        <v>244</v>
      </c>
      <c r="O5062" s="14">
        <f t="shared" si="1514"/>
        <v>0</v>
      </c>
      <c r="P5062" s="14">
        <f t="shared" si="1515"/>
        <v>0</v>
      </c>
      <c r="Q5062" s="14">
        <f t="shared" si="1516"/>
        <v>0</v>
      </c>
      <c r="R5062" s="14">
        <f t="shared" si="1517"/>
        <v>0</v>
      </c>
      <c r="S5062" s="14">
        <f t="shared" si="1518"/>
        <v>292.8</v>
      </c>
      <c r="T5062" s="14">
        <f t="shared" si="1519"/>
        <v>0</v>
      </c>
      <c r="U5062" s="14">
        <f t="shared" si="1520"/>
        <v>0</v>
      </c>
      <c r="V5062" s="14">
        <f t="shared" si="1521"/>
        <v>0</v>
      </c>
      <c r="W5062" s="14">
        <f t="shared" si="1522"/>
        <v>0</v>
      </c>
      <c r="X5062" s="14">
        <f t="shared" si="1523"/>
        <v>536.79999999999995</v>
      </c>
      <c r="Y5062" s="14">
        <f t="shared" si="1524"/>
        <v>0</v>
      </c>
      <c r="Z5062" s="14">
        <f t="shared" si="1525"/>
        <v>0</v>
      </c>
      <c r="AA5062" s="14">
        <f t="shared" si="1526"/>
        <v>0</v>
      </c>
      <c r="AB5062" s="14">
        <f t="shared" si="1527"/>
        <v>0</v>
      </c>
      <c r="AC5062" s="15">
        <f t="shared" si="1528"/>
        <v>536.79999999999995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13"/>
        <v>216</v>
      </c>
      <c r="O5063" s="14">
        <f t="shared" si="1514"/>
        <v>0</v>
      </c>
      <c r="P5063" s="14">
        <f t="shared" si="1515"/>
        <v>0</v>
      </c>
      <c r="Q5063" s="14">
        <f t="shared" si="1516"/>
        <v>0</v>
      </c>
      <c r="R5063" s="14">
        <f t="shared" si="1517"/>
        <v>0</v>
      </c>
      <c r="S5063" s="14">
        <f t="shared" si="1518"/>
        <v>216</v>
      </c>
      <c r="T5063" s="14">
        <f t="shared" si="1519"/>
        <v>0</v>
      </c>
      <c r="U5063" s="14">
        <f t="shared" si="1520"/>
        <v>0</v>
      </c>
      <c r="V5063" s="14">
        <f t="shared" si="1521"/>
        <v>0</v>
      </c>
      <c r="W5063" s="14">
        <f t="shared" si="1522"/>
        <v>0</v>
      </c>
      <c r="X5063" s="14">
        <f t="shared" si="1523"/>
        <v>432</v>
      </c>
      <c r="Y5063" s="14">
        <f t="shared" si="1524"/>
        <v>0</v>
      </c>
      <c r="Z5063" s="14">
        <f t="shared" si="1525"/>
        <v>0</v>
      </c>
      <c r="AA5063" s="14">
        <f t="shared" si="1526"/>
        <v>0</v>
      </c>
      <c r="AB5063" s="14">
        <f t="shared" si="1527"/>
        <v>0</v>
      </c>
      <c r="AC5063" s="15">
        <f t="shared" si="1528"/>
        <v>432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13"/>
        <v>224</v>
      </c>
      <c r="O5064" s="14">
        <f t="shared" si="1514"/>
        <v>0</v>
      </c>
      <c r="P5064" s="14">
        <f t="shared" si="1515"/>
        <v>0</v>
      </c>
      <c r="Q5064" s="14">
        <f t="shared" si="1516"/>
        <v>0</v>
      </c>
      <c r="R5064" s="14">
        <f t="shared" si="1517"/>
        <v>0</v>
      </c>
      <c r="S5064" s="14">
        <f t="shared" si="1518"/>
        <v>358.40000000000003</v>
      </c>
      <c r="T5064" s="14">
        <f t="shared" si="1519"/>
        <v>0</v>
      </c>
      <c r="U5064" s="14">
        <f t="shared" si="1520"/>
        <v>0</v>
      </c>
      <c r="V5064" s="14">
        <f t="shared" si="1521"/>
        <v>0</v>
      </c>
      <c r="W5064" s="14">
        <f t="shared" si="1522"/>
        <v>0</v>
      </c>
      <c r="X5064" s="14">
        <f t="shared" si="1523"/>
        <v>582.40000000000009</v>
      </c>
      <c r="Y5064" s="14">
        <f t="shared" si="1524"/>
        <v>0</v>
      </c>
      <c r="Z5064" s="14">
        <f t="shared" si="1525"/>
        <v>0</v>
      </c>
      <c r="AA5064" s="14">
        <f t="shared" si="1526"/>
        <v>0</v>
      </c>
      <c r="AB5064" s="14">
        <f t="shared" si="1527"/>
        <v>0</v>
      </c>
      <c r="AC5064" s="15">
        <f t="shared" si="1528"/>
        <v>582.4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13"/>
        <v>224</v>
      </c>
      <c r="O5065" s="14">
        <f t="shared" si="1514"/>
        <v>0</v>
      </c>
      <c r="P5065" s="14">
        <f t="shared" si="1515"/>
        <v>0</v>
      </c>
      <c r="Q5065" s="14">
        <f t="shared" si="1516"/>
        <v>0</v>
      </c>
      <c r="R5065" s="14">
        <f t="shared" si="1517"/>
        <v>0</v>
      </c>
      <c r="S5065" s="14">
        <f t="shared" si="1518"/>
        <v>448.00000000000006</v>
      </c>
      <c r="T5065" s="14">
        <f t="shared" si="1519"/>
        <v>0</v>
      </c>
      <c r="U5065" s="14">
        <f t="shared" si="1520"/>
        <v>0</v>
      </c>
      <c r="V5065" s="14">
        <f t="shared" si="1521"/>
        <v>0</v>
      </c>
      <c r="W5065" s="14">
        <f t="shared" si="1522"/>
        <v>0</v>
      </c>
      <c r="X5065" s="14">
        <f t="shared" si="1523"/>
        <v>672</v>
      </c>
      <c r="Y5065" s="14">
        <f t="shared" si="1524"/>
        <v>0</v>
      </c>
      <c r="Z5065" s="14">
        <f t="shared" si="1525"/>
        <v>0</v>
      </c>
      <c r="AA5065" s="14">
        <f t="shared" si="1526"/>
        <v>0</v>
      </c>
      <c r="AB5065" s="14">
        <f t="shared" si="1527"/>
        <v>0</v>
      </c>
      <c r="AC5065" s="15">
        <f t="shared" si="1528"/>
        <v>672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259.20000000000005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475.20000000000005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475.2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29">D5067*$D$3</f>
        <v>220</v>
      </c>
      <c r="O5067" s="14">
        <f t="shared" ref="O5067" si="1530">E5067*$E$3</f>
        <v>0</v>
      </c>
      <c r="P5067" s="14">
        <f t="shared" ref="P5067" si="1531">F5067*$F$3</f>
        <v>0</v>
      </c>
      <c r="Q5067" s="14">
        <f t="shared" ref="Q5067" si="1532">G5067*$G$3</f>
        <v>0</v>
      </c>
      <c r="R5067" s="14">
        <f t="shared" ref="R5067" si="1533">H5067*$H$3</f>
        <v>0</v>
      </c>
      <c r="S5067" s="14">
        <f t="shared" ref="S5067" si="1534">(N5067/100)*(I5067*$I$3)+(N5067/100)*(J5067*$J$3)</f>
        <v>352</v>
      </c>
      <c r="T5067" s="14">
        <f t="shared" ref="T5067" si="1535">(O5067/100)*(K5067*$K$3)</f>
        <v>0</v>
      </c>
      <c r="U5067" s="14">
        <f t="shared" ref="U5067" si="1536">(P5067/100)*(K5067*$K$3)+(P5067/100)*(L5067*$L$3)</f>
        <v>0</v>
      </c>
      <c r="V5067" s="14">
        <f t="shared" ref="V5067" si="1537">(Q5067/100)*(L5067*$L$3)</f>
        <v>0</v>
      </c>
      <c r="W5067" s="14">
        <f t="shared" ref="W5067" si="1538">(R5067/100)*(K5067*$K$3)+(R5067/100)*(L5067*$L$3)</f>
        <v>0</v>
      </c>
      <c r="X5067" s="14">
        <f t="shared" ref="X5067" si="1539">N5067+S5067</f>
        <v>572</v>
      </c>
      <c r="Y5067" s="14">
        <f t="shared" ref="Y5067" si="1540">O5067+T5067</f>
        <v>0</v>
      </c>
      <c r="Z5067" s="14">
        <f t="shared" ref="Z5067" si="1541">P5067+U5067</f>
        <v>0</v>
      </c>
      <c r="AA5067" s="14">
        <f t="shared" ref="AA5067" si="1542">Q5067+V5067</f>
        <v>0</v>
      </c>
      <c r="AB5067" s="14">
        <f t="shared" ref="AB5067" si="1543">R5067+W5067</f>
        <v>0</v>
      </c>
      <c r="AC5067" s="15">
        <f t="shared" ref="AC5067" si="1544">ROUND(X5067+Y5067+Z5067+AA5067+AB5067,1)</f>
        <v>572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45">D5068*$D$3</f>
        <v>120</v>
      </c>
      <c r="O5068" s="14">
        <f t="shared" ref="O5068" si="1546">E5068*$E$3</f>
        <v>0</v>
      </c>
      <c r="P5068" s="14">
        <f t="shared" ref="P5068" si="1547">F5068*$F$3</f>
        <v>160</v>
      </c>
      <c r="Q5068" s="14">
        <f t="shared" ref="Q5068" si="1548">G5068*$G$3</f>
        <v>0</v>
      </c>
      <c r="R5068" s="14">
        <f t="shared" ref="R5068" si="1549">H5068*$H$3</f>
        <v>0</v>
      </c>
      <c r="S5068" s="14">
        <f t="shared" ref="S5068" si="1550">(N5068/100)*(I5068*$I$3)+(N5068/100)*(J5068*$J$3)</f>
        <v>48</v>
      </c>
      <c r="T5068" s="14">
        <f t="shared" ref="T5068" si="1551">(O5068/100)*(K5068*$K$3)</f>
        <v>0</v>
      </c>
      <c r="U5068" s="14">
        <f t="shared" ref="U5068" si="1552">(P5068/100)*(K5068*$K$3)+(P5068/100)*(L5068*$L$3)</f>
        <v>128</v>
      </c>
      <c r="V5068" s="14">
        <f t="shared" ref="V5068" si="1553">(Q5068/100)*(L5068*$L$3)</f>
        <v>0</v>
      </c>
      <c r="W5068" s="14">
        <f t="shared" ref="W5068" si="1554">(R5068/100)*(K5068*$K$3)+(R5068/100)*(L5068*$L$3)</f>
        <v>0</v>
      </c>
      <c r="X5068" s="14">
        <f t="shared" ref="X5068" si="1555">N5068+S5068</f>
        <v>168</v>
      </c>
      <c r="Y5068" s="14">
        <f t="shared" ref="Y5068" si="1556">O5068+T5068</f>
        <v>0</v>
      </c>
      <c r="Z5068" s="14">
        <f t="shared" ref="Z5068" si="1557">P5068+U5068</f>
        <v>288</v>
      </c>
      <c r="AA5068" s="14">
        <f t="shared" ref="AA5068" si="1558">Q5068+V5068</f>
        <v>0</v>
      </c>
      <c r="AB5068" s="14">
        <f t="shared" ref="AB5068" si="1559">R5068+W5068</f>
        <v>0</v>
      </c>
      <c r="AC5068" s="15">
        <f t="shared" ref="AC5068" si="1560">ROUND(X5068+Y5068+Z5068+AA5068+AB5068,1)</f>
        <v>456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61">D5069*$D$3</f>
        <v>152</v>
      </c>
      <c r="O5069" s="14">
        <f t="shared" ref="O5069:O5092" si="1562">E5069*$E$3</f>
        <v>0</v>
      </c>
      <c r="P5069" s="14">
        <f t="shared" ref="P5069:P5092" si="1563">F5069*$F$3</f>
        <v>0</v>
      </c>
      <c r="Q5069" s="14">
        <f t="shared" ref="Q5069:Q5092" si="1564">G5069*$G$3</f>
        <v>0</v>
      </c>
      <c r="R5069" s="14">
        <f t="shared" ref="R5069:R5092" si="1565">H5069*$H$3</f>
        <v>0</v>
      </c>
      <c r="S5069" s="14">
        <f t="shared" ref="S5069:S5092" si="1566">(N5069/100)*(I5069*$I$3)+(N5069/100)*(J5069*$J$3)</f>
        <v>63.84</v>
      </c>
      <c r="T5069" s="14">
        <f t="shared" ref="T5069:T5092" si="1567">(O5069/100)*(K5069*$K$3)</f>
        <v>0</v>
      </c>
      <c r="U5069" s="14">
        <f t="shared" ref="U5069:U5092" si="1568">(P5069/100)*(K5069*$K$3)+(P5069/100)*(L5069*$L$3)</f>
        <v>0</v>
      </c>
      <c r="V5069" s="14">
        <f t="shared" ref="V5069:V5092" si="1569">(Q5069/100)*(L5069*$L$3)</f>
        <v>0</v>
      </c>
      <c r="W5069" s="14">
        <f t="shared" ref="W5069:W5092" si="1570">(R5069/100)*(K5069*$K$3)+(R5069/100)*(L5069*$L$3)</f>
        <v>0</v>
      </c>
      <c r="X5069" s="14">
        <f t="shared" ref="X5069:X5092" si="1571">N5069+S5069</f>
        <v>215.84</v>
      </c>
      <c r="Y5069" s="14">
        <f t="shared" ref="Y5069:Y5092" si="1572">O5069+T5069</f>
        <v>0</v>
      </c>
      <c r="Z5069" s="14">
        <f t="shared" ref="Z5069:Z5092" si="1573">P5069+U5069</f>
        <v>0</v>
      </c>
      <c r="AA5069" s="14">
        <f t="shared" ref="AA5069:AA5092" si="1574">Q5069+V5069</f>
        <v>0</v>
      </c>
      <c r="AB5069" s="14">
        <f t="shared" ref="AB5069:AB5092" si="1575">R5069+W5069</f>
        <v>0</v>
      </c>
      <c r="AC5069" s="15">
        <f t="shared" ref="AC5069:AC5092" si="1576">ROUND(X5069+Y5069+Z5069+AA5069+AB5069,1)</f>
        <v>215.8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1"/>
        <v>250</v>
      </c>
      <c r="O5070" s="14">
        <f t="shared" si="1562"/>
        <v>0</v>
      </c>
      <c r="P5070" s="14">
        <f t="shared" si="1563"/>
        <v>0</v>
      </c>
      <c r="Q5070" s="14">
        <f t="shared" si="1564"/>
        <v>0</v>
      </c>
      <c r="R5070" s="14">
        <f t="shared" si="1565"/>
        <v>0</v>
      </c>
      <c r="S5070" s="14">
        <f t="shared" si="1566"/>
        <v>185</v>
      </c>
      <c r="T5070" s="14">
        <f t="shared" si="1567"/>
        <v>0</v>
      </c>
      <c r="U5070" s="14">
        <f t="shared" si="1568"/>
        <v>0</v>
      </c>
      <c r="V5070" s="14">
        <f t="shared" si="1569"/>
        <v>0</v>
      </c>
      <c r="W5070" s="14">
        <f t="shared" si="1570"/>
        <v>0</v>
      </c>
      <c r="X5070" s="14">
        <f t="shared" si="1571"/>
        <v>435</v>
      </c>
      <c r="Y5070" s="14">
        <f t="shared" si="1572"/>
        <v>0</v>
      </c>
      <c r="Z5070" s="14">
        <f t="shared" si="1573"/>
        <v>0</v>
      </c>
      <c r="AA5070" s="14">
        <f t="shared" si="1574"/>
        <v>0</v>
      </c>
      <c r="AB5070" s="14">
        <f t="shared" si="1575"/>
        <v>0</v>
      </c>
      <c r="AC5070" s="15">
        <f t="shared" si="1576"/>
        <v>435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1"/>
        <v>144</v>
      </c>
      <c r="O5071" s="14">
        <f t="shared" si="1562"/>
        <v>0</v>
      </c>
      <c r="P5071" s="14">
        <f t="shared" si="1563"/>
        <v>0</v>
      </c>
      <c r="Q5071" s="14">
        <f t="shared" si="1564"/>
        <v>0</v>
      </c>
      <c r="R5071" s="14">
        <f t="shared" si="1565"/>
        <v>0</v>
      </c>
      <c r="S5071" s="14">
        <f t="shared" si="1566"/>
        <v>60.48</v>
      </c>
      <c r="T5071" s="14">
        <f t="shared" si="1567"/>
        <v>0</v>
      </c>
      <c r="U5071" s="14">
        <f t="shared" si="1568"/>
        <v>0</v>
      </c>
      <c r="V5071" s="14">
        <f t="shared" si="1569"/>
        <v>0</v>
      </c>
      <c r="W5071" s="14">
        <f t="shared" si="1570"/>
        <v>0</v>
      </c>
      <c r="X5071" s="14">
        <f t="shared" si="1571"/>
        <v>204.48</v>
      </c>
      <c r="Y5071" s="14">
        <f t="shared" si="1572"/>
        <v>0</v>
      </c>
      <c r="Z5071" s="14">
        <f t="shared" si="1573"/>
        <v>0</v>
      </c>
      <c r="AA5071" s="14">
        <f t="shared" si="1574"/>
        <v>0</v>
      </c>
      <c r="AB5071" s="14">
        <f t="shared" si="1575"/>
        <v>0</v>
      </c>
      <c r="AC5071" s="15">
        <f t="shared" si="1576"/>
        <v>204.5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1"/>
        <v>152</v>
      </c>
      <c r="O5072" s="14">
        <f t="shared" si="1562"/>
        <v>0</v>
      </c>
      <c r="P5072" s="14">
        <f t="shared" si="1563"/>
        <v>0</v>
      </c>
      <c r="Q5072" s="14">
        <f t="shared" si="1564"/>
        <v>0</v>
      </c>
      <c r="R5072" s="14">
        <f t="shared" si="1565"/>
        <v>0</v>
      </c>
      <c r="S5072" s="14">
        <f t="shared" si="1566"/>
        <v>106.4</v>
      </c>
      <c r="T5072" s="14">
        <f t="shared" si="1567"/>
        <v>0</v>
      </c>
      <c r="U5072" s="14">
        <f t="shared" si="1568"/>
        <v>0</v>
      </c>
      <c r="V5072" s="14">
        <f t="shared" si="1569"/>
        <v>0</v>
      </c>
      <c r="W5072" s="14">
        <f t="shared" si="1570"/>
        <v>0</v>
      </c>
      <c r="X5072" s="14">
        <f t="shared" si="1571"/>
        <v>258.39999999999998</v>
      </c>
      <c r="Y5072" s="14">
        <f t="shared" si="1572"/>
        <v>0</v>
      </c>
      <c r="Z5072" s="14">
        <f t="shared" si="1573"/>
        <v>0</v>
      </c>
      <c r="AA5072" s="14">
        <f t="shared" si="1574"/>
        <v>0</v>
      </c>
      <c r="AB5072" s="14">
        <f t="shared" si="1575"/>
        <v>0</v>
      </c>
      <c r="AC5072" s="15">
        <f t="shared" si="1576"/>
        <v>258.39999999999998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61"/>
        <v>212</v>
      </c>
      <c r="O5073" s="14">
        <f t="shared" si="1562"/>
        <v>0</v>
      </c>
      <c r="P5073" s="14">
        <f t="shared" si="1563"/>
        <v>22</v>
      </c>
      <c r="Q5073" s="14">
        <f t="shared" si="1564"/>
        <v>0</v>
      </c>
      <c r="R5073" s="14">
        <f t="shared" si="1565"/>
        <v>0</v>
      </c>
      <c r="S5073" s="14">
        <f t="shared" si="1566"/>
        <v>89.04</v>
      </c>
      <c r="T5073" s="14">
        <f t="shared" si="1567"/>
        <v>0</v>
      </c>
      <c r="U5073" s="14">
        <f t="shared" si="1568"/>
        <v>9.68</v>
      </c>
      <c r="V5073" s="14">
        <f t="shared" si="1569"/>
        <v>0</v>
      </c>
      <c r="W5073" s="14">
        <f t="shared" si="1570"/>
        <v>0</v>
      </c>
      <c r="X5073" s="14">
        <f t="shared" si="1571"/>
        <v>301.04000000000002</v>
      </c>
      <c r="Y5073" s="14">
        <f t="shared" si="1572"/>
        <v>0</v>
      </c>
      <c r="Z5073" s="14">
        <f t="shared" si="1573"/>
        <v>31.68</v>
      </c>
      <c r="AA5073" s="14">
        <f t="shared" si="1574"/>
        <v>0</v>
      </c>
      <c r="AB5073" s="14">
        <f t="shared" si="1575"/>
        <v>0</v>
      </c>
      <c r="AC5073" s="15">
        <f t="shared" si="1576"/>
        <v>332.7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1"/>
        <v>110</v>
      </c>
      <c r="O5074" s="14">
        <f t="shared" si="1562"/>
        <v>0</v>
      </c>
      <c r="P5074" s="14">
        <f t="shared" si="1563"/>
        <v>0</v>
      </c>
      <c r="Q5074" s="14">
        <f t="shared" si="1564"/>
        <v>0</v>
      </c>
      <c r="R5074" s="14">
        <f t="shared" si="1565"/>
        <v>0</v>
      </c>
      <c r="S5074" s="14">
        <f t="shared" si="1566"/>
        <v>55.000000000000007</v>
      </c>
      <c r="T5074" s="14">
        <f t="shared" si="1567"/>
        <v>0</v>
      </c>
      <c r="U5074" s="14">
        <f t="shared" si="1568"/>
        <v>0</v>
      </c>
      <c r="V5074" s="14">
        <f t="shared" si="1569"/>
        <v>0</v>
      </c>
      <c r="W5074" s="14">
        <f t="shared" si="1570"/>
        <v>0</v>
      </c>
      <c r="X5074" s="14">
        <f t="shared" si="1571"/>
        <v>165</v>
      </c>
      <c r="Y5074" s="14">
        <f t="shared" si="1572"/>
        <v>0</v>
      </c>
      <c r="Z5074" s="14">
        <f t="shared" si="1573"/>
        <v>0</v>
      </c>
      <c r="AA5074" s="14">
        <f t="shared" si="1574"/>
        <v>0</v>
      </c>
      <c r="AB5074" s="14">
        <f t="shared" si="1575"/>
        <v>0</v>
      </c>
      <c r="AC5074" s="15">
        <f t="shared" si="1576"/>
        <v>165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1"/>
        <v>198</v>
      </c>
      <c r="O5075" s="14">
        <f t="shared" si="1562"/>
        <v>0</v>
      </c>
      <c r="P5075" s="14">
        <f t="shared" si="1563"/>
        <v>0</v>
      </c>
      <c r="Q5075" s="14">
        <f t="shared" si="1564"/>
        <v>0</v>
      </c>
      <c r="R5075" s="14">
        <f t="shared" si="1565"/>
        <v>0</v>
      </c>
      <c r="S5075" s="14">
        <f t="shared" si="1566"/>
        <v>122.76</v>
      </c>
      <c r="T5075" s="14">
        <f t="shared" si="1567"/>
        <v>0</v>
      </c>
      <c r="U5075" s="14">
        <f t="shared" si="1568"/>
        <v>0</v>
      </c>
      <c r="V5075" s="14">
        <f t="shared" si="1569"/>
        <v>0</v>
      </c>
      <c r="W5075" s="14">
        <f t="shared" si="1570"/>
        <v>0</v>
      </c>
      <c r="X5075" s="14">
        <f t="shared" si="1571"/>
        <v>320.76</v>
      </c>
      <c r="Y5075" s="14">
        <f t="shared" si="1572"/>
        <v>0</v>
      </c>
      <c r="Z5075" s="14">
        <f t="shared" si="1573"/>
        <v>0</v>
      </c>
      <c r="AA5075" s="14">
        <f t="shared" si="1574"/>
        <v>0</v>
      </c>
      <c r="AB5075" s="14">
        <f t="shared" si="1575"/>
        <v>0</v>
      </c>
      <c r="AC5075" s="15">
        <f t="shared" si="1576"/>
        <v>320.8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1"/>
        <v>200</v>
      </c>
      <c r="O5076" s="14">
        <f t="shared" si="1562"/>
        <v>0</v>
      </c>
      <c r="P5076" s="14">
        <f t="shared" si="1563"/>
        <v>0</v>
      </c>
      <c r="Q5076" s="14">
        <f t="shared" si="1564"/>
        <v>0</v>
      </c>
      <c r="R5076" s="14">
        <f t="shared" si="1565"/>
        <v>0</v>
      </c>
      <c r="S5076" s="14">
        <f t="shared" si="1566"/>
        <v>140</v>
      </c>
      <c r="T5076" s="14">
        <f t="shared" si="1567"/>
        <v>0</v>
      </c>
      <c r="U5076" s="14">
        <f t="shared" si="1568"/>
        <v>0</v>
      </c>
      <c r="V5076" s="14">
        <f t="shared" si="1569"/>
        <v>0</v>
      </c>
      <c r="W5076" s="14">
        <f t="shared" si="1570"/>
        <v>0</v>
      </c>
      <c r="X5076" s="14">
        <f t="shared" si="1571"/>
        <v>340</v>
      </c>
      <c r="Y5076" s="14">
        <f t="shared" si="1572"/>
        <v>0</v>
      </c>
      <c r="Z5076" s="14">
        <f t="shared" si="1573"/>
        <v>0</v>
      </c>
      <c r="AA5076" s="14">
        <f t="shared" si="1574"/>
        <v>0</v>
      </c>
      <c r="AB5076" s="14">
        <f t="shared" si="1575"/>
        <v>0</v>
      </c>
      <c r="AC5076" s="15">
        <f t="shared" si="1576"/>
        <v>340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1"/>
        <v>172</v>
      </c>
      <c r="O5077" s="14">
        <f t="shared" si="1562"/>
        <v>0</v>
      </c>
      <c r="P5077" s="14">
        <f t="shared" si="1563"/>
        <v>0</v>
      </c>
      <c r="Q5077" s="14">
        <f t="shared" si="1564"/>
        <v>0</v>
      </c>
      <c r="R5077" s="14">
        <f t="shared" si="1565"/>
        <v>0</v>
      </c>
      <c r="S5077" s="14">
        <f t="shared" si="1566"/>
        <v>106.64</v>
      </c>
      <c r="T5077" s="14">
        <f t="shared" si="1567"/>
        <v>0</v>
      </c>
      <c r="U5077" s="14">
        <f t="shared" si="1568"/>
        <v>0</v>
      </c>
      <c r="V5077" s="14">
        <f t="shared" si="1569"/>
        <v>0</v>
      </c>
      <c r="W5077" s="14">
        <f t="shared" si="1570"/>
        <v>0</v>
      </c>
      <c r="X5077" s="14">
        <f t="shared" si="1571"/>
        <v>278.64</v>
      </c>
      <c r="Y5077" s="14">
        <f t="shared" si="1572"/>
        <v>0</v>
      </c>
      <c r="Z5077" s="14">
        <f t="shared" si="1573"/>
        <v>0</v>
      </c>
      <c r="AA5077" s="14">
        <f t="shared" si="1574"/>
        <v>0</v>
      </c>
      <c r="AB5077" s="14">
        <f t="shared" si="1575"/>
        <v>0</v>
      </c>
      <c r="AC5077" s="15">
        <f t="shared" si="1576"/>
        <v>278.60000000000002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1"/>
        <v>166</v>
      </c>
      <c r="O5078" s="14">
        <f t="shared" si="1562"/>
        <v>0</v>
      </c>
      <c r="P5078" s="14">
        <f t="shared" si="1563"/>
        <v>0</v>
      </c>
      <c r="Q5078" s="14">
        <f t="shared" si="1564"/>
        <v>0</v>
      </c>
      <c r="R5078" s="14">
        <f t="shared" si="1565"/>
        <v>0</v>
      </c>
      <c r="S5078" s="14">
        <f t="shared" si="1566"/>
        <v>102.92</v>
      </c>
      <c r="T5078" s="14">
        <f t="shared" si="1567"/>
        <v>0</v>
      </c>
      <c r="U5078" s="14">
        <f t="shared" si="1568"/>
        <v>0</v>
      </c>
      <c r="V5078" s="14">
        <f t="shared" si="1569"/>
        <v>0</v>
      </c>
      <c r="W5078" s="14">
        <f t="shared" si="1570"/>
        <v>0</v>
      </c>
      <c r="X5078" s="14">
        <f t="shared" si="1571"/>
        <v>268.92</v>
      </c>
      <c r="Y5078" s="14">
        <f t="shared" si="1572"/>
        <v>0</v>
      </c>
      <c r="Z5078" s="14">
        <f t="shared" si="1573"/>
        <v>0</v>
      </c>
      <c r="AA5078" s="14">
        <f t="shared" si="1574"/>
        <v>0</v>
      </c>
      <c r="AB5078" s="14">
        <f t="shared" si="1575"/>
        <v>0</v>
      </c>
      <c r="AC5078" s="15">
        <f t="shared" si="1576"/>
        <v>268.89999999999998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1"/>
        <v>166</v>
      </c>
      <c r="O5079" s="14">
        <f t="shared" si="1562"/>
        <v>0</v>
      </c>
      <c r="P5079" s="14">
        <f t="shared" si="1563"/>
        <v>0</v>
      </c>
      <c r="Q5079" s="14">
        <f t="shared" si="1564"/>
        <v>0</v>
      </c>
      <c r="R5079" s="14">
        <f t="shared" si="1565"/>
        <v>0</v>
      </c>
      <c r="S5079" s="14">
        <f t="shared" si="1566"/>
        <v>102.92</v>
      </c>
      <c r="T5079" s="14">
        <f t="shared" si="1567"/>
        <v>0</v>
      </c>
      <c r="U5079" s="14">
        <f t="shared" si="1568"/>
        <v>0</v>
      </c>
      <c r="V5079" s="14">
        <f t="shared" si="1569"/>
        <v>0</v>
      </c>
      <c r="W5079" s="14">
        <f t="shared" si="1570"/>
        <v>0</v>
      </c>
      <c r="X5079" s="14">
        <f t="shared" si="1571"/>
        <v>268.92</v>
      </c>
      <c r="Y5079" s="14">
        <f t="shared" si="1572"/>
        <v>0</v>
      </c>
      <c r="Z5079" s="14">
        <f t="shared" si="1573"/>
        <v>0</v>
      </c>
      <c r="AA5079" s="14">
        <f t="shared" si="1574"/>
        <v>0</v>
      </c>
      <c r="AB5079" s="14">
        <f t="shared" si="1575"/>
        <v>0</v>
      </c>
      <c r="AC5079" s="15">
        <f t="shared" si="1576"/>
        <v>268.89999999999998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1"/>
        <v>160</v>
      </c>
      <c r="O5080" s="14">
        <f t="shared" si="1562"/>
        <v>0</v>
      </c>
      <c r="P5080" s="14">
        <f t="shared" si="1563"/>
        <v>0</v>
      </c>
      <c r="Q5080" s="14">
        <f t="shared" si="1564"/>
        <v>0</v>
      </c>
      <c r="R5080" s="14">
        <f t="shared" si="1565"/>
        <v>0</v>
      </c>
      <c r="S5080" s="14">
        <f t="shared" si="1566"/>
        <v>96</v>
      </c>
      <c r="T5080" s="14">
        <f t="shared" si="1567"/>
        <v>0</v>
      </c>
      <c r="U5080" s="14">
        <f t="shared" si="1568"/>
        <v>0</v>
      </c>
      <c r="V5080" s="14">
        <f t="shared" si="1569"/>
        <v>0</v>
      </c>
      <c r="W5080" s="14">
        <f t="shared" si="1570"/>
        <v>0</v>
      </c>
      <c r="X5080" s="14">
        <f t="shared" si="1571"/>
        <v>256</v>
      </c>
      <c r="Y5080" s="14">
        <f t="shared" si="1572"/>
        <v>0</v>
      </c>
      <c r="Z5080" s="14">
        <f t="shared" si="1573"/>
        <v>0</v>
      </c>
      <c r="AA5080" s="14">
        <f t="shared" si="1574"/>
        <v>0</v>
      </c>
      <c r="AB5080" s="14">
        <f t="shared" si="1575"/>
        <v>0</v>
      </c>
      <c r="AC5080" s="15">
        <f t="shared" si="1576"/>
        <v>256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61"/>
        <v>178</v>
      </c>
      <c r="O5081" s="14">
        <f t="shared" si="1562"/>
        <v>0</v>
      </c>
      <c r="P5081" s="14">
        <f t="shared" si="1563"/>
        <v>0</v>
      </c>
      <c r="Q5081" s="14">
        <f t="shared" si="1564"/>
        <v>0</v>
      </c>
      <c r="R5081" s="14">
        <f t="shared" si="1565"/>
        <v>0</v>
      </c>
      <c r="S5081" s="14">
        <f t="shared" si="1566"/>
        <v>110.36</v>
      </c>
      <c r="T5081" s="14">
        <f t="shared" si="1567"/>
        <v>0</v>
      </c>
      <c r="U5081" s="14">
        <f t="shared" si="1568"/>
        <v>0</v>
      </c>
      <c r="V5081" s="14">
        <f t="shared" si="1569"/>
        <v>0</v>
      </c>
      <c r="W5081" s="14">
        <f t="shared" si="1570"/>
        <v>0</v>
      </c>
      <c r="X5081" s="14">
        <f t="shared" si="1571"/>
        <v>288.36</v>
      </c>
      <c r="Y5081" s="14">
        <f t="shared" si="1572"/>
        <v>0</v>
      </c>
      <c r="Z5081" s="14">
        <f t="shared" si="1573"/>
        <v>0</v>
      </c>
      <c r="AA5081" s="14">
        <f t="shared" si="1574"/>
        <v>0</v>
      </c>
      <c r="AB5081" s="14">
        <f t="shared" si="1575"/>
        <v>0</v>
      </c>
      <c r="AC5081" s="15">
        <f t="shared" si="1576"/>
        <v>288.39999999999998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61"/>
        <v>166</v>
      </c>
      <c r="O5082" s="14">
        <f t="shared" si="1562"/>
        <v>0</v>
      </c>
      <c r="P5082" s="14">
        <f t="shared" si="1563"/>
        <v>0</v>
      </c>
      <c r="Q5082" s="14">
        <f t="shared" si="1564"/>
        <v>0</v>
      </c>
      <c r="R5082" s="14">
        <f t="shared" si="1565"/>
        <v>0</v>
      </c>
      <c r="S5082" s="14">
        <f t="shared" si="1566"/>
        <v>102.92</v>
      </c>
      <c r="T5082" s="14">
        <f t="shared" si="1567"/>
        <v>0</v>
      </c>
      <c r="U5082" s="14">
        <f t="shared" si="1568"/>
        <v>0</v>
      </c>
      <c r="V5082" s="14">
        <f t="shared" si="1569"/>
        <v>0</v>
      </c>
      <c r="W5082" s="14">
        <f t="shared" si="1570"/>
        <v>0</v>
      </c>
      <c r="X5082" s="14">
        <f t="shared" si="1571"/>
        <v>268.92</v>
      </c>
      <c r="Y5082" s="14">
        <f t="shared" si="1572"/>
        <v>0</v>
      </c>
      <c r="Z5082" s="14">
        <f t="shared" si="1573"/>
        <v>0</v>
      </c>
      <c r="AA5082" s="14">
        <f t="shared" si="1574"/>
        <v>0</v>
      </c>
      <c r="AB5082" s="14">
        <f t="shared" si="1575"/>
        <v>0</v>
      </c>
      <c r="AC5082" s="15">
        <f t="shared" si="1576"/>
        <v>268.89999999999998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61"/>
        <v>190</v>
      </c>
      <c r="O5083" s="14">
        <f t="shared" si="1562"/>
        <v>0</v>
      </c>
      <c r="P5083" s="14">
        <f t="shared" si="1563"/>
        <v>0</v>
      </c>
      <c r="Q5083" s="14">
        <f t="shared" si="1564"/>
        <v>0</v>
      </c>
      <c r="R5083" s="14">
        <f t="shared" si="1565"/>
        <v>0</v>
      </c>
      <c r="S5083" s="14">
        <f t="shared" si="1566"/>
        <v>117.8</v>
      </c>
      <c r="T5083" s="14">
        <f t="shared" si="1567"/>
        <v>0</v>
      </c>
      <c r="U5083" s="14">
        <f t="shared" si="1568"/>
        <v>0</v>
      </c>
      <c r="V5083" s="14">
        <f t="shared" si="1569"/>
        <v>0</v>
      </c>
      <c r="W5083" s="14">
        <f t="shared" si="1570"/>
        <v>0</v>
      </c>
      <c r="X5083" s="14">
        <f t="shared" si="1571"/>
        <v>307.8</v>
      </c>
      <c r="Y5083" s="14">
        <f t="shared" si="1572"/>
        <v>0</v>
      </c>
      <c r="Z5083" s="14">
        <f t="shared" si="1573"/>
        <v>0</v>
      </c>
      <c r="AA5083" s="14">
        <f t="shared" si="1574"/>
        <v>0</v>
      </c>
      <c r="AB5083" s="14">
        <f t="shared" si="1575"/>
        <v>0</v>
      </c>
      <c r="AC5083" s="15">
        <f t="shared" si="1576"/>
        <v>307.8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61"/>
        <v>180</v>
      </c>
      <c r="O5084" s="14">
        <f t="shared" si="1562"/>
        <v>0</v>
      </c>
      <c r="P5084" s="14">
        <f t="shared" si="1563"/>
        <v>0</v>
      </c>
      <c r="Q5084" s="14">
        <f t="shared" si="1564"/>
        <v>0</v>
      </c>
      <c r="R5084" s="14">
        <f t="shared" si="1565"/>
        <v>0</v>
      </c>
      <c r="S5084" s="14">
        <f t="shared" si="1566"/>
        <v>108</v>
      </c>
      <c r="T5084" s="14">
        <f t="shared" si="1567"/>
        <v>0</v>
      </c>
      <c r="U5084" s="14">
        <f t="shared" si="1568"/>
        <v>0</v>
      </c>
      <c r="V5084" s="14">
        <f t="shared" si="1569"/>
        <v>0</v>
      </c>
      <c r="W5084" s="14">
        <f t="shared" si="1570"/>
        <v>0</v>
      </c>
      <c r="X5084" s="14">
        <f t="shared" si="1571"/>
        <v>288</v>
      </c>
      <c r="Y5084" s="14">
        <f t="shared" si="1572"/>
        <v>0</v>
      </c>
      <c r="Z5084" s="14">
        <f t="shared" si="1573"/>
        <v>0</v>
      </c>
      <c r="AA5084" s="14">
        <f t="shared" si="1574"/>
        <v>0</v>
      </c>
      <c r="AB5084" s="14">
        <f t="shared" si="1575"/>
        <v>0</v>
      </c>
      <c r="AC5084" s="15">
        <f t="shared" si="1576"/>
        <v>288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61"/>
        <v>264</v>
      </c>
      <c r="O5085" s="14">
        <f t="shared" si="1562"/>
        <v>0</v>
      </c>
      <c r="P5085" s="14">
        <f t="shared" si="1563"/>
        <v>0</v>
      </c>
      <c r="Q5085" s="14">
        <f t="shared" si="1564"/>
        <v>0</v>
      </c>
      <c r="R5085" s="14">
        <f t="shared" si="1565"/>
        <v>0</v>
      </c>
      <c r="S5085" s="14">
        <f t="shared" si="1566"/>
        <v>184.8</v>
      </c>
      <c r="T5085" s="14">
        <f t="shared" si="1567"/>
        <v>0</v>
      </c>
      <c r="U5085" s="14">
        <f t="shared" si="1568"/>
        <v>0</v>
      </c>
      <c r="V5085" s="14">
        <f t="shared" si="1569"/>
        <v>0</v>
      </c>
      <c r="W5085" s="14">
        <f t="shared" si="1570"/>
        <v>0</v>
      </c>
      <c r="X5085" s="14">
        <f t="shared" si="1571"/>
        <v>448.8</v>
      </c>
      <c r="Y5085" s="14">
        <f t="shared" si="1572"/>
        <v>0</v>
      </c>
      <c r="Z5085" s="14">
        <f t="shared" si="1573"/>
        <v>0</v>
      </c>
      <c r="AA5085" s="14">
        <f t="shared" si="1574"/>
        <v>0</v>
      </c>
      <c r="AB5085" s="14">
        <f t="shared" si="1575"/>
        <v>0</v>
      </c>
      <c r="AC5085" s="15">
        <f t="shared" si="1576"/>
        <v>448.8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61"/>
        <v>260</v>
      </c>
      <c r="O5086" s="14">
        <f t="shared" si="1562"/>
        <v>0</v>
      </c>
      <c r="P5086" s="14">
        <f t="shared" si="1563"/>
        <v>0</v>
      </c>
      <c r="Q5086" s="14">
        <f t="shared" si="1564"/>
        <v>0</v>
      </c>
      <c r="R5086" s="14">
        <f t="shared" si="1565"/>
        <v>0</v>
      </c>
      <c r="S5086" s="14">
        <f t="shared" si="1566"/>
        <v>572</v>
      </c>
      <c r="T5086" s="14">
        <f t="shared" si="1567"/>
        <v>0</v>
      </c>
      <c r="U5086" s="14">
        <f t="shared" si="1568"/>
        <v>0</v>
      </c>
      <c r="V5086" s="14">
        <f t="shared" si="1569"/>
        <v>0</v>
      </c>
      <c r="W5086" s="14">
        <f t="shared" si="1570"/>
        <v>0</v>
      </c>
      <c r="X5086" s="14">
        <f t="shared" si="1571"/>
        <v>832</v>
      </c>
      <c r="Y5086" s="14">
        <f t="shared" si="1572"/>
        <v>0</v>
      </c>
      <c r="Z5086" s="14">
        <f t="shared" si="1573"/>
        <v>0</v>
      </c>
      <c r="AA5086" s="14">
        <f t="shared" si="1574"/>
        <v>0</v>
      </c>
      <c r="AB5086" s="14">
        <f t="shared" si="1575"/>
        <v>0</v>
      </c>
      <c r="AC5086" s="15">
        <f t="shared" si="1576"/>
        <v>832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61"/>
        <v>238</v>
      </c>
      <c r="O5087" s="14">
        <f t="shared" si="1562"/>
        <v>0</v>
      </c>
      <c r="P5087" s="14">
        <f t="shared" si="1563"/>
        <v>0</v>
      </c>
      <c r="Q5087" s="14">
        <f t="shared" si="1564"/>
        <v>0</v>
      </c>
      <c r="R5087" s="14">
        <f t="shared" si="1565"/>
        <v>0</v>
      </c>
      <c r="S5087" s="14">
        <f t="shared" si="1566"/>
        <v>176.12</v>
      </c>
      <c r="T5087" s="14">
        <f t="shared" si="1567"/>
        <v>0</v>
      </c>
      <c r="U5087" s="14">
        <f t="shared" si="1568"/>
        <v>0</v>
      </c>
      <c r="V5087" s="14">
        <f t="shared" si="1569"/>
        <v>0</v>
      </c>
      <c r="W5087" s="14">
        <f t="shared" si="1570"/>
        <v>0</v>
      </c>
      <c r="X5087" s="14">
        <f t="shared" si="1571"/>
        <v>414.12</v>
      </c>
      <c r="Y5087" s="14">
        <f t="shared" si="1572"/>
        <v>0</v>
      </c>
      <c r="Z5087" s="14">
        <f t="shared" si="1573"/>
        <v>0</v>
      </c>
      <c r="AA5087" s="14">
        <f t="shared" si="1574"/>
        <v>0</v>
      </c>
      <c r="AB5087" s="14">
        <f t="shared" si="1575"/>
        <v>0</v>
      </c>
      <c r="AC5087" s="15">
        <f t="shared" si="1576"/>
        <v>414.1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61"/>
        <v>220</v>
      </c>
      <c r="O5088" s="14">
        <f t="shared" si="1562"/>
        <v>0</v>
      </c>
      <c r="P5088" s="14">
        <f t="shared" si="1563"/>
        <v>0</v>
      </c>
      <c r="Q5088" s="14">
        <f t="shared" si="1564"/>
        <v>0</v>
      </c>
      <c r="R5088" s="14">
        <f t="shared" si="1565"/>
        <v>0</v>
      </c>
      <c r="S5088" s="14">
        <f t="shared" si="1566"/>
        <v>352</v>
      </c>
      <c r="T5088" s="14">
        <f t="shared" si="1567"/>
        <v>0</v>
      </c>
      <c r="U5088" s="14">
        <f t="shared" si="1568"/>
        <v>0</v>
      </c>
      <c r="V5088" s="14">
        <f t="shared" si="1569"/>
        <v>0</v>
      </c>
      <c r="W5088" s="14">
        <f t="shared" si="1570"/>
        <v>0</v>
      </c>
      <c r="X5088" s="14">
        <f t="shared" si="1571"/>
        <v>572</v>
      </c>
      <c r="Y5088" s="14">
        <f t="shared" si="1572"/>
        <v>0</v>
      </c>
      <c r="Z5088" s="14">
        <f t="shared" si="1573"/>
        <v>0</v>
      </c>
      <c r="AA5088" s="14">
        <f t="shared" si="1574"/>
        <v>0</v>
      </c>
      <c r="AB5088" s="14">
        <f t="shared" si="1575"/>
        <v>0</v>
      </c>
      <c r="AC5088" s="15">
        <f t="shared" si="1576"/>
        <v>572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61"/>
        <v>260</v>
      </c>
      <c r="O5089" s="14">
        <f t="shared" si="1562"/>
        <v>0</v>
      </c>
      <c r="P5089" s="14">
        <f t="shared" si="1563"/>
        <v>0</v>
      </c>
      <c r="Q5089" s="14">
        <f t="shared" si="1564"/>
        <v>0</v>
      </c>
      <c r="R5089" s="14">
        <f t="shared" si="1565"/>
        <v>0</v>
      </c>
      <c r="S5089" s="14">
        <f t="shared" si="1566"/>
        <v>520</v>
      </c>
      <c r="T5089" s="14">
        <f t="shared" si="1567"/>
        <v>0</v>
      </c>
      <c r="U5089" s="14">
        <f t="shared" si="1568"/>
        <v>0</v>
      </c>
      <c r="V5089" s="14">
        <f t="shared" si="1569"/>
        <v>0</v>
      </c>
      <c r="W5089" s="14">
        <f t="shared" si="1570"/>
        <v>0</v>
      </c>
      <c r="X5089" s="14">
        <f t="shared" si="1571"/>
        <v>780</v>
      </c>
      <c r="Y5089" s="14">
        <f t="shared" si="1572"/>
        <v>0</v>
      </c>
      <c r="Z5089" s="14">
        <f t="shared" si="1573"/>
        <v>0</v>
      </c>
      <c r="AA5089" s="14">
        <f t="shared" si="1574"/>
        <v>0</v>
      </c>
      <c r="AB5089" s="14">
        <f t="shared" si="1575"/>
        <v>0</v>
      </c>
      <c r="AC5089" s="15">
        <f t="shared" si="1576"/>
        <v>780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1"/>
        <v>216</v>
      </c>
      <c r="O5090" s="14">
        <f t="shared" si="1562"/>
        <v>0</v>
      </c>
      <c r="P5090" s="14">
        <f t="shared" si="1563"/>
        <v>0</v>
      </c>
      <c r="Q5090" s="14">
        <f t="shared" si="1564"/>
        <v>0</v>
      </c>
      <c r="R5090" s="14">
        <f t="shared" si="1565"/>
        <v>0</v>
      </c>
      <c r="S5090" s="14">
        <f t="shared" si="1566"/>
        <v>155.52000000000001</v>
      </c>
      <c r="T5090" s="14">
        <f t="shared" si="1567"/>
        <v>0</v>
      </c>
      <c r="U5090" s="14">
        <f t="shared" si="1568"/>
        <v>0</v>
      </c>
      <c r="V5090" s="14">
        <f t="shared" si="1569"/>
        <v>0</v>
      </c>
      <c r="W5090" s="14">
        <f t="shared" si="1570"/>
        <v>0</v>
      </c>
      <c r="X5090" s="14">
        <f t="shared" si="1571"/>
        <v>371.52</v>
      </c>
      <c r="Y5090" s="14">
        <f t="shared" si="1572"/>
        <v>0</v>
      </c>
      <c r="Z5090" s="14">
        <f t="shared" si="1573"/>
        <v>0</v>
      </c>
      <c r="AA5090" s="14">
        <f t="shared" si="1574"/>
        <v>0</v>
      </c>
      <c r="AB5090" s="14">
        <f t="shared" si="1575"/>
        <v>0</v>
      </c>
      <c r="AC5090" s="15">
        <f t="shared" si="1576"/>
        <v>371.5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1"/>
        <v>250</v>
      </c>
      <c r="O5091" s="14">
        <f t="shared" si="1562"/>
        <v>0</v>
      </c>
      <c r="P5091" s="14">
        <f t="shared" si="1563"/>
        <v>0</v>
      </c>
      <c r="Q5091" s="14">
        <f t="shared" si="1564"/>
        <v>0</v>
      </c>
      <c r="R5091" s="14">
        <f t="shared" si="1565"/>
        <v>0</v>
      </c>
      <c r="S5091" s="14">
        <f t="shared" si="1566"/>
        <v>500</v>
      </c>
      <c r="T5091" s="14">
        <f t="shared" si="1567"/>
        <v>0</v>
      </c>
      <c r="U5091" s="14">
        <f t="shared" si="1568"/>
        <v>0</v>
      </c>
      <c r="V5091" s="14">
        <f t="shared" si="1569"/>
        <v>0</v>
      </c>
      <c r="W5091" s="14">
        <f t="shared" si="1570"/>
        <v>0</v>
      </c>
      <c r="X5091" s="14">
        <f t="shared" si="1571"/>
        <v>750</v>
      </c>
      <c r="Y5091" s="14">
        <f t="shared" si="1572"/>
        <v>0</v>
      </c>
      <c r="Z5091" s="14">
        <f t="shared" si="1573"/>
        <v>0</v>
      </c>
      <c r="AA5091" s="14">
        <f t="shared" si="1574"/>
        <v>0</v>
      </c>
      <c r="AB5091" s="14">
        <f t="shared" si="1575"/>
        <v>0</v>
      </c>
      <c r="AC5091" s="15">
        <f t="shared" si="1576"/>
        <v>750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1"/>
        <v>228</v>
      </c>
      <c r="O5092" s="14">
        <f t="shared" si="1562"/>
        <v>0</v>
      </c>
      <c r="P5092" s="14">
        <f t="shared" si="1563"/>
        <v>0</v>
      </c>
      <c r="Q5092" s="14">
        <f t="shared" si="1564"/>
        <v>0</v>
      </c>
      <c r="R5092" s="14">
        <f t="shared" si="1565"/>
        <v>0</v>
      </c>
      <c r="S5092" s="14">
        <f t="shared" si="1566"/>
        <v>159.6</v>
      </c>
      <c r="T5092" s="14">
        <f t="shared" si="1567"/>
        <v>0</v>
      </c>
      <c r="U5092" s="14">
        <f t="shared" si="1568"/>
        <v>0</v>
      </c>
      <c r="V5092" s="14">
        <f t="shared" si="1569"/>
        <v>0</v>
      </c>
      <c r="W5092" s="14">
        <f t="shared" si="1570"/>
        <v>0</v>
      </c>
      <c r="X5092" s="14">
        <f t="shared" si="1571"/>
        <v>387.6</v>
      </c>
      <c r="Y5092" s="14">
        <f t="shared" si="1572"/>
        <v>0</v>
      </c>
      <c r="Z5092" s="14">
        <f t="shared" si="1573"/>
        <v>0</v>
      </c>
      <c r="AA5092" s="14">
        <f t="shared" si="1574"/>
        <v>0</v>
      </c>
      <c r="AB5092" s="14">
        <f t="shared" si="1575"/>
        <v>0</v>
      </c>
      <c r="AC5092" s="15">
        <f t="shared" si="1576"/>
        <v>387.6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77">D5093*$D$3</f>
        <v>158</v>
      </c>
      <c r="O5093" s="14">
        <f t="shared" ref="O5093:O5103" si="1578">E5093*$E$3</f>
        <v>0</v>
      </c>
      <c r="P5093" s="14">
        <f t="shared" ref="P5093:P5103" si="1579">F5093*$F$3</f>
        <v>0</v>
      </c>
      <c r="Q5093" s="14">
        <f t="shared" ref="Q5093:Q5103" si="1580">G5093*$G$3</f>
        <v>0</v>
      </c>
      <c r="R5093" s="14">
        <f t="shared" ref="R5093:R5103" si="1581">H5093*$H$3</f>
        <v>0</v>
      </c>
      <c r="S5093" s="14">
        <f t="shared" ref="S5093:S5103" si="1582">(N5093/100)*(I5093*$I$3)+(N5093/100)*(J5093*$J$3)</f>
        <v>158</v>
      </c>
      <c r="T5093" s="14">
        <f t="shared" ref="T5093:T5103" si="1583">(O5093/100)*(K5093*$K$3)</f>
        <v>0</v>
      </c>
      <c r="U5093" s="14">
        <f t="shared" ref="U5093:U5103" si="1584">(P5093/100)*(K5093*$K$3)+(P5093/100)*(L5093*$L$3)</f>
        <v>0</v>
      </c>
      <c r="V5093" s="14">
        <f t="shared" ref="V5093:V5103" si="1585">(Q5093/100)*(L5093*$L$3)</f>
        <v>0</v>
      </c>
      <c r="W5093" s="14">
        <f t="shared" ref="W5093:W5103" si="1586">(R5093/100)*(K5093*$K$3)+(R5093/100)*(L5093*$L$3)</f>
        <v>0</v>
      </c>
      <c r="X5093" s="14">
        <f t="shared" ref="X5093:X5103" si="1587">N5093+S5093</f>
        <v>316</v>
      </c>
      <c r="Y5093" s="14">
        <f t="shared" ref="Y5093:Y5103" si="1588">O5093+T5093</f>
        <v>0</v>
      </c>
      <c r="Z5093" s="14">
        <f t="shared" ref="Z5093:Z5103" si="1589">P5093+U5093</f>
        <v>0</v>
      </c>
      <c r="AA5093" s="14">
        <f t="shared" ref="AA5093:AA5103" si="1590">Q5093+V5093</f>
        <v>0</v>
      </c>
      <c r="AB5093" s="14">
        <f t="shared" ref="AB5093:AB5103" si="1591">R5093+W5093</f>
        <v>0</v>
      </c>
      <c r="AC5093" s="15">
        <f t="shared" ref="AC5093:AC5103" si="1592">ROUND(X5093+Y5093+Z5093+AA5093+AB5093,1)</f>
        <v>316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7"/>
        <v>160</v>
      </c>
      <c r="O5094" s="14">
        <f t="shared" si="1578"/>
        <v>0</v>
      </c>
      <c r="P5094" s="14">
        <f t="shared" si="1579"/>
        <v>0</v>
      </c>
      <c r="Q5094" s="14">
        <f t="shared" si="1580"/>
        <v>0</v>
      </c>
      <c r="R5094" s="14">
        <f t="shared" si="1581"/>
        <v>0</v>
      </c>
      <c r="S5094" s="14">
        <f t="shared" si="1582"/>
        <v>128</v>
      </c>
      <c r="T5094" s="14">
        <f t="shared" si="1583"/>
        <v>0</v>
      </c>
      <c r="U5094" s="14">
        <f t="shared" si="1584"/>
        <v>0</v>
      </c>
      <c r="V5094" s="14">
        <f t="shared" si="1585"/>
        <v>0</v>
      </c>
      <c r="W5094" s="14">
        <f t="shared" si="1586"/>
        <v>0</v>
      </c>
      <c r="X5094" s="14">
        <f t="shared" si="1587"/>
        <v>288</v>
      </c>
      <c r="Y5094" s="14">
        <f t="shared" si="1588"/>
        <v>0</v>
      </c>
      <c r="Z5094" s="14">
        <f t="shared" si="1589"/>
        <v>0</v>
      </c>
      <c r="AA5094" s="14">
        <f t="shared" si="1590"/>
        <v>0</v>
      </c>
      <c r="AB5094" s="14">
        <f t="shared" si="1591"/>
        <v>0</v>
      </c>
      <c r="AC5094" s="15">
        <f t="shared" si="1592"/>
        <v>288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7"/>
        <v>180</v>
      </c>
      <c r="O5095" s="14">
        <f t="shared" si="1578"/>
        <v>0</v>
      </c>
      <c r="P5095" s="14">
        <f t="shared" si="1579"/>
        <v>0</v>
      </c>
      <c r="Q5095" s="14">
        <f t="shared" si="1580"/>
        <v>0</v>
      </c>
      <c r="R5095" s="14">
        <f t="shared" si="1581"/>
        <v>0</v>
      </c>
      <c r="S5095" s="14">
        <f t="shared" si="1582"/>
        <v>288</v>
      </c>
      <c r="T5095" s="14">
        <f t="shared" si="1583"/>
        <v>0</v>
      </c>
      <c r="U5095" s="14">
        <f t="shared" si="1584"/>
        <v>0</v>
      </c>
      <c r="V5095" s="14">
        <f t="shared" si="1585"/>
        <v>0</v>
      </c>
      <c r="W5095" s="14">
        <f t="shared" si="1586"/>
        <v>0</v>
      </c>
      <c r="X5095" s="14">
        <f t="shared" si="1587"/>
        <v>468</v>
      </c>
      <c r="Y5095" s="14">
        <f t="shared" si="1588"/>
        <v>0</v>
      </c>
      <c r="Z5095" s="14">
        <f t="shared" si="1589"/>
        <v>0</v>
      </c>
      <c r="AA5095" s="14">
        <f t="shared" si="1590"/>
        <v>0</v>
      </c>
      <c r="AB5095" s="14">
        <f t="shared" si="1591"/>
        <v>0</v>
      </c>
      <c r="AC5095" s="15">
        <f t="shared" si="1592"/>
        <v>468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7"/>
        <v>180</v>
      </c>
      <c r="O5096" s="14">
        <f t="shared" si="1578"/>
        <v>0</v>
      </c>
      <c r="P5096" s="14">
        <f t="shared" si="1579"/>
        <v>0</v>
      </c>
      <c r="Q5096" s="14">
        <f t="shared" si="1580"/>
        <v>0</v>
      </c>
      <c r="R5096" s="14">
        <f t="shared" si="1581"/>
        <v>0</v>
      </c>
      <c r="S5096" s="14">
        <f t="shared" si="1582"/>
        <v>360</v>
      </c>
      <c r="T5096" s="14">
        <f t="shared" si="1583"/>
        <v>0</v>
      </c>
      <c r="U5096" s="14">
        <f t="shared" si="1584"/>
        <v>0</v>
      </c>
      <c r="V5096" s="14">
        <f t="shared" si="1585"/>
        <v>0</v>
      </c>
      <c r="W5096" s="14">
        <f t="shared" si="1586"/>
        <v>0</v>
      </c>
      <c r="X5096" s="14">
        <f t="shared" si="1587"/>
        <v>540</v>
      </c>
      <c r="Y5096" s="14">
        <f t="shared" si="1588"/>
        <v>0</v>
      </c>
      <c r="Z5096" s="14">
        <f t="shared" si="1589"/>
        <v>0</v>
      </c>
      <c r="AA5096" s="14">
        <f t="shared" si="1590"/>
        <v>0</v>
      </c>
      <c r="AB5096" s="14">
        <f t="shared" si="1591"/>
        <v>0</v>
      </c>
      <c r="AC5096" s="15">
        <f t="shared" si="1592"/>
        <v>540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7"/>
        <v>220</v>
      </c>
      <c r="O5097" s="14">
        <f t="shared" si="1578"/>
        <v>0</v>
      </c>
      <c r="P5097" s="14">
        <f t="shared" si="1579"/>
        <v>0</v>
      </c>
      <c r="Q5097" s="14">
        <f t="shared" si="1580"/>
        <v>0</v>
      </c>
      <c r="R5097" s="14">
        <f t="shared" si="1581"/>
        <v>0</v>
      </c>
      <c r="S5097" s="14">
        <f t="shared" si="1582"/>
        <v>220.00000000000003</v>
      </c>
      <c r="T5097" s="14">
        <f t="shared" si="1583"/>
        <v>0</v>
      </c>
      <c r="U5097" s="14">
        <f t="shared" si="1584"/>
        <v>0</v>
      </c>
      <c r="V5097" s="14">
        <f t="shared" si="1585"/>
        <v>0</v>
      </c>
      <c r="W5097" s="14">
        <f t="shared" si="1586"/>
        <v>0</v>
      </c>
      <c r="X5097" s="14">
        <f t="shared" si="1587"/>
        <v>440</v>
      </c>
      <c r="Y5097" s="14">
        <f t="shared" si="1588"/>
        <v>0</v>
      </c>
      <c r="Z5097" s="14">
        <f t="shared" si="1589"/>
        <v>0</v>
      </c>
      <c r="AA5097" s="14">
        <f t="shared" si="1590"/>
        <v>0</v>
      </c>
      <c r="AB5097" s="14">
        <f t="shared" si="1591"/>
        <v>0</v>
      </c>
      <c r="AC5097" s="15">
        <f t="shared" si="1592"/>
        <v>440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7"/>
        <v>160</v>
      </c>
      <c r="O5098" s="14">
        <f t="shared" si="1578"/>
        <v>0</v>
      </c>
      <c r="P5098" s="14">
        <f t="shared" si="1579"/>
        <v>0</v>
      </c>
      <c r="Q5098" s="14">
        <f t="shared" si="1580"/>
        <v>0</v>
      </c>
      <c r="R5098" s="14">
        <f t="shared" si="1581"/>
        <v>0</v>
      </c>
      <c r="S5098" s="14">
        <f t="shared" si="1582"/>
        <v>96</v>
      </c>
      <c r="T5098" s="14">
        <f t="shared" si="1583"/>
        <v>0</v>
      </c>
      <c r="U5098" s="14">
        <f t="shared" si="1584"/>
        <v>0</v>
      </c>
      <c r="V5098" s="14">
        <f t="shared" si="1585"/>
        <v>0</v>
      </c>
      <c r="W5098" s="14">
        <f t="shared" si="1586"/>
        <v>0</v>
      </c>
      <c r="X5098" s="14">
        <f t="shared" si="1587"/>
        <v>256</v>
      </c>
      <c r="Y5098" s="14">
        <f t="shared" si="1588"/>
        <v>0</v>
      </c>
      <c r="Z5098" s="14">
        <f t="shared" si="1589"/>
        <v>0</v>
      </c>
      <c r="AA5098" s="14">
        <f t="shared" si="1590"/>
        <v>0</v>
      </c>
      <c r="AB5098" s="14">
        <f t="shared" si="1591"/>
        <v>0</v>
      </c>
      <c r="AC5098" s="15">
        <f t="shared" si="1592"/>
        <v>256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7"/>
        <v>176</v>
      </c>
      <c r="O5099" s="14">
        <f t="shared" si="1578"/>
        <v>0</v>
      </c>
      <c r="P5099" s="14">
        <f t="shared" si="1579"/>
        <v>0</v>
      </c>
      <c r="Q5099" s="14">
        <f t="shared" si="1580"/>
        <v>0</v>
      </c>
      <c r="R5099" s="14">
        <f t="shared" si="1581"/>
        <v>0</v>
      </c>
      <c r="S5099" s="14">
        <f t="shared" si="1582"/>
        <v>105.6</v>
      </c>
      <c r="T5099" s="14">
        <f t="shared" si="1583"/>
        <v>0</v>
      </c>
      <c r="U5099" s="14">
        <f t="shared" si="1584"/>
        <v>0</v>
      </c>
      <c r="V5099" s="14">
        <f t="shared" si="1585"/>
        <v>0</v>
      </c>
      <c r="W5099" s="14">
        <f t="shared" si="1586"/>
        <v>0</v>
      </c>
      <c r="X5099" s="14">
        <f t="shared" si="1587"/>
        <v>281.60000000000002</v>
      </c>
      <c r="Y5099" s="14">
        <f t="shared" si="1588"/>
        <v>0</v>
      </c>
      <c r="Z5099" s="14">
        <f t="shared" si="1589"/>
        <v>0</v>
      </c>
      <c r="AA5099" s="14">
        <f t="shared" si="1590"/>
        <v>0</v>
      </c>
      <c r="AB5099" s="14">
        <f t="shared" si="1591"/>
        <v>0</v>
      </c>
      <c r="AC5099" s="15">
        <f t="shared" si="1592"/>
        <v>281.60000000000002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7"/>
        <v>176</v>
      </c>
      <c r="O5100" s="14">
        <f t="shared" si="1578"/>
        <v>0</v>
      </c>
      <c r="P5100" s="14">
        <f t="shared" si="1579"/>
        <v>0</v>
      </c>
      <c r="Q5100" s="14">
        <f t="shared" si="1580"/>
        <v>0</v>
      </c>
      <c r="R5100" s="14">
        <f t="shared" si="1581"/>
        <v>0</v>
      </c>
      <c r="S5100" s="14">
        <f t="shared" si="1582"/>
        <v>105.6</v>
      </c>
      <c r="T5100" s="14">
        <f t="shared" si="1583"/>
        <v>0</v>
      </c>
      <c r="U5100" s="14">
        <f t="shared" si="1584"/>
        <v>0</v>
      </c>
      <c r="V5100" s="14">
        <f t="shared" si="1585"/>
        <v>0</v>
      </c>
      <c r="W5100" s="14">
        <f t="shared" si="1586"/>
        <v>0</v>
      </c>
      <c r="X5100" s="14">
        <f t="shared" si="1587"/>
        <v>281.60000000000002</v>
      </c>
      <c r="Y5100" s="14">
        <f t="shared" si="1588"/>
        <v>0</v>
      </c>
      <c r="Z5100" s="14">
        <f t="shared" si="1589"/>
        <v>0</v>
      </c>
      <c r="AA5100" s="14">
        <f t="shared" si="1590"/>
        <v>0</v>
      </c>
      <c r="AB5100" s="14">
        <f t="shared" si="1591"/>
        <v>0</v>
      </c>
      <c r="AC5100" s="15">
        <f t="shared" si="1592"/>
        <v>281.60000000000002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7"/>
        <v>200</v>
      </c>
      <c r="O5101" s="14">
        <f t="shared" si="1578"/>
        <v>0</v>
      </c>
      <c r="P5101" s="14">
        <f t="shared" si="1579"/>
        <v>0</v>
      </c>
      <c r="Q5101" s="14">
        <f t="shared" si="1580"/>
        <v>0</v>
      </c>
      <c r="R5101" s="14">
        <f t="shared" si="1581"/>
        <v>0</v>
      </c>
      <c r="S5101" s="14">
        <f t="shared" si="1582"/>
        <v>200</v>
      </c>
      <c r="T5101" s="14">
        <f t="shared" si="1583"/>
        <v>0</v>
      </c>
      <c r="U5101" s="14">
        <f t="shared" si="1584"/>
        <v>0</v>
      </c>
      <c r="V5101" s="14">
        <f t="shared" si="1585"/>
        <v>0</v>
      </c>
      <c r="W5101" s="14">
        <f t="shared" si="1586"/>
        <v>0</v>
      </c>
      <c r="X5101" s="14">
        <f t="shared" si="1587"/>
        <v>400</v>
      </c>
      <c r="Y5101" s="14">
        <f t="shared" si="1588"/>
        <v>0</v>
      </c>
      <c r="Z5101" s="14">
        <f t="shared" si="1589"/>
        <v>0</v>
      </c>
      <c r="AA5101" s="14">
        <f t="shared" si="1590"/>
        <v>0</v>
      </c>
      <c r="AB5101" s="14">
        <f t="shared" si="1591"/>
        <v>0</v>
      </c>
      <c r="AC5101" s="15">
        <f t="shared" si="1592"/>
        <v>400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7"/>
        <v>176</v>
      </c>
      <c r="O5102" s="14">
        <f t="shared" si="1578"/>
        <v>0</v>
      </c>
      <c r="P5102" s="14">
        <f t="shared" si="1579"/>
        <v>0</v>
      </c>
      <c r="Q5102" s="14">
        <f t="shared" si="1580"/>
        <v>0</v>
      </c>
      <c r="R5102" s="14">
        <f t="shared" si="1581"/>
        <v>0</v>
      </c>
      <c r="S5102" s="14">
        <f t="shared" si="1582"/>
        <v>105.6</v>
      </c>
      <c r="T5102" s="14">
        <f t="shared" si="1583"/>
        <v>0</v>
      </c>
      <c r="U5102" s="14">
        <f t="shared" si="1584"/>
        <v>0</v>
      </c>
      <c r="V5102" s="14">
        <f t="shared" si="1585"/>
        <v>0</v>
      </c>
      <c r="W5102" s="14">
        <f t="shared" si="1586"/>
        <v>0</v>
      </c>
      <c r="X5102" s="14">
        <f t="shared" si="1587"/>
        <v>281.60000000000002</v>
      </c>
      <c r="Y5102" s="14">
        <f t="shared" si="1588"/>
        <v>0</v>
      </c>
      <c r="Z5102" s="14">
        <f t="shared" si="1589"/>
        <v>0</v>
      </c>
      <c r="AA5102" s="14">
        <f t="shared" si="1590"/>
        <v>0</v>
      </c>
      <c r="AB5102" s="14">
        <f t="shared" si="1591"/>
        <v>0</v>
      </c>
      <c r="AC5102" s="15">
        <f t="shared" si="1592"/>
        <v>281.60000000000002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7"/>
        <v>200</v>
      </c>
      <c r="O5103" s="14">
        <f t="shared" si="1578"/>
        <v>0</v>
      </c>
      <c r="P5103" s="14">
        <f t="shared" si="1579"/>
        <v>0</v>
      </c>
      <c r="Q5103" s="14">
        <f t="shared" si="1580"/>
        <v>0</v>
      </c>
      <c r="R5103" s="14">
        <f t="shared" si="1581"/>
        <v>0</v>
      </c>
      <c r="S5103" s="14">
        <f t="shared" si="1582"/>
        <v>320</v>
      </c>
      <c r="T5103" s="14">
        <f t="shared" si="1583"/>
        <v>0</v>
      </c>
      <c r="U5103" s="14">
        <f t="shared" si="1584"/>
        <v>0</v>
      </c>
      <c r="V5103" s="14">
        <f t="shared" si="1585"/>
        <v>0</v>
      </c>
      <c r="W5103" s="14">
        <f t="shared" si="1586"/>
        <v>0</v>
      </c>
      <c r="X5103" s="14">
        <f t="shared" si="1587"/>
        <v>520</v>
      </c>
      <c r="Y5103" s="14">
        <f t="shared" si="1588"/>
        <v>0</v>
      </c>
      <c r="Z5103" s="14">
        <f t="shared" si="1589"/>
        <v>0</v>
      </c>
      <c r="AA5103" s="14">
        <f t="shared" si="1590"/>
        <v>0</v>
      </c>
      <c r="AB5103" s="14">
        <f t="shared" si="1591"/>
        <v>0</v>
      </c>
      <c r="AC5103" s="15">
        <f t="shared" si="1592"/>
        <v>520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593">D5104*$D$3</f>
        <v>160</v>
      </c>
      <c r="O5104" s="14">
        <f t="shared" ref="O5104" si="1594">E5104*$E$3</f>
        <v>120</v>
      </c>
      <c r="P5104" s="14">
        <f t="shared" ref="P5104" si="1595">F5104*$F$3</f>
        <v>0</v>
      </c>
      <c r="Q5104" s="14">
        <f t="shared" ref="Q5104" si="1596">G5104*$G$3</f>
        <v>0</v>
      </c>
      <c r="R5104" s="14">
        <f t="shared" ref="R5104" si="1597">H5104*$H$3</f>
        <v>0</v>
      </c>
      <c r="S5104" s="14">
        <f t="shared" ref="S5104" si="1598">(N5104/100)*(I5104*$I$3)+(N5104/100)*(J5104*$J$3)</f>
        <v>64</v>
      </c>
      <c r="T5104" s="14">
        <f t="shared" ref="T5104" si="1599">(O5104/100)*(K5104*$K$3)</f>
        <v>144</v>
      </c>
      <c r="U5104" s="14">
        <f t="shared" ref="U5104" si="1600">(P5104/100)*(K5104*$K$3)+(P5104/100)*(L5104*$L$3)</f>
        <v>0</v>
      </c>
      <c r="V5104" s="14">
        <f t="shared" ref="V5104" si="1601">(Q5104/100)*(L5104*$L$3)</f>
        <v>0</v>
      </c>
      <c r="W5104" s="14">
        <f t="shared" ref="W5104" si="1602">(R5104/100)*(K5104*$K$3)+(R5104/100)*(L5104*$L$3)</f>
        <v>0</v>
      </c>
      <c r="X5104" s="14">
        <f t="shared" ref="X5104" si="1603">N5104+S5104</f>
        <v>224</v>
      </c>
      <c r="Y5104" s="14">
        <f t="shared" ref="Y5104" si="1604">O5104+T5104</f>
        <v>264</v>
      </c>
      <c r="Z5104" s="14">
        <f t="shared" ref="Z5104" si="1605">P5104+U5104</f>
        <v>0</v>
      </c>
      <c r="AA5104" s="14">
        <f t="shared" ref="AA5104" si="1606">Q5104+V5104</f>
        <v>0</v>
      </c>
      <c r="AB5104" s="14">
        <f t="shared" ref="AB5104" si="1607">R5104+W5104</f>
        <v>0</v>
      </c>
      <c r="AC5104" s="15">
        <f t="shared" ref="AC5104" si="1608">ROUND(X5104+Y5104+Z5104+AA5104+AB5104,1)</f>
        <v>488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09">D5105*$D$3</f>
        <v>180</v>
      </c>
      <c r="O5105" s="14">
        <f t="shared" ref="O5105" si="1610">E5105*$E$3</f>
        <v>0</v>
      </c>
      <c r="P5105" s="14">
        <f t="shared" ref="P5105" si="1611">F5105*$F$3</f>
        <v>0</v>
      </c>
      <c r="Q5105" s="14">
        <f t="shared" ref="Q5105" si="1612">G5105*$G$3</f>
        <v>0</v>
      </c>
      <c r="R5105" s="14">
        <f t="shared" ref="R5105" si="1613">H5105*$H$3</f>
        <v>0</v>
      </c>
      <c r="S5105" s="14">
        <f t="shared" ref="S5105" si="1614">(N5105/100)*(I5105*$I$3)+(N5105/100)*(J5105*$J$3)</f>
        <v>216</v>
      </c>
      <c r="T5105" s="14">
        <f t="shared" ref="T5105" si="1615">(O5105/100)*(K5105*$K$3)</f>
        <v>0</v>
      </c>
      <c r="U5105" s="14">
        <f t="shared" ref="U5105" si="1616">(P5105/100)*(K5105*$K$3)+(P5105/100)*(L5105*$L$3)</f>
        <v>0</v>
      </c>
      <c r="V5105" s="14">
        <f t="shared" ref="V5105" si="1617">(Q5105/100)*(L5105*$L$3)</f>
        <v>0</v>
      </c>
      <c r="W5105" s="14">
        <f t="shared" ref="W5105" si="1618">(R5105/100)*(K5105*$K$3)+(R5105/100)*(L5105*$L$3)</f>
        <v>0</v>
      </c>
      <c r="X5105" s="14">
        <f t="shared" ref="X5105" si="1619">N5105+S5105</f>
        <v>396</v>
      </c>
      <c r="Y5105" s="14">
        <f t="shared" ref="Y5105" si="1620">O5105+T5105</f>
        <v>0</v>
      </c>
      <c r="Z5105" s="14">
        <f t="shared" ref="Z5105" si="1621">P5105+U5105</f>
        <v>0</v>
      </c>
      <c r="AA5105" s="14">
        <f t="shared" ref="AA5105" si="1622">Q5105+V5105</f>
        <v>0</v>
      </c>
      <c r="AB5105" s="14">
        <f t="shared" ref="AB5105" si="1623">R5105+W5105</f>
        <v>0</v>
      </c>
      <c r="AC5105" s="15">
        <f t="shared" ref="AC5105" si="1624">ROUND(X5105+Y5105+Z5105+AA5105+AB5105,1)</f>
        <v>396</v>
      </c>
      <c r="AD5105" s="48"/>
    </row>
    <row r="5106" spans="1:30">
      <c r="A5106" s="107"/>
      <c r="B5106" s="157" t="s">
        <v>366</v>
      </c>
      <c r="C5106" s="157"/>
      <c r="D5106" s="157"/>
      <c r="E5106" s="157"/>
      <c r="F5106" s="157"/>
      <c r="G5106" s="157"/>
      <c r="H5106" s="157"/>
      <c r="I5106" s="157"/>
      <c r="J5106" s="157"/>
      <c r="K5106" s="157"/>
      <c r="L5106" s="157"/>
      <c r="M5106" s="157"/>
      <c r="N5106" s="157"/>
      <c r="O5106" s="157"/>
      <c r="P5106" s="157"/>
      <c r="Q5106" s="157"/>
      <c r="R5106" s="157"/>
      <c r="S5106" s="157"/>
      <c r="T5106" s="157"/>
      <c r="U5106" s="157"/>
      <c r="V5106" s="157"/>
      <c r="W5106" s="157"/>
      <c r="X5106" s="157"/>
      <c r="Y5106" s="157"/>
      <c r="Z5106" s="157"/>
      <c r="AA5106" s="157"/>
      <c r="AB5106" s="157"/>
      <c r="AC5106" s="18">
        <v>2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160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200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320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520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520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160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160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100</v>
      </c>
      <c r="S5110" s="14">
        <f>(N5110/100)*(I5110*$I$3)+(N5110/100)*(J5110*$J$3)</f>
        <v>160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60</v>
      </c>
      <c r="X5110" s="14">
        <f>N5110+S5110</f>
        <v>320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160</v>
      </c>
      <c r="AC5110" s="15">
        <f>ROUND(X5110+Y5110+Z5110+AA5110+AB5110,1)</f>
        <v>480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170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200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120</v>
      </c>
      <c r="S5112" s="14">
        <f>(N5112/100)*(I5112*$I$3)+(N5112/100)*(J5112*$J$3)</f>
        <v>120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84</v>
      </c>
      <c r="X5112" s="14">
        <f>N5112+S5112</f>
        <v>320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204</v>
      </c>
      <c r="AC5112" s="15">
        <f>ROUND(X5112+Y5112+Z5112+AA5112+AB5112,1)</f>
        <v>524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170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204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326.39999999999998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530.4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530.4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180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180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80</v>
      </c>
      <c r="S5116" s="14">
        <f>(N5116/100)*(I5116*$I$3)+(N5116/100)*(J5116*$J$3)</f>
        <v>216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64</v>
      </c>
      <c r="X5116" s="14">
        <f>N5116+S5116</f>
        <v>396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144</v>
      </c>
      <c r="AC5116" s="15">
        <f>ROUND(X5116+Y5116+Z5116+AA5116+AB5116,1)</f>
        <v>540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190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210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336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546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546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180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110</v>
      </c>
      <c r="O5120" s="14">
        <f>E5120*$E$3</f>
        <v>0</v>
      </c>
      <c r="P5120" s="14">
        <f>F5120*$F$3</f>
        <v>120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198</v>
      </c>
      <c r="T5120" s="14">
        <f>(O5120/100)*(K5120*$K$3)</f>
        <v>0</v>
      </c>
      <c r="U5120" s="14">
        <f>(P5120/100)*(K5120*$K$3)+(P5120/100)*(L5120*$L$3)</f>
        <v>96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308</v>
      </c>
      <c r="Y5120" s="14">
        <f>O5120+T5120</f>
        <v>0</v>
      </c>
      <c r="Z5120" s="14">
        <f>P5120+U5120</f>
        <v>216</v>
      </c>
      <c r="AA5120" s="14">
        <f>Q5120+V5120</f>
        <v>0</v>
      </c>
      <c r="AB5120" s="14">
        <f>R5120+W5120</f>
        <v>0</v>
      </c>
      <c r="AC5120" s="15">
        <f>ROUND(X5120+Y5120+Z5120+AA5120+AB5120,1)</f>
        <v>524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180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160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288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448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448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180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232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278.39999999999998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510.4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510.4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160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208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332.8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540.79999999999995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540.79999999999995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200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156</v>
      </c>
      <c r="O5128" s="14">
        <f>E5128*$E$3</f>
        <v>160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280.8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436.8</v>
      </c>
      <c r="Y5128" s="14">
        <f>O5128+T5128</f>
        <v>160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596.79999999999995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200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218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305.20000000000005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523.20000000000005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523.20000000000005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170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232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371.2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603.20000000000005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603.20000000000005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180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200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320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520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520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200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250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400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650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650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180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240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288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528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528</v>
      </c>
      <c r="AD5138" s="48"/>
    </row>
    <row r="5139" spans="1:30">
      <c r="A5139" s="107"/>
      <c r="B5139" s="157" t="s">
        <v>367</v>
      </c>
      <c r="C5139" s="157"/>
      <c r="D5139" s="157"/>
      <c r="E5139" s="157"/>
      <c r="F5139" s="157"/>
      <c r="G5139" s="157"/>
      <c r="H5139" s="157"/>
      <c r="I5139" s="157"/>
      <c r="J5139" s="157"/>
      <c r="K5139" s="157"/>
      <c r="L5139" s="157"/>
      <c r="M5139" s="157"/>
      <c r="N5139" s="157"/>
      <c r="O5139" s="157"/>
      <c r="P5139" s="157"/>
      <c r="Q5139" s="157"/>
      <c r="R5139" s="157"/>
      <c r="S5139" s="157"/>
      <c r="T5139" s="157"/>
      <c r="U5139" s="157"/>
      <c r="V5139" s="157"/>
      <c r="W5139" s="157"/>
      <c r="X5139" s="157"/>
      <c r="Y5139" s="157"/>
      <c r="Z5139" s="157"/>
      <c r="AA5139" s="157"/>
      <c r="AB5139" s="157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160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196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196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392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392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170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198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237.60000000000002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435.6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435.6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180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204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163.19999999999999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367.2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367.2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180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208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208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416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416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180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220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264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484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484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180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160</v>
      </c>
      <c r="O5151" s="14">
        <f>E5151*$E$3</f>
        <v>0</v>
      </c>
      <c r="P5151" s="14">
        <f>F5151*$F$3</f>
        <v>100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192</v>
      </c>
      <c r="T5151" s="14">
        <f>(O5151/100)*(K5151*$K$3)</f>
        <v>0</v>
      </c>
      <c r="U5151" s="14">
        <f>(P5151/100)*(K5151*$K$3)+(P5151/100)*(L5151*$L$3)</f>
        <v>80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352</v>
      </c>
      <c r="Y5151" s="14">
        <f>O5151+T5151</f>
        <v>0</v>
      </c>
      <c r="Z5151" s="14">
        <f>P5151+U5151</f>
        <v>180</v>
      </c>
      <c r="AA5151" s="14">
        <f>Q5151+V5151</f>
        <v>0</v>
      </c>
      <c r="AB5151" s="14">
        <f>R5151+W5151</f>
        <v>0</v>
      </c>
      <c r="AC5151" s="15">
        <f>ROUND(X5151+Y5151+Z5151+AA5151+AB5151,1)</f>
        <v>532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180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210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210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420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420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220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220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220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440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440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180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224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358.40000000000003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582.40000000000009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582.4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180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200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200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400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400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170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236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188.79999999999998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424.79999999999995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424.8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180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108</v>
      </c>
      <c r="O5163" s="14">
        <f>E5163*$E$3</f>
        <v>0</v>
      </c>
      <c r="P5163" s="14">
        <f>F5163*$F$3</f>
        <v>176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108</v>
      </c>
      <c r="T5163" s="14">
        <f>(O5163/100)*(K5163*$K$3)</f>
        <v>0</v>
      </c>
      <c r="U5163" s="14">
        <f>(P5163/100)*(K5163*$K$3)+(P5163/100)*(L5163*$L$3)</f>
        <v>140.80000000000001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216</v>
      </c>
      <c r="Y5163" s="14">
        <f>O5163+T5163</f>
        <v>0</v>
      </c>
      <c r="Z5163" s="14">
        <f>P5163+U5163</f>
        <v>316.8</v>
      </c>
      <c r="AA5163" s="14">
        <f>Q5163+V5163</f>
        <v>0</v>
      </c>
      <c r="AB5163" s="14">
        <f>R5163+W5163</f>
        <v>0</v>
      </c>
      <c r="AC5163" s="15">
        <f>ROUND(X5163+Y5163+Z5163+AA5163+AB5163,1)</f>
        <v>532.79999999999995</v>
      </c>
      <c r="AD5163" s="48"/>
    </row>
    <row r="5164" spans="1:30">
      <c r="A5164" s="107"/>
      <c r="B5164" s="157" t="s">
        <v>375</v>
      </c>
      <c r="C5164" s="157"/>
      <c r="D5164" s="157"/>
      <c r="E5164" s="157"/>
      <c r="F5164" s="157"/>
      <c r="G5164" s="157"/>
      <c r="H5164" s="157"/>
      <c r="I5164" s="157"/>
      <c r="J5164" s="157"/>
      <c r="K5164" s="157"/>
      <c r="L5164" s="157"/>
      <c r="M5164" s="157"/>
      <c r="N5164" s="157"/>
      <c r="O5164" s="157"/>
      <c r="P5164" s="157"/>
      <c r="Q5164" s="157"/>
      <c r="R5164" s="157"/>
      <c r="S5164" s="157"/>
      <c r="T5164" s="157"/>
      <c r="U5164" s="157"/>
      <c r="V5164" s="157"/>
      <c r="W5164" s="157"/>
      <c r="X5164" s="157"/>
      <c r="Y5164" s="157"/>
      <c r="Z5164" s="157"/>
      <c r="AA5164" s="157"/>
      <c r="AB5164" s="157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160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200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240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440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440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170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285.60000000000002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489.6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489.6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160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196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313.60000000000002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509.6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509.6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200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160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100</v>
      </c>
      <c r="S5172" s="14">
        <f>(N5172/100)*(I5172*$I$3)+(N5172/100)*(J5172*$J$3)</f>
        <v>160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100</v>
      </c>
      <c r="X5172" s="14">
        <f>N5172+S5172</f>
        <v>320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200</v>
      </c>
      <c r="AC5172" s="15">
        <f>ROUND(X5172+Y5172+Z5172+AA5172+AB5172,1)</f>
        <v>520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200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250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125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375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170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224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268.8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492.8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492.8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180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216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259.20000000000005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475.20000000000005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475.2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200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352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572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572</v>
      </c>
      <c r="AD5180" s="48"/>
    </row>
    <row r="5181" spans="1:30">
      <c r="A5181" s="107"/>
      <c r="B5181" s="157" t="s">
        <v>384</v>
      </c>
      <c r="C5181" s="157"/>
      <c r="D5181" s="157"/>
      <c r="E5181" s="157"/>
      <c r="F5181" s="157"/>
      <c r="G5181" s="157"/>
      <c r="H5181" s="157"/>
      <c r="I5181" s="157"/>
      <c r="J5181" s="157"/>
      <c r="K5181" s="157"/>
      <c r="L5181" s="157"/>
      <c r="M5181" s="157"/>
      <c r="N5181" s="157"/>
      <c r="O5181" s="157"/>
      <c r="P5181" s="157"/>
      <c r="Q5181" s="157"/>
      <c r="R5181" s="157"/>
      <c r="S5181" s="157"/>
      <c r="T5181" s="157"/>
      <c r="U5181" s="157"/>
      <c r="V5181" s="157"/>
      <c r="W5181" s="157"/>
      <c r="X5181" s="157"/>
      <c r="Y5181" s="157"/>
      <c r="Z5181" s="157"/>
      <c r="AA5181" s="157"/>
      <c r="AB5181" s="157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160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200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120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320</v>
      </c>
      <c r="AA5183" s="14">
        <f>Q5183+V5183</f>
        <v>0</v>
      </c>
      <c r="AB5183" s="14">
        <f>R5183+W5183</f>
        <v>0</v>
      </c>
      <c r="AC5183" s="15">
        <f>ROUND(X5183+Y5183+Z5183+AA5183+AB5183,1)</f>
        <v>320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180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250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200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450</v>
      </c>
      <c r="AA5185" s="14">
        <f>Q5185+V5185</f>
        <v>0</v>
      </c>
      <c r="AB5185" s="14">
        <f>R5185+W5185</f>
        <v>0</v>
      </c>
      <c r="AC5185" s="15">
        <f>ROUND(X5185+Y5185+Z5185+AA5185+AB5185,1)</f>
        <v>450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160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200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120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320</v>
      </c>
      <c r="AC5187" s="15">
        <f>ROUND(X5187+Y5187+Z5187+AA5187+AB5187,1)</f>
        <v>320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170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200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140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340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340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170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200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140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340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340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180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180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144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324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324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200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220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220.00000000000003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440</v>
      </c>
      <c r="AA5195" s="14">
        <f>Q5195+V5195</f>
        <v>0</v>
      </c>
      <c r="AB5195" s="14">
        <f>R5195+W5195</f>
        <v>0</v>
      </c>
      <c r="AC5195" s="15">
        <f>ROUND(X5195+Y5195+Z5195+AA5195+AB5195,1)</f>
        <v>440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200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220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220.00000000000003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440</v>
      </c>
      <c r="AC5197" s="15">
        <f>ROUND(X5197+Y5197+Z5197+AA5197+AB5197,1)</f>
        <v>440</v>
      </c>
      <c r="AD5197" s="48"/>
    </row>
    <row r="5198" spans="1:30">
      <c r="A5198" s="107"/>
      <c r="B5198" s="157" t="s">
        <v>393</v>
      </c>
      <c r="C5198" s="157"/>
      <c r="D5198" s="157"/>
      <c r="E5198" s="157"/>
      <c r="F5198" s="157"/>
      <c r="G5198" s="157"/>
      <c r="H5198" s="157"/>
      <c r="I5198" s="157"/>
      <c r="J5198" s="157"/>
      <c r="K5198" s="157"/>
      <c r="L5198" s="157"/>
      <c r="M5198" s="157"/>
      <c r="N5198" s="157"/>
      <c r="O5198" s="157"/>
      <c r="P5198" s="157"/>
      <c r="Q5198" s="157"/>
      <c r="R5198" s="157"/>
      <c r="S5198" s="157"/>
      <c r="T5198" s="157"/>
      <c r="U5198" s="157"/>
      <c r="V5198" s="157"/>
      <c r="W5198" s="157"/>
      <c r="X5198" s="157"/>
      <c r="Y5198" s="157"/>
      <c r="Z5198" s="157"/>
      <c r="AA5198" s="157"/>
      <c r="AB5198" s="157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7" t="s">
        <v>405</v>
      </c>
      <c r="C5211" s="157"/>
      <c r="D5211" s="157"/>
      <c r="E5211" s="157"/>
      <c r="F5211" s="157"/>
      <c r="G5211" s="157"/>
      <c r="H5211" s="157"/>
      <c r="I5211" s="157"/>
      <c r="J5211" s="157"/>
      <c r="K5211" s="157"/>
      <c r="L5211" s="157"/>
      <c r="M5211" s="157"/>
      <c r="N5211" s="157"/>
      <c r="O5211" s="157"/>
      <c r="P5211" s="157"/>
      <c r="Q5211" s="157"/>
      <c r="R5211" s="157"/>
      <c r="S5211" s="157"/>
      <c r="T5211" s="157"/>
      <c r="U5211" s="157"/>
      <c r="V5211" s="157"/>
      <c r="W5211" s="157"/>
      <c r="X5211" s="157"/>
      <c r="Y5211" s="157"/>
      <c r="Z5211" s="157"/>
      <c r="AA5211" s="157"/>
      <c r="AB5211" s="157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7" t="s">
        <v>415</v>
      </c>
      <c r="C5221" s="157"/>
      <c r="D5221" s="157"/>
      <c r="E5221" s="157"/>
      <c r="F5221" s="157"/>
      <c r="G5221" s="157"/>
      <c r="H5221" s="157"/>
      <c r="I5221" s="157"/>
      <c r="J5221" s="157"/>
      <c r="K5221" s="157"/>
      <c r="L5221" s="157"/>
      <c r="M5221" s="157"/>
      <c r="N5221" s="157"/>
      <c r="O5221" s="157"/>
      <c r="P5221" s="157"/>
      <c r="Q5221" s="157"/>
      <c r="R5221" s="157"/>
      <c r="S5221" s="157"/>
      <c r="T5221" s="157"/>
      <c r="U5221" s="157"/>
      <c r="V5221" s="157"/>
      <c r="W5221" s="157"/>
      <c r="X5221" s="157"/>
      <c r="Y5221" s="157"/>
      <c r="Z5221" s="157"/>
      <c r="AA5221" s="157"/>
      <c r="AB5221" s="157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675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805</v>
      </c>
      <c r="B4" s="151">
        <v>58</v>
      </c>
      <c r="C4" s="151"/>
      <c r="D4" s="15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51">
        <v>56</v>
      </c>
      <c r="C9" s="151"/>
      <c r="D9" s="15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686</v>
      </c>
      <c r="B14" s="151">
        <v>55</v>
      </c>
      <c r="C14" s="151"/>
      <c r="D14" s="15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51">
        <v>54</v>
      </c>
      <c r="C19" s="151"/>
      <c r="D19" s="15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688</v>
      </c>
      <c r="B24" s="151">
        <v>53</v>
      </c>
      <c r="C24" s="151"/>
      <c r="D24" s="15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51">
        <v>53</v>
      </c>
      <c r="C29" s="151"/>
      <c r="D29" s="15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689</v>
      </c>
      <c r="B34" s="151">
        <v>53</v>
      </c>
      <c r="C34" s="151"/>
      <c r="D34" s="15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51">
        <v>53</v>
      </c>
      <c r="C39" s="151"/>
      <c r="D39" s="15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857</v>
      </c>
      <c r="B44" s="151">
        <v>53</v>
      </c>
      <c r="C44" s="151"/>
      <c r="D44" s="151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51">
        <v>52</v>
      </c>
      <c r="C49" s="151"/>
      <c r="D49" s="151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3" t="s">
        <v>692</v>
      </c>
      <c r="B54" s="151">
        <v>52</v>
      </c>
      <c r="C54" s="151"/>
      <c r="D54" s="151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51">
        <v>52</v>
      </c>
      <c r="C59" s="151"/>
      <c r="D59" s="151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3" t="s">
        <v>694</v>
      </c>
      <c r="B64" s="151">
        <v>51</v>
      </c>
      <c r="C64" s="151"/>
      <c r="D64" s="151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51">
        <v>51</v>
      </c>
      <c r="C69" s="151"/>
      <c r="D69" s="151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863</v>
      </c>
      <c r="B74" s="151">
        <v>51</v>
      </c>
      <c r="C74" s="151"/>
      <c r="D74" s="151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51">
        <v>50</v>
      </c>
      <c r="C79" s="151"/>
      <c r="D79" s="151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3" t="s">
        <v>830</v>
      </c>
      <c r="B84" s="151">
        <v>50</v>
      </c>
      <c r="C84" s="151"/>
      <c r="D84" s="151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51">
        <v>50</v>
      </c>
      <c r="C89" s="151"/>
      <c r="D89" s="151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3" t="s">
        <v>697</v>
      </c>
      <c r="B94" s="151">
        <v>49</v>
      </c>
      <c r="C94" s="151"/>
      <c r="D94" s="151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51">
        <v>48</v>
      </c>
      <c r="C99" s="151"/>
      <c r="D99" s="151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2" t="s">
        <v>676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3" t="s">
        <v>700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3" t="s">
        <v>702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3" t="s">
        <v>704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3" t="s">
        <v>785</v>
      </c>
      <c r="B145" s="151">
        <v>42</v>
      </c>
      <c r="C145" s="151"/>
      <c r="D145" s="151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3" t="s">
        <v>869</v>
      </c>
      <c r="B147" s="151">
        <v>42</v>
      </c>
      <c r="C147" s="151"/>
      <c r="D147" s="151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3" t="s">
        <v>871</v>
      </c>
      <c r="B149" s="151">
        <v>42</v>
      </c>
      <c r="C149" s="151"/>
      <c r="D149" s="151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51">
        <v>40</v>
      </c>
      <c r="C161" s="151"/>
      <c r="D161" s="151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51">
        <v>40</v>
      </c>
      <c r="C163" s="151"/>
      <c r="D163" s="151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51">
        <v>40</v>
      </c>
      <c r="C165" s="151"/>
      <c r="D165" s="151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2" t="s">
        <v>677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3" t="s">
        <v>853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709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3" t="s">
        <v>786</v>
      </c>
      <c r="B194" s="151">
        <v>35</v>
      </c>
      <c r="C194" s="151"/>
      <c r="D194" s="151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3" t="s">
        <v>788</v>
      </c>
      <c r="B196" s="151">
        <v>35</v>
      </c>
      <c r="C196" s="151"/>
      <c r="D196" s="151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3" t="s">
        <v>872</v>
      </c>
      <c r="B198" s="151">
        <v>35</v>
      </c>
      <c r="C198" s="151"/>
      <c r="D198" s="151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712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51">
        <v>30</v>
      </c>
      <c r="C225" s="151"/>
      <c r="D225" s="151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3" t="s">
        <v>714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2" t="s">
        <v>678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3" t="s">
        <v>716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720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802</v>
      </c>
      <c r="B264" s="151">
        <v>28</v>
      </c>
      <c r="C264" s="151"/>
      <c r="D264" s="151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803</v>
      </c>
      <c r="B266" s="151">
        <v>28</v>
      </c>
      <c r="C266" s="151"/>
      <c r="D266" s="151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804</v>
      </c>
      <c r="B268" s="151">
        <v>28</v>
      </c>
      <c r="C268" s="151"/>
      <c r="D268" s="151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870</v>
      </c>
      <c r="B270" s="151">
        <v>28</v>
      </c>
      <c r="C270" s="151"/>
      <c r="D270" s="151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3" t="s">
        <v>721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51">
        <v>25</v>
      </c>
      <c r="C297" s="151"/>
      <c r="D297" s="151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3" t="s">
        <v>724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727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3" t="s">
        <v>730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51">
        <v>22</v>
      </c>
      <c r="C344" s="151"/>
      <c r="D344" s="151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733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2" t="s">
        <v>679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51">
        <v>20</v>
      </c>
      <c r="C358" s="151"/>
      <c r="D358" s="151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50">
        <f>B358*0.15</f>
        <v>3</v>
      </c>
      <c r="C359" s="150">
        <f>(100-D359)/100</f>
        <v>0.94</v>
      </c>
      <c r="D359" s="150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50">
        <f>B358*0.4</f>
        <v>8</v>
      </c>
      <c r="C360" s="150">
        <f>(100-D360)/100</f>
        <v>0.84</v>
      </c>
      <c r="D360" s="150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50">
        <f>B358*0.15</f>
        <v>3</v>
      </c>
      <c r="C361" s="150">
        <f>(100-D361)/100</f>
        <v>0.94</v>
      </c>
      <c r="D361" s="150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50">
        <f>B358*0.3</f>
        <v>6</v>
      </c>
      <c r="C362" s="150">
        <f>(100-D362)/100</f>
        <v>0.88</v>
      </c>
      <c r="D362" s="150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3" t="s">
        <v>736</v>
      </c>
      <c r="B363" s="151">
        <v>20</v>
      </c>
      <c r="C363" s="151"/>
      <c r="D363" s="151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50">
        <f>B363*0.15</f>
        <v>3</v>
      </c>
      <c r="C364" s="150">
        <f>(100-D364)/100</f>
        <v>0.94</v>
      </c>
      <c r="D364" s="150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50">
        <f>B363*0.4</f>
        <v>8</v>
      </c>
      <c r="C365" s="150">
        <f>(100-D365)/100</f>
        <v>0.84</v>
      </c>
      <c r="D365" s="150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50">
        <f>B363*0.15</f>
        <v>3</v>
      </c>
      <c r="C366" s="150">
        <f>(100-D366)/100</f>
        <v>0.94</v>
      </c>
      <c r="D366" s="150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50">
        <f>B363*0.3</f>
        <v>6</v>
      </c>
      <c r="C367" s="150">
        <f>(100-D367)/100</f>
        <v>0.88</v>
      </c>
      <c r="D367" s="150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51">
        <v>19</v>
      </c>
      <c r="C368" s="151"/>
      <c r="D368" s="151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50">
        <f>B368*0.15</f>
        <v>2.85</v>
      </c>
      <c r="C369" s="150">
        <f>(100-D369)/100</f>
        <v>0.94</v>
      </c>
      <c r="D369" s="150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50">
        <f>B368*0.4</f>
        <v>7.6000000000000005</v>
      </c>
      <c r="C370" s="150">
        <f>(100-D370)/100</f>
        <v>0.84</v>
      </c>
      <c r="D370" s="150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50">
        <f>B368*0.15</f>
        <v>2.85</v>
      </c>
      <c r="C371" s="150">
        <f>(100-D371)/100</f>
        <v>0.94</v>
      </c>
      <c r="D371" s="150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50">
        <f>B368*0.3</f>
        <v>5.7</v>
      </c>
      <c r="C372" s="150">
        <f>(100-D372)/100</f>
        <v>0.88</v>
      </c>
      <c r="D372" s="150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51">
        <v>19</v>
      </c>
      <c r="C373" s="151"/>
      <c r="D373" s="151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50">
        <f>B373*0.15</f>
        <v>2.85</v>
      </c>
      <c r="C374" s="150">
        <f>(100-D374)/100</f>
        <v>0.94750000000000001</v>
      </c>
      <c r="D374" s="150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50">
        <f>B373*0.15</f>
        <v>2.85</v>
      </c>
      <c r="C375" s="150">
        <f>(100-D375)/100</f>
        <v>0.86</v>
      </c>
      <c r="D375" s="150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51">
        <v>18</v>
      </c>
      <c r="C376" s="151"/>
      <c r="D376" s="151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50">
        <f>B376*0.15</f>
        <v>2.6999999999999997</v>
      </c>
      <c r="C377" s="150">
        <f>(100-D377)/100</f>
        <v>0.94750000000000001</v>
      </c>
      <c r="D377" s="150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50">
        <f>B376*0.4</f>
        <v>7.2</v>
      </c>
      <c r="C378" s="150">
        <f>(100-D378)/100</f>
        <v>0.86</v>
      </c>
      <c r="D378" s="150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50">
        <f>B376*0.15</f>
        <v>2.6999999999999997</v>
      </c>
      <c r="C379" s="150">
        <f>(100-D379)/100</f>
        <v>0.94750000000000001</v>
      </c>
      <c r="D379" s="150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50">
        <f>B376*0.3</f>
        <v>5.3999999999999995</v>
      </c>
      <c r="C380" s="150">
        <f>(100-D380)/100</f>
        <v>0.89500000000000002</v>
      </c>
      <c r="D380" s="150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51">
        <v>18</v>
      </c>
      <c r="C381" s="151"/>
      <c r="D381" s="151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50">
        <f>B381*0.15</f>
        <v>2.6999999999999997</v>
      </c>
      <c r="C382" s="150">
        <f>(100-D382)/100</f>
        <v>0.94750000000000001</v>
      </c>
      <c r="D382" s="150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739</v>
      </c>
      <c r="B383" s="151">
        <v>18</v>
      </c>
      <c r="C383" s="151"/>
      <c r="D383" s="151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50">
        <f>B383*0.15</f>
        <v>2.6999999999999997</v>
      </c>
      <c r="C384" s="150">
        <f>(100-D384)/100</f>
        <v>0.94750000000000001</v>
      </c>
      <c r="D384" s="150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50">
        <f>B383*0.4</f>
        <v>7.2</v>
      </c>
      <c r="C385" s="150">
        <f>(100-D385)/100</f>
        <v>0.86</v>
      </c>
      <c r="D385" s="150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50">
        <f>B383*0.15</f>
        <v>2.6999999999999997</v>
      </c>
      <c r="C386" s="150">
        <f>(100-D386)/100</f>
        <v>0.94750000000000001</v>
      </c>
      <c r="D386" s="150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50">
        <f>B383*0.3</f>
        <v>5.3999999999999995</v>
      </c>
      <c r="C387" s="150">
        <f>(100-D387)/100</f>
        <v>0.89500000000000002</v>
      </c>
      <c r="D387" s="150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51">
        <v>16</v>
      </c>
      <c r="C388" s="151"/>
      <c r="D388" s="151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50">
        <f>B388*0.15</f>
        <v>2.4</v>
      </c>
      <c r="C389" s="150">
        <f>(100-D389)/100</f>
        <v>0.95050000000000001</v>
      </c>
      <c r="D389" s="150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50">
        <f>B388*0.4</f>
        <v>6.4</v>
      </c>
      <c r="C390" s="150">
        <f>(100-D390)/100</f>
        <v>0.86799999999999999</v>
      </c>
      <c r="D390" s="150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50">
        <f>B388*0.15</f>
        <v>2.4</v>
      </c>
      <c r="C391" s="150">
        <f>(100-D391)/100</f>
        <v>0.95050000000000001</v>
      </c>
      <c r="D391" s="150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50">
        <f>B388*0.3</f>
        <v>4.8</v>
      </c>
      <c r="C392" s="150">
        <f>(100-D392)/100</f>
        <v>0.90099999999999991</v>
      </c>
      <c r="D392" s="150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51">
        <v>16</v>
      </c>
      <c r="C393" s="151"/>
      <c r="D393" s="151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50">
        <f>B393*0.15</f>
        <v>2.4</v>
      </c>
      <c r="C394" s="150">
        <f>(100-D394)/100</f>
        <v>0.95050000000000001</v>
      </c>
      <c r="D394" s="150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50">
        <f>B393*0.4</f>
        <v>6.4</v>
      </c>
      <c r="C395" s="150">
        <f>(100-D395)/100</f>
        <v>0.86799999999999999</v>
      </c>
      <c r="D395" s="150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50">
        <f>B393*0.15</f>
        <v>2.4</v>
      </c>
      <c r="C396" s="150">
        <f>(100-D396)/100</f>
        <v>0.95050000000000001</v>
      </c>
      <c r="D396" s="150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50">
        <f>B393*0.3</f>
        <v>4.8</v>
      </c>
      <c r="C397" s="150">
        <f>(100-D397)/100</f>
        <v>0.90099999999999991</v>
      </c>
      <c r="D397" s="150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3" t="s">
        <v>742</v>
      </c>
      <c r="B398" s="151">
        <v>16</v>
      </c>
      <c r="C398" s="151"/>
      <c r="D398" s="151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50">
        <f>B398*0.15</f>
        <v>2.4</v>
      </c>
      <c r="C399" s="150">
        <f>(100-D399)/100</f>
        <v>0.95200000000000007</v>
      </c>
      <c r="D399" s="150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50">
        <f>B398*0.4</f>
        <v>6.4</v>
      </c>
      <c r="C400" s="150">
        <f>(100-D400)/100</f>
        <v>0.872</v>
      </c>
      <c r="D400" s="150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50">
        <f>B398*0.15</f>
        <v>2.4</v>
      </c>
      <c r="C401" s="150">
        <f>(100-D401)/100</f>
        <v>0.95200000000000007</v>
      </c>
      <c r="D401" s="150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50">
        <f>B398*0.3</f>
        <v>4.8</v>
      </c>
      <c r="C402" s="150">
        <f>(100-D402)/100</f>
        <v>0.90400000000000003</v>
      </c>
      <c r="D402" s="150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51">
        <v>16</v>
      </c>
      <c r="C403" s="151"/>
      <c r="D403" s="151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50">
        <f>B403*0.15</f>
        <v>2.4</v>
      </c>
      <c r="C404" s="150">
        <f>(100-D404)/100</f>
        <v>0.95499999999999996</v>
      </c>
      <c r="D404" s="150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50">
        <f>B403*0.4</f>
        <v>6.4</v>
      </c>
      <c r="C405" s="150">
        <f>(100-D405)/100</f>
        <v>0.88</v>
      </c>
      <c r="D405" s="150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50">
        <f>B403*0.15</f>
        <v>2.4</v>
      </c>
      <c r="C406" s="150">
        <f>(100-D406)/100</f>
        <v>0.95499999999999996</v>
      </c>
      <c r="D406" s="150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50">
        <f>B403*0.3</f>
        <v>4.8</v>
      </c>
      <c r="C407" s="150">
        <f>(100-D407)/100</f>
        <v>0.91</v>
      </c>
      <c r="D407" s="150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51">
        <v>16</v>
      </c>
      <c r="C408" s="151"/>
      <c r="D408" s="151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50">
        <f>B408*0.15</f>
        <v>2.4</v>
      </c>
      <c r="C409" s="150">
        <f>(100-D409)/100</f>
        <v>0.95499999999999996</v>
      </c>
      <c r="D409" s="150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50">
        <f>B408*0.4</f>
        <v>6.4</v>
      </c>
      <c r="C410" s="150">
        <f>(100-D410)/100</f>
        <v>0.88</v>
      </c>
      <c r="D410" s="150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50">
        <f>B408*0.15</f>
        <v>2.4</v>
      </c>
      <c r="C411" s="150">
        <f>(100-D411)/100</f>
        <v>0.95499999999999996</v>
      </c>
      <c r="D411" s="150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50">
        <f>B408*0.3</f>
        <v>4.8</v>
      </c>
      <c r="C412" s="150">
        <f>(100-D412)/100</f>
        <v>0.91</v>
      </c>
      <c r="D412" s="150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745</v>
      </c>
      <c r="B413" s="151">
        <v>16</v>
      </c>
      <c r="C413" s="151"/>
      <c r="D413" s="151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50">
        <f>B413*0.15</f>
        <v>2.4</v>
      </c>
      <c r="C414" s="150">
        <f>(100-D414)/100</f>
        <v>0.95499999999999996</v>
      </c>
      <c r="D414" s="150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50">
        <f>B413*0.4</f>
        <v>6.4</v>
      </c>
      <c r="C415" s="150">
        <f>(100-D415)/100</f>
        <v>0.88</v>
      </c>
      <c r="D415" s="150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50">
        <f>B413*0.15</f>
        <v>2.4</v>
      </c>
      <c r="C416" s="150">
        <f>(100-D416)/100</f>
        <v>0.95499999999999996</v>
      </c>
      <c r="D416" s="150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50">
        <f>B413*0.3</f>
        <v>4.8</v>
      </c>
      <c r="C417" s="150">
        <f>(100-D417)/100</f>
        <v>0.91</v>
      </c>
      <c r="D417" s="150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51">
        <v>15</v>
      </c>
      <c r="C418" s="151"/>
      <c r="D418" s="151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50">
        <f>B418*0.15</f>
        <v>2.25</v>
      </c>
      <c r="C419" s="150">
        <f>(100-D419)/100</f>
        <v>0.95499999999999996</v>
      </c>
      <c r="D419" s="150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50">
        <f>B418*0.4</f>
        <v>6</v>
      </c>
      <c r="C420" s="150">
        <f>(100-D420)/100</f>
        <v>0.88</v>
      </c>
      <c r="D420" s="150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50">
        <f>B418*0.15</f>
        <v>2.25</v>
      </c>
      <c r="C421" s="150">
        <f>(100-D421)/100</f>
        <v>0.95499999999999996</v>
      </c>
      <c r="D421" s="150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50">
        <f>B418*0.3</f>
        <v>4.5</v>
      </c>
      <c r="C422" s="150">
        <f>(100-D422)/100</f>
        <v>0.91</v>
      </c>
      <c r="D422" s="150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51">
        <v>15</v>
      </c>
      <c r="C423" s="151"/>
      <c r="D423" s="151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50">
        <f>B423*0.15</f>
        <v>2.25</v>
      </c>
      <c r="C424" s="150">
        <f>(100-D424)/100</f>
        <v>0.95499999999999996</v>
      </c>
      <c r="D424" s="150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50">
        <f>B423*0.4</f>
        <v>6</v>
      </c>
      <c r="C425" s="150">
        <f>(100-D425)/100</f>
        <v>0.88</v>
      </c>
      <c r="D425" s="150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50">
        <f>B423*0.15</f>
        <v>2.25</v>
      </c>
      <c r="C426" s="150">
        <f>(100-D426)/100</f>
        <v>0.95499999999999996</v>
      </c>
      <c r="D426" s="150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50">
        <f>B423*0.3</f>
        <v>4.5</v>
      </c>
      <c r="C427" s="150">
        <f>(100-D427)/100</f>
        <v>0.91</v>
      </c>
      <c r="D427" s="150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3" t="s">
        <v>748</v>
      </c>
      <c r="B428" s="151">
        <v>15</v>
      </c>
      <c r="C428" s="151"/>
      <c r="D428" s="151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50">
        <f>B428*0.15</f>
        <v>2.25</v>
      </c>
      <c r="C429" s="150">
        <f>(100-D429)/100</f>
        <v>0.95499999999999996</v>
      </c>
      <c r="D429" s="150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50">
        <f>B428*0.4</f>
        <v>6</v>
      </c>
      <c r="C430" s="150">
        <f>(100-D430)/100</f>
        <v>0.88</v>
      </c>
      <c r="D430" s="150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50">
        <f>B428*0.15</f>
        <v>2.25</v>
      </c>
      <c r="C431" s="150">
        <f>(100-D431)/100</f>
        <v>0.95499999999999996</v>
      </c>
      <c r="D431" s="150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50">
        <f>B428*0.3</f>
        <v>4.5</v>
      </c>
      <c r="C432" s="150">
        <f>(100-D432)/100</f>
        <v>0.91</v>
      </c>
      <c r="D432" s="150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3" t="s">
        <v>797</v>
      </c>
      <c r="B433" s="151">
        <v>15</v>
      </c>
      <c r="C433" s="151"/>
      <c r="D433" s="151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50">
        <f>B433*0.15</f>
        <v>2.25</v>
      </c>
      <c r="C434" s="150">
        <f>(100-D434)/100</f>
        <v>0.95499999999999996</v>
      </c>
      <c r="D434" s="150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51">
        <v>15</v>
      </c>
      <c r="C435" s="151"/>
      <c r="D435" s="151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50">
        <f>B435*0.15</f>
        <v>2.25</v>
      </c>
      <c r="C436" s="150">
        <f>(100-D436)/100</f>
        <v>0.95499999999999996</v>
      </c>
      <c r="D436" s="150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50">
        <f>B435*0.4</f>
        <v>6</v>
      </c>
      <c r="C437" s="150">
        <f>(100-D437)/100</f>
        <v>0.88</v>
      </c>
      <c r="D437" s="150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50">
        <f>B435*0.3</f>
        <v>4.5</v>
      </c>
      <c r="C438" s="150">
        <f>(100-D438)/100</f>
        <v>0.95499999999999996</v>
      </c>
      <c r="D438" s="150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51">
        <v>15</v>
      </c>
      <c r="C439" s="151"/>
      <c r="D439" s="151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50">
        <f>B439*0.15</f>
        <v>2.25</v>
      </c>
      <c r="C440" s="150">
        <f>(100-D440)/100</f>
        <v>0.95499999999999996</v>
      </c>
      <c r="D440" s="150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51">
        <v>15</v>
      </c>
      <c r="C441" s="151"/>
      <c r="D441" s="151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50">
        <f>B441*0.15</f>
        <v>2.25</v>
      </c>
      <c r="C442" s="150">
        <f>(100-D442)/100</f>
        <v>0.95499999999999996</v>
      </c>
      <c r="D442" s="150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50">
        <f>B441*0.4</f>
        <v>6</v>
      </c>
      <c r="C443" s="150">
        <f>(100-D443)/100</f>
        <v>0.88</v>
      </c>
      <c r="D443" s="150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50">
        <f>B441*0.15</f>
        <v>2.25</v>
      </c>
      <c r="C444" s="150">
        <f>(100-D444)/100</f>
        <v>0.95499999999999996</v>
      </c>
      <c r="D444" s="150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50">
        <f>B441*0.3</f>
        <v>4.5</v>
      </c>
      <c r="C445" s="150">
        <f>(100-D445)/100</f>
        <v>0.91</v>
      </c>
      <c r="D445" s="150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3" t="s">
        <v>751</v>
      </c>
      <c r="B446" s="151">
        <v>14</v>
      </c>
      <c r="C446" s="151"/>
      <c r="D446" s="151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50">
        <f>B446*0.15</f>
        <v>2.1</v>
      </c>
      <c r="C447" s="150">
        <f>(100-D447)/100</f>
        <v>0.95799999999999996</v>
      </c>
      <c r="D447" s="150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50">
        <f>B446*0.4</f>
        <v>5.6000000000000005</v>
      </c>
      <c r="C448" s="150">
        <f>(100-D448)/100</f>
        <v>0.88800000000000001</v>
      </c>
      <c r="D448" s="150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50">
        <f>B446*0.15</f>
        <v>2.1</v>
      </c>
      <c r="C449" s="150">
        <f>(100-D449)/100</f>
        <v>0.95799999999999996</v>
      </c>
      <c r="D449" s="150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50">
        <f>B446*0.3</f>
        <v>4.2</v>
      </c>
      <c r="C450" s="150">
        <f>(100-D450)/100</f>
        <v>0.91599999999999993</v>
      </c>
      <c r="D450" s="150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51">
        <v>13</v>
      </c>
      <c r="C451" s="151"/>
      <c r="D451" s="151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50">
        <f>B451*0.15</f>
        <v>1.95</v>
      </c>
      <c r="C452" s="150">
        <f>(100-D452)/100</f>
        <v>0.95799999999999996</v>
      </c>
      <c r="D452" s="150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50">
        <f>B451*0.4</f>
        <v>5.2</v>
      </c>
      <c r="C453" s="150">
        <f>(100-D453)/100</f>
        <v>0.88800000000000001</v>
      </c>
      <c r="D453" s="150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50">
        <f>B451*0.15</f>
        <v>1.95</v>
      </c>
      <c r="C454" s="150">
        <f>(100-D454)/100</f>
        <v>0.95799999999999996</v>
      </c>
      <c r="D454" s="150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50">
        <f>B451*0.3</f>
        <v>3.9</v>
      </c>
      <c r="C455" s="150">
        <f>(100-D455)/100</f>
        <v>0.91599999999999993</v>
      </c>
      <c r="D455" s="150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51">
        <v>13</v>
      </c>
      <c r="C456" s="151"/>
      <c r="D456" s="151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50">
        <f>B456*0.15</f>
        <v>1.95</v>
      </c>
      <c r="C457" s="150">
        <f>(100-D457)/100</f>
        <v>0.95799999999999996</v>
      </c>
      <c r="D457" s="150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50">
        <f>B456*0.4</f>
        <v>5.2</v>
      </c>
      <c r="C458" s="150">
        <f>(100-D458)/100</f>
        <v>0.88800000000000001</v>
      </c>
      <c r="D458" s="150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50">
        <f>B456*0.15</f>
        <v>1.95</v>
      </c>
      <c r="C459" s="150">
        <f>(100-D459)/100</f>
        <v>0.95799999999999996</v>
      </c>
      <c r="D459" s="150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50">
        <f>B456*0.3</f>
        <v>3.9</v>
      </c>
      <c r="C460" s="150">
        <f>(100-D460)/100</f>
        <v>0.91599999999999993</v>
      </c>
      <c r="D460" s="150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3" t="s">
        <v>754</v>
      </c>
      <c r="B461" s="151">
        <v>12</v>
      </c>
      <c r="C461" s="151"/>
      <c r="D461" s="151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50">
        <f>B461*0.15</f>
        <v>1.7999999999999998</v>
      </c>
      <c r="C462" s="150">
        <f>(100-D462)/100</f>
        <v>0.96250000000000002</v>
      </c>
      <c r="D462" s="150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50">
        <f>B461*0.4</f>
        <v>4.8000000000000007</v>
      </c>
      <c r="C463" s="150">
        <f>(100-D463)/100</f>
        <v>0.9</v>
      </c>
      <c r="D463" s="150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51">
        <v>12</v>
      </c>
      <c r="C464" s="151"/>
      <c r="D464" s="151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50">
        <f>B464*0.15</f>
        <v>1.7999999999999998</v>
      </c>
      <c r="C465" s="150">
        <f>(100-D465)/100</f>
        <v>0.96250000000000002</v>
      </c>
      <c r="D465" s="150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50">
        <f>B464*0.4</f>
        <v>4.8000000000000007</v>
      </c>
      <c r="C466" s="150">
        <f>(100-D466)/100</f>
        <v>0.9</v>
      </c>
      <c r="D466" s="150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50">
        <f>B464*0.15</f>
        <v>1.7999999999999998</v>
      </c>
      <c r="C467" s="150">
        <f>(100-D467)/100</f>
        <v>0.96250000000000002</v>
      </c>
      <c r="D467" s="150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50">
        <f>B464*0.3</f>
        <v>3.5999999999999996</v>
      </c>
      <c r="C468" s="150">
        <f>(100-D468)/100</f>
        <v>0.92500000000000004</v>
      </c>
      <c r="D468" s="150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51">
        <v>11</v>
      </c>
      <c r="C469" s="151"/>
      <c r="D469" s="151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50">
        <f>B469*0.15</f>
        <v>1.65</v>
      </c>
      <c r="C470" s="150">
        <f>(100-D470)/100</f>
        <v>0.96250000000000002</v>
      </c>
      <c r="D470" s="150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50">
        <f>B469*0.4</f>
        <v>4.4000000000000004</v>
      </c>
      <c r="C471" s="150">
        <f>(100-D471)/100</f>
        <v>0.9</v>
      </c>
      <c r="D471" s="150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50">
        <f>B469*0.15</f>
        <v>1.65</v>
      </c>
      <c r="C472" s="150">
        <f>(100-D472)/100</f>
        <v>0.96250000000000002</v>
      </c>
      <c r="D472" s="150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50">
        <f>B469*0.3</f>
        <v>3.3</v>
      </c>
      <c r="C473" s="150">
        <f>(100-D473)/100</f>
        <v>0.92500000000000004</v>
      </c>
      <c r="D473" s="150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757</v>
      </c>
      <c r="B474" s="151">
        <v>11</v>
      </c>
      <c r="C474" s="151"/>
      <c r="D474" s="151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50">
        <f>B474*0.15</f>
        <v>1.65</v>
      </c>
      <c r="C475" s="150">
        <f>(100-D475)/100</f>
        <v>0.96250000000000002</v>
      </c>
      <c r="D475" s="150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50">
        <f>B474*0.4</f>
        <v>4.4000000000000004</v>
      </c>
      <c r="C476" s="150">
        <f>(100-D476)/100</f>
        <v>0.9</v>
      </c>
      <c r="D476" s="150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50">
        <f>B474*0.15</f>
        <v>1.65</v>
      </c>
      <c r="C477" s="150">
        <f>(100-D477)/100</f>
        <v>0.96250000000000002</v>
      </c>
      <c r="D477" s="150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50">
        <f>B474*0.3</f>
        <v>3.3</v>
      </c>
      <c r="C478" s="150">
        <f>(100-D478)/100</f>
        <v>0.92500000000000004</v>
      </c>
      <c r="D478" s="150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51">
        <v>11</v>
      </c>
      <c r="C479" s="151"/>
      <c r="D479" s="151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50">
        <f>B479*0.15</f>
        <v>1.65</v>
      </c>
      <c r="C480" s="150">
        <f>(100-D480)/100</f>
        <v>0.96250000000000002</v>
      </c>
      <c r="D480" s="150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50">
        <f>B479*0.4</f>
        <v>4.4000000000000004</v>
      </c>
      <c r="C481" s="150">
        <f>(100-D481)/100</f>
        <v>0.9</v>
      </c>
      <c r="D481" s="150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50">
        <f>B479*0.15</f>
        <v>1.65</v>
      </c>
      <c r="C482" s="150">
        <f>(100-D482)/100</f>
        <v>0.96250000000000002</v>
      </c>
      <c r="D482" s="150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50">
        <f>B479*0.3</f>
        <v>3.3</v>
      </c>
      <c r="C483" s="150">
        <f>(100-D483)/100</f>
        <v>0.92500000000000004</v>
      </c>
      <c r="D483" s="150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51">
        <v>11</v>
      </c>
      <c r="C484" s="151"/>
      <c r="D484" s="151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50">
        <f>B484*0.15</f>
        <v>1.65</v>
      </c>
      <c r="C485" s="150">
        <f>(100-D485)/100</f>
        <v>0.96250000000000002</v>
      </c>
      <c r="D485" s="150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50">
        <f>B484*0.4</f>
        <v>4.4000000000000004</v>
      </c>
      <c r="C486" s="150">
        <f>(100-D486)/100</f>
        <v>0.9</v>
      </c>
      <c r="D486" s="150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50">
        <f>B484*0.15</f>
        <v>1.65</v>
      </c>
      <c r="C487" s="150">
        <f>(100-D487)/100</f>
        <v>0.96250000000000002</v>
      </c>
      <c r="D487" s="150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50">
        <f>B484*0.3</f>
        <v>3.3</v>
      </c>
      <c r="C488" s="150">
        <f>(100-D488)/100</f>
        <v>0.92500000000000004</v>
      </c>
      <c r="D488" s="150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51">
        <v>11</v>
      </c>
      <c r="C489" s="151"/>
      <c r="D489" s="151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50">
        <f>B489*0.15</f>
        <v>1.65</v>
      </c>
      <c r="C490" s="150">
        <f>(100-D490)/100</f>
        <v>0.96250000000000002</v>
      </c>
      <c r="D490" s="150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859</v>
      </c>
      <c r="B491" s="151">
        <v>11</v>
      </c>
      <c r="C491" s="151"/>
      <c r="D491" s="151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50">
        <f>B491*0.15</f>
        <v>1.65</v>
      </c>
      <c r="C492" s="150">
        <f>(100-D492)/100</f>
        <v>0.96250000000000002</v>
      </c>
      <c r="D492" s="150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50">
        <f>B491*0.4</f>
        <v>4.4000000000000004</v>
      </c>
      <c r="C493" s="150">
        <f>(100-D493)/100</f>
        <v>0.9</v>
      </c>
      <c r="D493" s="150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50">
        <f>B491*0.15</f>
        <v>1.65</v>
      </c>
      <c r="C494" s="150">
        <f>(100-D494)/100</f>
        <v>0.96250000000000002</v>
      </c>
      <c r="D494" s="150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50">
        <f>B491*0.3</f>
        <v>3.3</v>
      </c>
      <c r="C495" s="150">
        <f>(100-D495)/100</f>
        <v>0.92500000000000004</v>
      </c>
      <c r="D495" s="150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51">
        <v>10</v>
      </c>
      <c r="C496" s="151"/>
      <c r="D496" s="151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50">
        <f>B496*0.15</f>
        <v>1.5</v>
      </c>
      <c r="C497" s="150">
        <f>(100-D497)/100</f>
        <v>0.97</v>
      </c>
      <c r="D497" s="150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50">
        <f>B496*0.4</f>
        <v>4</v>
      </c>
      <c r="C498" s="150">
        <f>(100-D498)/100</f>
        <v>0.92</v>
      </c>
      <c r="D498" s="150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50">
        <f>B496*0.15</f>
        <v>1.5</v>
      </c>
      <c r="C499" s="150">
        <f>(100-D499)/100</f>
        <v>0.97</v>
      </c>
      <c r="D499" s="150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50">
        <f>B496*0.3</f>
        <v>3</v>
      </c>
      <c r="C500" s="150">
        <f>(100-D500)/100</f>
        <v>0.94</v>
      </c>
      <c r="D500" s="150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51">
        <v>10</v>
      </c>
      <c r="C501" s="151"/>
      <c r="D501" s="151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50">
        <f>B501*0.15</f>
        <v>1.5</v>
      </c>
      <c r="C502" s="150">
        <f>(100-D502)/100</f>
        <v>0.97</v>
      </c>
      <c r="D502" s="150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50">
        <f>B501*0.4</f>
        <v>4</v>
      </c>
      <c r="C503" s="150">
        <f>(100-D503)/100</f>
        <v>0.92</v>
      </c>
      <c r="D503" s="150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50">
        <f>B501*0.15</f>
        <v>1.5</v>
      </c>
      <c r="C504" s="150">
        <f>(100-D504)/100</f>
        <v>0.97</v>
      </c>
      <c r="D504" s="150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50">
        <f>B501*0.3</f>
        <v>3</v>
      </c>
      <c r="C505" s="150">
        <f>(100-D505)/100</f>
        <v>0.94</v>
      </c>
      <c r="D505" s="150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3" t="s">
        <v>761</v>
      </c>
      <c r="B506" s="151">
        <v>10</v>
      </c>
      <c r="C506" s="151"/>
      <c r="D506" s="151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50">
        <f>B506*0.4</f>
        <v>4</v>
      </c>
      <c r="C507" s="150">
        <f>(100-D507)/100</f>
        <v>0.92</v>
      </c>
      <c r="D507" s="150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50">
        <f>B506*0.15</f>
        <v>1.5</v>
      </c>
      <c r="C508" s="150">
        <f>(100-D508)/100</f>
        <v>0.97</v>
      </c>
      <c r="D508" s="150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50">
        <f>B506*0.3</f>
        <v>3</v>
      </c>
      <c r="C509" s="150">
        <f>(100-D509)/100</f>
        <v>0.94</v>
      </c>
      <c r="D509" s="150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51">
        <v>10</v>
      </c>
      <c r="C510" s="151"/>
      <c r="D510" s="151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50">
        <f>B510*0.15</f>
        <v>1.5</v>
      </c>
      <c r="C511" s="150">
        <f>(100-D511)/100</f>
        <v>0.97</v>
      </c>
      <c r="D511" s="150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50">
        <f>B510*0.4</f>
        <v>4</v>
      </c>
      <c r="C512" s="150">
        <f>(100-D512)/100</f>
        <v>0.92</v>
      </c>
      <c r="D512" s="150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51">
        <v>10</v>
      </c>
      <c r="C513" s="151"/>
      <c r="D513" s="151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50">
        <f>B513*0.15</f>
        <v>1.5</v>
      </c>
      <c r="C514" s="150">
        <f>(100-D514)/100</f>
        <v>0.97</v>
      </c>
      <c r="D514" s="150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50">
        <f>B513*0.4</f>
        <v>4</v>
      </c>
      <c r="C515" s="150">
        <f>(100-D515)/100</f>
        <v>0.92</v>
      </c>
      <c r="D515" s="150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2" t="s">
        <v>680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51">
        <v>9.4</v>
      </c>
      <c r="C518" s="151"/>
      <c r="D518" s="151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50">
        <f>B518*0.15</f>
        <v>1.41</v>
      </c>
      <c r="C519" s="150">
        <f>(100-D519)/100</f>
        <v>0.97</v>
      </c>
      <c r="D519" s="150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50">
        <f>B518*0.4</f>
        <v>3.7600000000000002</v>
      </c>
      <c r="C520" s="150">
        <f>(100-D520)/100</f>
        <v>0.92</v>
      </c>
      <c r="D520" s="150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50">
        <f>B518*0.15</f>
        <v>1.41</v>
      </c>
      <c r="C521" s="150">
        <f>(100-D521)/100</f>
        <v>0.97</v>
      </c>
      <c r="D521" s="150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50">
        <f>B518*0.3</f>
        <v>2.82</v>
      </c>
      <c r="C522" s="150">
        <f>(100-D522)/100</f>
        <v>0.94</v>
      </c>
      <c r="D522" s="150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3" t="s">
        <v>764</v>
      </c>
      <c r="B523" s="151">
        <v>9.1999999999999993</v>
      </c>
      <c r="C523" s="151"/>
      <c r="D523" s="151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50">
        <f>B523*0.15</f>
        <v>1.38</v>
      </c>
      <c r="C524" s="150">
        <f>(100-D524)/100</f>
        <v>0.97</v>
      </c>
      <c r="D524" s="150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50">
        <f>B523*0.4</f>
        <v>3.6799999999999997</v>
      </c>
      <c r="C525" s="150">
        <f>(100-D525)/100</f>
        <v>0.92</v>
      </c>
      <c r="D525" s="150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50">
        <f>B523*0.15</f>
        <v>1.38</v>
      </c>
      <c r="C526" s="150">
        <f>(100-D526)/100</f>
        <v>0.97</v>
      </c>
      <c r="D526" s="150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50">
        <f>B523*0.3</f>
        <v>2.76</v>
      </c>
      <c r="C527" s="150">
        <f>(100-D527)/100</f>
        <v>0.94</v>
      </c>
      <c r="D527" s="150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51">
        <v>9.1999999999999993</v>
      </c>
      <c r="C528" s="151"/>
      <c r="D528" s="151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50">
        <f>B528*0.15</f>
        <v>1.38</v>
      </c>
      <c r="C529" s="150">
        <f>(100-D529)/100</f>
        <v>0.97</v>
      </c>
      <c r="D529" s="150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50">
        <f>B528*0.4</f>
        <v>3.6799999999999997</v>
      </c>
      <c r="C530" s="150">
        <f>(100-D530)/100</f>
        <v>0.92</v>
      </c>
      <c r="D530" s="150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50">
        <f>B528*0.15</f>
        <v>1.38</v>
      </c>
      <c r="C531" s="150">
        <f>(100-D531)/100</f>
        <v>0.97</v>
      </c>
      <c r="D531" s="150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50">
        <f>B528*0.3</f>
        <v>2.76</v>
      </c>
      <c r="C532" s="150">
        <f>(100-D532)/100</f>
        <v>0.94</v>
      </c>
      <c r="D532" s="150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51">
        <v>9.1999999999999993</v>
      </c>
      <c r="C533" s="151"/>
      <c r="D533" s="151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50">
        <f>B533*0.15</f>
        <v>1.38</v>
      </c>
      <c r="C534" s="150">
        <f>(100-D534)/100</f>
        <v>0.97</v>
      </c>
      <c r="D534" s="150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51">
        <v>9</v>
      </c>
      <c r="C535" s="151"/>
      <c r="D535" s="151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50">
        <f>B535*0.15</f>
        <v>1.3499999999999999</v>
      </c>
      <c r="C536" s="150">
        <f>(100-D536)/100</f>
        <v>0.97750000000000004</v>
      </c>
      <c r="D536" s="150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50">
        <f>B535*0.4</f>
        <v>3.6</v>
      </c>
      <c r="C537" s="150">
        <f>(100-D537)/100</f>
        <v>0.94</v>
      </c>
      <c r="D537" s="150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50">
        <f>B535*0.15</f>
        <v>1.3499999999999999</v>
      </c>
      <c r="C538" s="150">
        <f>(100-D538)/100</f>
        <v>0.97750000000000004</v>
      </c>
      <c r="D538" s="150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50">
        <f>B535*0.3</f>
        <v>2.6999999999999997</v>
      </c>
      <c r="C539" s="150">
        <f>(100-D539)/100</f>
        <v>0.95499999999999996</v>
      </c>
      <c r="D539" s="150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767</v>
      </c>
      <c r="B540" s="151">
        <v>9</v>
      </c>
      <c r="C540" s="151"/>
      <c r="D540" s="151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50">
        <f>B540*0.15</f>
        <v>1.3499999999999999</v>
      </c>
      <c r="C541" s="150">
        <f>(100-D541)/100</f>
        <v>0.97750000000000004</v>
      </c>
      <c r="D541" s="150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50">
        <f>B540*0.4</f>
        <v>3.6</v>
      </c>
      <c r="C542" s="150">
        <f>(100-D542)/100</f>
        <v>0.94</v>
      </c>
      <c r="D542" s="150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50">
        <f>B540*0.15</f>
        <v>1.3499999999999999</v>
      </c>
      <c r="C543" s="150">
        <f>(100-D543)/100</f>
        <v>0.97750000000000004</v>
      </c>
      <c r="D543" s="150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50">
        <f>B540*0.3</f>
        <v>2.6999999999999997</v>
      </c>
      <c r="C544" s="150">
        <f>(100-D544)/100</f>
        <v>0.95499999999999996</v>
      </c>
      <c r="D544" s="150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794</v>
      </c>
      <c r="B545" s="151">
        <v>9</v>
      </c>
      <c r="C545" s="151"/>
      <c r="D545" s="151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50">
        <f>B545*0.4</f>
        <v>3.6</v>
      </c>
      <c r="C546" s="150">
        <f>(100-D546)/100</f>
        <v>0.97750000000000004</v>
      </c>
      <c r="D546" s="150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801</v>
      </c>
      <c r="B547" s="151">
        <v>9</v>
      </c>
      <c r="C547" s="151"/>
      <c r="D547" s="151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50">
        <f>B547*0.4</f>
        <v>3.6</v>
      </c>
      <c r="C548" s="150">
        <f>(100-D548)/100</f>
        <v>0.97750000000000004</v>
      </c>
      <c r="D548" s="150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51">
        <v>9</v>
      </c>
      <c r="C549" s="151"/>
      <c r="D549" s="151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50">
        <f>B549*0.15</f>
        <v>1.3499999999999999</v>
      </c>
      <c r="C550" s="150">
        <f>(100-D550)/100</f>
        <v>0.97750000000000004</v>
      </c>
      <c r="D550" s="150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50">
        <f>B549*0.4</f>
        <v>3.6</v>
      </c>
      <c r="C551" s="150">
        <f>(100-D551)/100</f>
        <v>0.94</v>
      </c>
      <c r="D551" s="150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50">
        <f>B549*0.15</f>
        <v>1.3499999999999999</v>
      </c>
      <c r="C552" s="150">
        <f>(100-D552)/100</f>
        <v>0.97750000000000004</v>
      </c>
      <c r="D552" s="150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50">
        <f>B549*0.3</f>
        <v>2.6999999999999997</v>
      </c>
      <c r="C553" s="150">
        <f>(100-D553)/100</f>
        <v>0.95499999999999996</v>
      </c>
      <c r="D553" s="150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51">
        <v>9</v>
      </c>
      <c r="C554" s="151"/>
      <c r="D554" s="151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50">
        <f>B554*0.15</f>
        <v>1.3499999999999999</v>
      </c>
      <c r="C555" s="150">
        <f>(100-D555)/100</f>
        <v>0.97750000000000004</v>
      </c>
      <c r="D555" s="150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50">
        <f>B554*0.4</f>
        <v>3.6</v>
      </c>
      <c r="C556" s="150">
        <f>(100-D556)/100</f>
        <v>0.94</v>
      </c>
      <c r="D556" s="150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50">
        <f>B554*0.15</f>
        <v>1.3499999999999999</v>
      </c>
      <c r="C557" s="150">
        <f>(100-D557)/100</f>
        <v>0.97750000000000004</v>
      </c>
      <c r="D557" s="150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50">
        <f>B554*0.3</f>
        <v>2.6999999999999997</v>
      </c>
      <c r="C558" s="150">
        <f>(100-D558)/100</f>
        <v>0.95499999999999996</v>
      </c>
      <c r="D558" s="150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51">
        <v>9</v>
      </c>
      <c r="C559" s="151"/>
      <c r="D559" s="151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50">
        <f>B559*0.15</f>
        <v>1.3499999999999999</v>
      </c>
      <c r="C560" s="150">
        <f>(100-D560)/100</f>
        <v>0.97750000000000004</v>
      </c>
      <c r="D560" s="150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855</v>
      </c>
      <c r="B561" s="151">
        <v>9</v>
      </c>
      <c r="C561" s="151"/>
      <c r="D561" s="151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50">
        <f>B561*0.15</f>
        <v>1.3499999999999999</v>
      </c>
      <c r="C562" s="150">
        <f>(100-D562)/100</f>
        <v>0.97750000000000004</v>
      </c>
      <c r="D562" s="150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50">
        <f>B561*0.4</f>
        <v>3.6</v>
      </c>
      <c r="C563" s="150">
        <f>(100-D563)/100</f>
        <v>0.94</v>
      </c>
      <c r="D563" s="150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50">
        <f>B561*0.15</f>
        <v>1.3499999999999999</v>
      </c>
      <c r="C564" s="150">
        <f>(100-D564)/100</f>
        <v>0.97750000000000004</v>
      </c>
      <c r="D564" s="150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50">
        <f>B561*0.3</f>
        <v>2.6999999999999997</v>
      </c>
      <c r="C565" s="150">
        <f>(100-D565)/100</f>
        <v>0.95499999999999996</v>
      </c>
      <c r="D565" s="150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51">
        <v>8.5</v>
      </c>
      <c r="C566" s="151"/>
      <c r="D566" s="151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50">
        <f>B566*0.15</f>
        <v>1.2749999999999999</v>
      </c>
      <c r="C567" s="150">
        <f>(100-D567)/100</f>
        <v>0.97750000000000004</v>
      </c>
      <c r="D567" s="150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50">
        <f>B566*0.4</f>
        <v>3.4000000000000004</v>
      </c>
      <c r="C568" s="150">
        <f>(100-D568)/100</f>
        <v>0.94</v>
      </c>
      <c r="D568" s="150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50">
        <f>B566*0.15</f>
        <v>1.2749999999999999</v>
      </c>
      <c r="C569" s="150">
        <f>(100-D569)/100</f>
        <v>0.97750000000000004</v>
      </c>
      <c r="D569" s="150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50">
        <f>B566*0.3</f>
        <v>2.5499999999999998</v>
      </c>
      <c r="C570" s="150">
        <f>(100-D570)/100</f>
        <v>0.95499999999999996</v>
      </c>
      <c r="D570" s="150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51">
        <v>8</v>
      </c>
      <c r="C571" s="151"/>
      <c r="D571" s="151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50">
        <f>B571*0.15</f>
        <v>1.2</v>
      </c>
      <c r="C572" s="150">
        <f>(100-D572)/100</f>
        <v>0.97750000000000004</v>
      </c>
      <c r="D572" s="150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50">
        <f>B571*0.4</f>
        <v>3.2</v>
      </c>
      <c r="C573" s="150">
        <f>(100-D573)/100</f>
        <v>0.94</v>
      </c>
      <c r="D573" s="150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50">
        <f>B571*0.15</f>
        <v>1.2</v>
      </c>
      <c r="C574" s="150">
        <f>(100-D574)/100</f>
        <v>0.97750000000000004</v>
      </c>
      <c r="D574" s="150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50">
        <f>B571*0.3</f>
        <v>2.4</v>
      </c>
      <c r="C575" s="150">
        <f>(100-D575)/100</f>
        <v>0.95499999999999996</v>
      </c>
      <c r="D575" s="150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771</v>
      </c>
      <c r="B576" s="151">
        <v>8</v>
      </c>
      <c r="C576" s="151"/>
      <c r="D576" s="151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50">
        <f>B576*0.15</f>
        <v>1.2</v>
      </c>
      <c r="C577" s="150">
        <f>(100-D577)/100</f>
        <v>0.97750000000000004</v>
      </c>
      <c r="D577" s="150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50">
        <f>B576*0.4</f>
        <v>3.2</v>
      </c>
      <c r="C578" s="150">
        <f>(100-D578)/100</f>
        <v>0.94</v>
      </c>
      <c r="D578" s="150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50">
        <f>B576*0.15</f>
        <v>1.2</v>
      </c>
      <c r="C579" s="150">
        <f>(100-D579)/100</f>
        <v>0.97750000000000004</v>
      </c>
      <c r="D579" s="150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50">
        <f>B576*0.3</f>
        <v>2.4</v>
      </c>
      <c r="C580" s="150">
        <f>(100-D580)/100</f>
        <v>0.95499999999999996</v>
      </c>
      <c r="D580" s="150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51">
        <v>8</v>
      </c>
      <c r="C581" s="151"/>
      <c r="D581" s="151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50">
        <f>B581*0.15</f>
        <v>1.2</v>
      </c>
      <c r="C582" s="150">
        <f>(100-D582)/100</f>
        <v>0.97750000000000004</v>
      </c>
      <c r="D582" s="150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50">
        <f>B581*0.4</f>
        <v>3.2</v>
      </c>
      <c r="C583" s="150">
        <f>(100-D583)/100</f>
        <v>0.94</v>
      </c>
      <c r="D583" s="150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50">
        <f>B581*0.15</f>
        <v>1.2</v>
      </c>
      <c r="C584" s="150">
        <f>(100-D584)/100</f>
        <v>0.97750000000000004</v>
      </c>
      <c r="D584" s="150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50">
        <f>B581*0.3</f>
        <v>2.4</v>
      </c>
      <c r="C585" s="150">
        <f>(100-D585)/100</f>
        <v>0.95499999999999996</v>
      </c>
      <c r="D585" s="150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51">
        <v>8</v>
      </c>
      <c r="C586" s="151"/>
      <c r="D586" s="151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50">
        <f>B586*0.15</f>
        <v>1.2</v>
      </c>
      <c r="C587" s="150">
        <f>(100-D587)/100</f>
        <v>0.97750000000000004</v>
      </c>
      <c r="D587" s="150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50">
        <f>B586*0.4</f>
        <v>3.2</v>
      </c>
      <c r="C588" s="150">
        <f>(100-D588)/100</f>
        <v>0.94</v>
      </c>
      <c r="D588" s="150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50">
        <f>B586*0.15</f>
        <v>1.2</v>
      </c>
      <c r="C589" s="150">
        <f>(100-D589)/100</f>
        <v>0.97750000000000004</v>
      </c>
      <c r="D589" s="150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50">
        <f>B586*0.3</f>
        <v>2.4</v>
      </c>
      <c r="C590" s="150">
        <f>(100-D590)/100</f>
        <v>0.95499999999999996</v>
      </c>
      <c r="D590" s="150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774</v>
      </c>
      <c r="B591" s="151">
        <v>8</v>
      </c>
      <c r="C591" s="151"/>
      <c r="D591" s="151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50">
        <f>B591*0.15</f>
        <v>1.2</v>
      </c>
      <c r="C592" s="150">
        <f>(100-D592)/100</f>
        <v>0.97750000000000004</v>
      </c>
      <c r="D592" s="150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50">
        <f>B591*0.4</f>
        <v>3.2</v>
      </c>
      <c r="C593" s="150">
        <f>(100-D593)/100</f>
        <v>0.94</v>
      </c>
      <c r="D593" s="150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50">
        <f>B591*0.15</f>
        <v>1.2</v>
      </c>
      <c r="C594" s="150">
        <f>(100-D594)/100</f>
        <v>0.97750000000000004</v>
      </c>
      <c r="D594" s="150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50">
        <f>B591*0.3</f>
        <v>2.4</v>
      </c>
      <c r="C595" s="150">
        <f>(100-D595)/100</f>
        <v>0.95499999999999996</v>
      </c>
      <c r="D595" s="150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51">
        <v>8</v>
      </c>
      <c r="C596" s="151"/>
      <c r="D596" s="151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50">
        <f>B596*0.15</f>
        <v>1.2</v>
      </c>
      <c r="C597" s="150">
        <f>(100-D597)/100</f>
        <v>0.97750000000000004</v>
      </c>
      <c r="D597" s="150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50">
        <f>B596*0.4</f>
        <v>3.2</v>
      </c>
      <c r="C598" s="150">
        <f>(100-D598)/100</f>
        <v>0.94</v>
      </c>
      <c r="D598" s="150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50">
        <f>B596*0.3</f>
        <v>2.4</v>
      </c>
      <c r="C599" s="150">
        <f>(100-D599)/100</f>
        <v>0.95499999999999996</v>
      </c>
      <c r="D599" s="150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51">
        <v>7</v>
      </c>
      <c r="C600" s="151"/>
      <c r="D600" s="151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50">
        <f>B600*0.15</f>
        <v>1.05</v>
      </c>
      <c r="C601" s="150">
        <f>(100-D601)/100</f>
        <v>0.98499999999999999</v>
      </c>
      <c r="D601" s="150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50">
        <f>B600*0.4</f>
        <v>2.8000000000000003</v>
      </c>
      <c r="C602" s="150">
        <f>(100-D602)/100</f>
        <v>0.96</v>
      </c>
      <c r="D602" s="150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50">
        <f>B600*0.15</f>
        <v>1.05</v>
      </c>
      <c r="C603" s="150">
        <f>(100-D603)/100</f>
        <v>0.98499999999999999</v>
      </c>
      <c r="D603" s="150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50">
        <f>B600*0.3</f>
        <v>2.1</v>
      </c>
      <c r="C604" s="150">
        <f>(100-D604)/100</f>
        <v>0.97</v>
      </c>
      <c r="D604" s="150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777</v>
      </c>
      <c r="B605" s="151">
        <v>6.8</v>
      </c>
      <c r="C605" s="151"/>
      <c r="D605" s="151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50">
        <f>B605*0.15</f>
        <v>1.02</v>
      </c>
      <c r="C606" s="150">
        <f>(100-D606)/100</f>
        <v>0.98499999999999999</v>
      </c>
      <c r="D606" s="150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50">
        <f>B605*0.4</f>
        <v>2.72</v>
      </c>
      <c r="C607" s="150">
        <f>(100-D607)/100</f>
        <v>0.96</v>
      </c>
      <c r="D607" s="150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50">
        <f>B605*0.3</f>
        <v>2.04</v>
      </c>
      <c r="C608" s="150">
        <f>(100-D608)/100</f>
        <v>0.98499999999999999</v>
      </c>
      <c r="D608" s="150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51">
        <v>6</v>
      </c>
      <c r="C609" s="151"/>
      <c r="D609" s="151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50">
        <f>B609*0.15</f>
        <v>0.89999999999999991</v>
      </c>
      <c r="C610" s="150">
        <f>(100-D610)/100</f>
        <v>0.98499999999999999</v>
      </c>
      <c r="D610" s="150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50">
        <f>B609*0.4</f>
        <v>2.4000000000000004</v>
      </c>
      <c r="C611" s="150">
        <f>(100-D611)/100</f>
        <v>0.96</v>
      </c>
      <c r="D611" s="150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50">
        <f>B609*0.3</f>
        <v>1.7999999999999998</v>
      </c>
      <c r="C612" s="150">
        <f>(100-D612)/100</f>
        <v>0.98499999999999999</v>
      </c>
      <c r="D612" s="150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51">
        <v>6</v>
      </c>
      <c r="C613" s="151"/>
      <c r="D613" s="151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50">
        <f>B613*0.15</f>
        <v>0.89999999999999991</v>
      </c>
      <c r="C614" s="150">
        <f>(100-D614)/100</f>
        <v>0.98499999999999999</v>
      </c>
      <c r="D614" s="150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50">
        <f>B613*0.4</f>
        <v>2.4000000000000004</v>
      </c>
      <c r="C615" s="150">
        <f>(100-D615)/100</f>
        <v>0.96</v>
      </c>
      <c r="D615" s="150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50">
        <f>B613*0.15</f>
        <v>0.89999999999999991</v>
      </c>
      <c r="C616" s="150">
        <f>(100-D616)/100</f>
        <v>0.98499999999999999</v>
      </c>
      <c r="D616" s="150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50">
        <f>B613*0.3</f>
        <v>1.7999999999999998</v>
      </c>
      <c r="C617" s="150">
        <f>(100-D617)/100</f>
        <v>0.97</v>
      </c>
      <c r="D617" s="150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51">
        <v>6</v>
      </c>
      <c r="C618" s="151"/>
      <c r="D618" s="151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50">
        <f>B618*0.15</f>
        <v>0.89999999999999991</v>
      </c>
      <c r="C619" s="150">
        <f>(100-D619)/100</f>
        <v>0.98499999999999999</v>
      </c>
      <c r="D619" s="150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780</v>
      </c>
      <c r="B620" s="151">
        <v>6</v>
      </c>
      <c r="C620" s="151"/>
      <c r="D620" s="151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50">
        <f>B620*0.15</f>
        <v>0.89999999999999991</v>
      </c>
      <c r="C621" s="150">
        <f>(100-D621)/100</f>
        <v>0.98499999999999999</v>
      </c>
      <c r="D621" s="150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50">
        <f>B620*0.4</f>
        <v>2.4000000000000004</v>
      </c>
      <c r="C622" s="150">
        <f>(100-D622)/100</f>
        <v>0.96</v>
      </c>
      <c r="D622" s="150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50">
        <f>B620*0.15</f>
        <v>0.89999999999999991</v>
      </c>
      <c r="C623" s="150">
        <f>(100-D623)/100</f>
        <v>0.98499999999999999</v>
      </c>
      <c r="D623" s="150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50">
        <f>B620*0.3</f>
        <v>1.7999999999999998</v>
      </c>
      <c r="C624" s="150">
        <f>(100-D624)/100</f>
        <v>0.97</v>
      </c>
      <c r="D624" s="150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51">
        <v>6</v>
      </c>
      <c r="C625" s="151"/>
      <c r="D625" s="151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50">
        <f>B625*0.4</f>
        <v>2.4000000000000004</v>
      </c>
      <c r="C626" s="150">
        <f>(100-D626)/100</f>
        <v>0.98499999999999999</v>
      </c>
      <c r="D626" s="150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50">
        <f>B625*0.15</f>
        <v>0.89999999999999991</v>
      </c>
      <c r="C627" s="150">
        <f>(100-D627)/100</f>
        <v>0.96</v>
      </c>
      <c r="D627" s="150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50">
        <f>B625*0.3</f>
        <v>1.7999999999999998</v>
      </c>
      <c r="C628" s="150">
        <f>(100-D628)/100</f>
        <v>0.97</v>
      </c>
      <c r="D628" s="150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51">
        <v>5</v>
      </c>
      <c r="C629" s="151"/>
      <c r="D629" s="151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50">
        <f>B629*0.15</f>
        <v>0.75</v>
      </c>
      <c r="C630" s="150">
        <f>(100-D630)/100</f>
        <v>0.99250000000000005</v>
      </c>
      <c r="D630" s="150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50">
        <f>B629*0.4</f>
        <v>2</v>
      </c>
      <c r="C631" s="150">
        <f>(100-D631)/100</f>
        <v>0.98</v>
      </c>
      <c r="D631" s="150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50">
        <f>B629*0.15</f>
        <v>0.75</v>
      </c>
      <c r="C632" s="150">
        <f>(100-D632)/100</f>
        <v>0.99250000000000005</v>
      </c>
      <c r="D632" s="150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50">
        <f>B629*0.3</f>
        <v>1.5</v>
      </c>
      <c r="C633" s="150">
        <f>(100-D633)/100</f>
        <v>0.98499999999999999</v>
      </c>
      <c r="D633" s="150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783</v>
      </c>
      <c r="B634" s="151">
        <v>5</v>
      </c>
      <c r="C634" s="151"/>
      <c r="D634" s="151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50">
        <f>B634*0.4</f>
        <v>2</v>
      </c>
      <c r="C635" s="150">
        <f>(100-D635)/100</f>
        <v>0.98</v>
      </c>
      <c r="D635" s="150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50">
        <f>B634*0.3</f>
        <v>1.5</v>
      </c>
      <c r="C636" s="150">
        <f>(100-D636)/100</f>
        <v>0.98499999999999999</v>
      </c>
      <c r="D636" s="150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51">
        <v>5</v>
      </c>
      <c r="C637" s="151"/>
      <c r="D637" s="151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50">
        <f>B637*0.15</f>
        <v>0.75</v>
      </c>
      <c r="C638" s="150">
        <f>(100-D638)/100</f>
        <v>0.99250000000000005</v>
      </c>
      <c r="D638" s="150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50">
        <f>B637*0.4</f>
        <v>2</v>
      </c>
      <c r="C639" s="150">
        <f>(100-D639)/100</f>
        <v>0.98</v>
      </c>
      <c r="D639" s="150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611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611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2020-02-11T17:57:50Z</dcterms:modified>
</cp:coreProperties>
</file>