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325" yWindow="405" windowWidth="21570" windowHeight="8565" activeTab="1"/>
  </bookViews>
  <sheets>
    <sheet name="Definition" sheetId="1" r:id="rId1"/>
    <sheet name="Data" sheetId="2" r:id="rId2"/>
  </sheets>
  <externalReferences>
    <externalReference r:id="rId3"/>
  </externalReferences>
  <definedNames>
    <definedName name="_xlnm._FilterDatabase" localSheetId="1" hidden="1">Data!$A$1:$B$11</definedName>
  </definedNames>
  <calcPr calcId="144525"/>
</workbook>
</file>

<file path=xl/calcChain.xml><?xml version="1.0" encoding="utf-8"?>
<calcChain xmlns="http://schemas.openxmlformats.org/spreadsheetml/2006/main">
  <c r="AD21" i="2" l="1"/>
  <c r="AB21" i="2"/>
  <c r="Z21" i="2"/>
  <c r="X21" i="2"/>
  <c r="V21" i="2"/>
  <c r="T21" i="2"/>
  <c r="R21" i="2"/>
  <c r="P21" i="2"/>
  <c r="N21" i="2"/>
  <c r="L21" i="2"/>
  <c r="J21" i="2"/>
  <c r="H21" i="2"/>
  <c r="F21" i="2"/>
  <c r="D21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D20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D18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AF21" i="2" l="1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13" i="2"/>
  <c r="AD11" i="2"/>
  <c r="AD10" i="2"/>
  <c r="AD9" i="2"/>
  <c r="AD8" i="2"/>
  <c r="AD7" i="2"/>
  <c r="AD6" i="2"/>
  <c r="AD5" i="2"/>
  <c r="AD4" i="2"/>
  <c r="AD3" i="2"/>
  <c r="AD2" i="2"/>
  <c r="AB13" i="2"/>
  <c r="AB11" i="2"/>
  <c r="AB10" i="2"/>
  <c r="AB9" i="2"/>
  <c r="AB8" i="2"/>
  <c r="AB7" i="2"/>
  <c r="AB6" i="2"/>
  <c r="AB5" i="2"/>
  <c r="AB4" i="2"/>
  <c r="AB3" i="2"/>
  <c r="AB2" i="2"/>
  <c r="Z13" i="2"/>
  <c r="Z11" i="2"/>
  <c r="Z10" i="2"/>
  <c r="Z9" i="2"/>
  <c r="Z8" i="2"/>
  <c r="Z7" i="2"/>
  <c r="Z6" i="2"/>
  <c r="Z5" i="2"/>
  <c r="Z4" i="2"/>
  <c r="Z3" i="2"/>
  <c r="Z2" i="2"/>
  <c r="X13" i="2"/>
  <c r="X11" i="2"/>
  <c r="X10" i="2"/>
  <c r="X9" i="2"/>
  <c r="X8" i="2"/>
  <c r="X7" i="2"/>
  <c r="X6" i="2"/>
  <c r="X5" i="2"/>
  <c r="X4" i="2"/>
  <c r="X3" i="2"/>
  <c r="X2" i="2"/>
  <c r="V13" i="2"/>
  <c r="V11" i="2"/>
  <c r="V10" i="2"/>
  <c r="V9" i="2"/>
  <c r="V8" i="2"/>
  <c r="V7" i="2"/>
  <c r="V6" i="2"/>
  <c r="V5" i="2"/>
  <c r="V4" i="2"/>
  <c r="V3" i="2"/>
  <c r="V2" i="2"/>
  <c r="T13" i="2"/>
  <c r="T11" i="2"/>
  <c r="T10" i="2"/>
  <c r="T9" i="2"/>
  <c r="T8" i="2"/>
  <c r="T7" i="2"/>
  <c r="T6" i="2"/>
  <c r="T5" i="2"/>
  <c r="T4" i="2"/>
  <c r="T3" i="2"/>
  <c r="T2" i="2"/>
  <c r="R13" i="2"/>
  <c r="R11" i="2"/>
  <c r="R10" i="2"/>
  <c r="R9" i="2"/>
  <c r="R8" i="2"/>
  <c r="R7" i="2"/>
  <c r="R6" i="2"/>
  <c r="R5" i="2"/>
  <c r="R4" i="2"/>
  <c r="R3" i="2"/>
  <c r="R2" i="2"/>
  <c r="P13" i="2"/>
  <c r="P11" i="2"/>
  <c r="P10" i="2"/>
  <c r="P9" i="2"/>
  <c r="P8" i="2"/>
  <c r="P7" i="2"/>
  <c r="P6" i="2"/>
  <c r="P5" i="2"/>
  <c r="P4" i="2"/>
  <c r="P3" i="2"/>
  <c r="P2" i="2"/>
  <c r="N13" i="2"/>
  <c r="N11" i="2"/>
  <c r="N10" i="2"/>
  <c r="N9" i="2"/>
  <c r="N8" i="2"/>
  <c r="N7" i="2"/>
  <c r="N6" i="2"/>
  <c r="N5" i="2"/>
  <c r="N4" i="2"/>
  <c r="N3" i="2"/>
  <c r="N2" i="2"/>
  <c r="L13" i="2"/>
  <c r="L11" i="2"/>
  <c r="L10" i="2"/>
  <c r="L9" i="2"/>
  <c r="L8" i="2"/>
  <c r="L7" i="2"/>
  <c r="L6" i="2"/>
  <c r="L5" i="2"/>
  <c r="L4" i="2"/>
  <c r="L3" i="2"/>
  <c r="L2" i="2"/>
  <c r="J13" i="2"/>
  <c r="J11" i="2"/>
  <c r="J10" i="2"/>
  <c r="J9" i="2"/>
  <c r="J8" i="2"/>
  <c r="J7" i="2"/>
  <c r="J6" i="2"/>
  <c r="J5" i="2"/>
  <c r="J4" i="2"/>
  <c r="J3" i="2"/>
  <c r="J2" i="2"/>
  <c r="H13" i="2"/>
  <c r="H11" i="2"/>
  <c r="H10" i="2"/>
  <c r="H9" i="2"/>
  <c r="H8" i="2"/>
  <c r="H7" i="2"/>
  <c r="H6" i="2"/>
  <c r="H5" i="2"/>
  <c r="H4" i="2"/>
  <c r="H3" i="2"/>
  <c r="H2" i="2"/>
  <c r="F3" i="2"/>
  <c r="F4" i="2"/>
  <c r="F5" i="2"/>
  <c r="F6" i="2"/>
  <c r="F7" i="2"/>
  <c r="F8" i="2"/>
  <c r="F9" i="2"/>
  <c r="F10" i="2"/>
  <c r="F11" i="2"/>
  <c r="F13" i="2"/>
  <c r="F2" i="2"/>
  <c r="D2" i="2"/>
  <c r="D4" i="2"/>
  <c r="D5" i="2"/>
  <c r="D6" i="2"/>
  <c r="D7" i="2"/>
  <c r="D8" i="2"/>
  <c r="D9" i="2"/>
  <c r="D10" i="2"/>
  <c r="D11" i="2"/>
  <c r="D13" i="2"/>
  <c r="D3" i="2"/>
</calcChain>
</file>

<file path=xl/comments1.xml><?xml version="1.0" encoding="utf-8"?>
<comments xmlns="http://schemas.openxmlformats.org/spreadsheetml/2006/main">
  <authors>
    <author>만든 이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DefinitionName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기획에서는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여부는</t>
        </r>
        <r>
          <rPr>
            <sz val="9"/>
            <color indexed="81"/>
            <rFont val="Tahoma"/>
            <family val="2"/>
          </rPr>
          <t xml:space="preserve"> DataDependency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DefinitionExplain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
필드의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템플릿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Ref </t>
        </r>
        <r>
          <rPr>
            <sz val="9"/>
            <color indexed="81"/>
            <rFont val="돋움"/>
            <family val="3"/>
            <charset val="129"/>
          </rPr>
          <t>시트를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DataType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숫자형과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문자형의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
byte: 1~255 
short : - 3.2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~ + 3.2</t>
        </r>
        <r>
          <rPr>
            <sz val="9"/>
            <color indexed="81"/>
            <rFont val="돋움"/>
            <family val="3"/>
            <charset val="129"/>
          </rPr>
          <t xml:space="preserve">만
</t>
        </r>
        <r>
          <rPr>
            <sz val="9"/>
            <color indexed="81"/>
            <rFont val="Tahoma"/>
            <family val="2"/>
          </rPr>
          <t>int : - 21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+21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>Long : - 92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= 92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 xml:space="preserve">float : -3.4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 ~ +3.4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</t>
        </r>
        <r>
          <rPr>
            <sz val="9"/>
            <color indexed="81"/>
            <rFont val="돋움"/>
            <family val="3"/>
            <charset val="129"/>
          </rPr>
          <t xml:space="preserve">
문자입력시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문자갯수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DataDependency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>.
0 ~ 3</t>
        </r>
        <r>
          <rPr>
            <sz val="9"/>
            <color indexed="81"/>
            <rFont val="돋움"/>
            <family val="3"/>
            <charset val="129"/>
          </rPr>
          <t>번까지가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
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적용된다</t>
        </r>
        <r>
          <rPr>
            <sz val="9"/>
            <color indexed="81"/>
            <rFont val="Tahoma"/>
            <family val="2"/>
          </rPr>
          <t>.
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참고용</t>
        </r>
        <r>
          <rPr>
            <sz val="9"/>
            <color indexed="81"/>
            <rFont val="Tahoma"/>
            <family val="2"/>
          </rPr>
          <t>)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Server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Server </t>
        </r>
        <r>
          <rPr>
            <sz val="9"/>
            <color indexed="81"/>
            <rFont val="돋움"/>
            <family val="3"/>
            <charset val="129"/>
          </rPr>
          <t>양쪽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<sst xmlns="http://schemas.openxmlformats.org/spreadsheetml/2006/main" count="132" uniqueCount="73">
  <si>
    <t>DefinitionExplain</t>
    <phoneticPr fontId="1" type="noConversion"/>
  </si>
  <si>
    <t>DataType</t>
    <phoneticPr fontId="1" type="noConversion"/>
  </si>
  <si>
    <t>DataDependency</t>
    <phoneticPr fontId="1" type="noConversion"/>
  </si>
  <si>
    <t>int</t>
    <phoneticPr fontId="1" type="noConversion"/>
  </si>
  <si>
    <t>ID</t>
    <phoneticPr fontId="1" type="noConversion"/>
  </si>
  <si>
    <t>ID</t>
    <phoneticPr fontId="1" type="noConversion"/>
  </si>
  <si>
    <t>Stage ID</t>
    <phoneticPr fontId="1" type="noConversion"/>
  </si>
  <si>
    <t>Stage</t>
    <phoneticPr fontId="1" type="noConversion"/>
  </si>
  <si>
    <t>NpcFailCount</t>
  </si>
  <si>
    <t>Spot1</t>
    <phoneticPr fontId="1" type="noConversion"/>
  </si>
  <si>
    <t>Spot2</t>
  </si>
  <si>
    <t>Spot2</t>
    <phoneticPr fontId="1" type="noConversion"/>
  </si>
  <si>
    <t>Spot3</t>
  </si>
  <si>
    <t>Spot3</t>
    <phoneticPr fontId="1" type="noConversion"/>
  </si>
  <si>
    <t>Spot4</t>
  </si>
  <si>
    <t>Spot4</t>
    <phoneticPr fontId="1" type="noConversion"/>
  </si>
  <si>
    <t>Spot5</t>
  </si>
  <si>
    <t>Spot5</t>
    <phoneticPr fontId="1" type="noConversion"/>
  </si>
  <si>
    <t>Spot6</t>
  </si>
  <si>
    <t>Spot6</t>
    <phoneticPr fontId="1" type="noConversion"/>
  </si>
  <si>
    <t>Spot7</t>
    <phoneticPr fontId="1" type="noConversion"/>
  </si>
  <si>
    <t>Spot8</t>
  </si>
  <si>
    <t>Spot8</t>
    <phoneticPr fontId="1" type="noConversion"/>
  </si>
  <si>
    <t>Spot9</t>
  </si>
  <si>
    <t>Spot9</t>
    <phoneticPr fontId="1" type="noConversion"/>
  </si>
  <si>
    <t>Spot10</t>
  </si>
  <si>
    <t>Spot10</t>
    <phoneticPr fontId="1" type="noConversion"/>
  </si>
  <si>
    <t>Spot11</t>
    <phoneticPr fontId="1" type="noConversion"/>
  </si>
  <si>
    <t>Spot12</t>
  </si>
  <si>
    <t>Spot12</t>
    <phoneticPr fontId="1" type="noConversion"/>
  </si>
  <si>
    <t>Spot13</t>
  </si>
  <si>
    <t>Spot13</t>
    <phoneticPr fontId="1" type="noConversion"/>
  </si>
  <si>
    <t>Spot14</t>
  </si>
  <si>
    <t>Spot14</t>
    <phoneticPr fontId="1" type="noConversion"/>
  </si>
  <si>
    <t>Spot15</t>
  </si>
  <si>
    <t>Spot15</t>
    <phoneticPr fontId="1" type="noConversion"/>
  </si>
  <si>
    <t>Stage</t>
    <phoneticPr fontId="1" type="noConversion"/>
  </si>
  <si>
    <t>소환될 함선 아이디</t>
    <phoneticPr fontId="1" type="noConversion"/>
  </si>
  <si>
    <t>Spot2_Helper</t>
    <phoneticPr fontId="1" type="noConversion"/>
  </si>
  <si>
    <t>Spot3_Helper</t>
    <phoneticPr fontId="1" type="noConversion"/>
  </si>
  <si>
    <t>Spot4_Helper</t>
    <phoneticPr fontId="1" type="noConversion"/>
  </si>
  <si>
    <t>Spot5_Helper</t>
    <phoneticPr fontId="1" type="noConversion"/>
  </si>
  <si>
    <t>Spot6_Helper</t>
    <phoneticPr fontId="1" type="noConversion"/>
  </si>
  <si>
    <t>Spot7_Helper</t>
    <phoneticPr fontId="1" type="noConversion"/>
  </si>
  <si>
    <t>Spot8_Helper</t>
    <phoneticPr fontId="1" type="noConversion"/>
  </si>
  <si>
    <t>Spot9_Helper</t>
    <phoneticPr fontId="1" type="noConversion"/>
  </si>
  <si>
    <t>Spot10_Helper</t>
    <phoneticPr fontId="1" type="noConversion"/>
  </si>
  <si>
    <t>Spot11_Helper</t>
    <phoneticPr fontId="1" type="noConversion"/>
  </si>
  <si>
    <t>Spot12_Helper</t>
    <phoneticPr fontId="1" type="noConversion"/>
  </si>
  <si>
    <t>Spot13_Helper</t>
    <phoneticPr fontId="1" type="noConversion"/>
  </si>
  <si>
    <t>Spot14_Helper</t>
    <phoneticPr fontId="1" type="noConversion"/>
  </si>
  <si>
    <t>Spot15_Helper</t>
    <phoneticPr fontId="1" type="noConversion"/>
  </si>
  <si>
    <t>Spot1_Helper</t>
    <phoneticPr fontId="1" type="noConversion"/>
  </si>
  <si>
    <t>Spot1_Helper</t>
    <phoneticPr fontId="1" type="noConversion"/>
  </si>
  <si>
    <t>Spot2_Helper</t>
    <phoneticPr fontId="1" type="noConversion"/>
  </si>
  <si>
    <t>Spot3_Helper</t>
    <phoneticPr fontId="1" type="noConversion"/>
  </si>
  <si>
    <t>Spot4_Helper</t>
    <phoneticPr fontId="1" type="noConversion"/>
  </si>
  <si>
    <t>Spot5_Helper</t>
    <phoneticPr fontId="1" type="noConversion"/>
  </si>
  <si>
    <t>Spot7</t>
    <phoneticPr fontId="1" type="noConversion"/>
  </si>
  <si>
    <t>Spot6_Helper</t>
    <phoneticPr fontId="1" type="noConversion"/>
  </si>
  <si>
    <t>Spot7_Helper</t>
    <phoneticPr fontId="1" type="noConversion"/>
  </si>
  <si>
    <t>Spot8_Helper</t>
    <phoneticPr fontId="1" type="noConversion"/>
  </si>
  <si>
    <t>Spot9_Helper</t>
    <phoneticPr fontId="1" type="noConversion"/>
  </si>
  <si>
    <t>Spot11</t>
    <phoneticPr fontId="1" type="noConversion"/>
  </si>
  <si>
    <t>Spot10_Helper</t>
    <phoneticPr fontId="1" type="noConversion"/>
  </si>
  <si>
    <t>Spot11_Helper</t>
    <phoneticPr fontId="1" type="noConversion"/>
  </si>
  <si>
    <t>Spot12_Helper</t>
    <phoneticPr fontId="1" type="noConversion"/>
  </si>
  <si>
    <t>Spot13_Helper</t>
    <phoneticPr fontId="1" type="noConversion"/>
  </si>
  <si>
    <t>Spot14_Helper</t>
    <phoneticPr fontId="1" type="noConversion"/>
  </si>
  <si>
    <t>Spot15_Helper</t>
    <phoneticPr fontId="1" type="noConversion"/>
  </si>
  <si>
    <t>64</t>
    <phoneticPr fontId="1" type="noConversion"/>
  </si>
  <si>
    <t>64</t>
    <phoneticPr fontId="1" type="noConversion"/>
  </si>
  <si>
    <t>부가설명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</si>
</sst>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_Ship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Data"/>
    </sheetNames>
    <sheetDataSet>
      <sheetData sheetId="0"/>
      <sheetData sheetId="1">
        <row r="1">
          <cell r="A1" t="str">
            <v>ID</v>
          </cell>
          <cell r="B1" t="str">
            <v>Name</v>
          </cell>
          <cell r="C1" t="str">
            <v>Name_Local</v>
          </cell>
        </row>
        <row r="2">
          <cell r="A2">
            <v>0</v>
          </cell>
          <cell r="B2">
            <v>1</v>
          </cell>
          <cell r="C2" t="str">
            <v>Empty</v>
          </cell>
        </row>
        <row r="3">
          <cell r="A3">
            <v>1000001</v>
          </cell>
          <cell r="B3">
            <v>1000001</v>
          </cell>
          <cell r="C3" t="str">
            <v>스켈레톤</v>
          </cell>
        </row>
        <row r="4">
          <cell r="A4">
            <v>1000002</v>
          </cell>
          <cell r="B4">
            <v>1000002</v>
          </cell>
          <cell r="C4" t="str">
            <v>스켈레톤 분대</v>
          </cell>
        </row>
        <row r="5">
          <cell r="A5">
            <v>1000003</v>
          </cell>
          <cell r="B5">
            <v>1000003</v>
          </cell>
          <cell r="C5" t="str">
            <v>스켈레톤 부대</v>
          </cell>
        </row>
        <row r="6">
          <cell r="A6">
            <v>1000004</v>
          </cell>
          <cell r="B6">
            <v>1000004</v>
          </cell>
          <cell r="C6" t="str">
            <v>아처</v>
          </cell>
        </row>
        <row r="7">
          <cell r="A7">
            <v>1000005</v>
          </cell>
          <cell r="B7">
            <v>1000005</v>
          </cell>
          <cell r="C7" t="str">
            <v>아처 분대</v>
          </cell>
        </row>
        <row r="8">
          <cell r="A8">
            <v>1000006</v>
          </cell>
          <cell r="B8">
            <v>1000006</v>
          </cell>
          <cell r="C8" t="str">
            <v>아처 부대</v>
          </cell>
        </row>
        <row r="9">
          <cell r="A9">
            <v>1000007</v>
          </cell>
          <cell r="B9">
            <v>1000007</v>
          </cell>
          <cell r="C9" t="str">
            <v>창 고블린</v>
          </cell>
        </row>
        <row r="10">
          <cell r="A10">
            <v>1000008</v>
          </cell>
          <cell r="B10">
            <v>1000008</v>
          </cell>
          <cell r="C10" t="str">
            <v>창 고블린 분대</v>
          </cell>
        </row>
        <row r="11">
          <cell r="A11">
            <v>1000009</v>
          </cell>
          <cell r="B11">
            <v>1000009</v>
          </cell>
          <cell r="C11" t="str">
            <v>창 고블린 부대</v>
          </cell>
        </row>
        <row r="12">
          <cell r="A12">
            <v>1000010</v>
          </cell>
          <cell r="B12">
            <v>1000010</v>
          </cell>
          <cell r="C12" t="str">
            <v>고블린</v>
          </cell>
        </row>
        <row r="13">
          <cell r="A13">
            <v>1000011</v>
          </cell>
          <cell r="B13">
            <v>1000011</v>
          </cell>
          <cell r="C13" t="str">
            <v>고블린 분대</v>
          </cell>
        </row>
        <row r="14">
          <cell r="A14">
            <v>1000012</v>
          </cell>
          <cell r="B14">
            <v>1000012</v>
          </cell>
          <cell r="C14" t="str">
            <v>고블린 부대</v>
          </cell>
        </row>
        <row r="15">
          <cell r="A15">
            <v>1000013</v>
          </cell>
          <cell r="B15">
            <v>1000013</v>
          </cell>
          <cell r="C15" t="str">
            <v>바바리안</v>
          </cell>
        </row>
        <row r="16">
          <cell r="A16">
            <v>1000014</v>
          </cell>
          <cell r="B16">
            <v>1000014</v>
          </cell>
          <cell r="C16" t="str">
            <v>바바리안 분대</v>
          </cell>
        </row>
        <row r="17">
          <cell r="A17">
            <v>1000015</v>
          </cell>
          <cell r="B17">
            <v>1000015</v>
          </cell>
          <cell r="C17" t="str">
            <v>바바리안 부대</v>
          </cell>
        </row>
        <row r="18">
          <cell r="A18">
            <v>1000016</v>
          </cell>
          <cell r="B18">
            <v>1000016</v>
          </cell>
          <cell r="C18" t="str">
            <v>기사</v>
          </cell>
        </row>
        <row r="19">
          <cell r="A19">
            <v>1000017</v>
          </cell>
          <cell r="B19">
            <v>1000017</v>
          </cell>
          <cell r="C19" t="str">
            <v>기사 분대</v>
          </cell>
        </row>
        <row r="20">
          <cell r="A20">
            <v>1000018</v>
          </cell>
          <cell r="B20">
            <v>1000018</v>
          </cell>
          <cell r="C20" t="str">
            <v>기사 부대</v>
          </cell>
        </row>
        <row r="21">
          <cell r="A21">
            <v>1000019</v>
          </cell>
          <cell r="B21">
            <v>1000019</v>
          </cell>
          <cell r="C21" t="str">
            <v>포수</v>
          </cell>
        </row>
        <row r="22">
          <cell r="A22">
            <v>1000020</v>
          </cell>
          <cell r="B22">
            <v>1000020</v>
          </cell>
          <cell r="C22" t="str">
            <v>포수 분대</v>
          </cell>
        </row>
        <row r="23">
          <cell r="A23">
            <v>1000021</v>
          </cell>
          <cell r="B23">
            <v>1000021</v>
          </cell>
          <cell r="C23" t="str">
            <v>포수 부대</v>
          </cell>
        </row>
        <row r="24">
          <cell r="A24">
            <v>1000022</v>
          </cell>
          <cell r="B24">
            <v>1000022</v>
          </cell>
          <cell r="C24" t="str">
            <v>마녀</v>
          </cell>
        </row>
        <row r="25">
          <cell r="A25">
            <v>1000023</v>
          </cell>
          <cell r="B25">
            <v>1000023</v>
          </cell>
          <cell r="C25" t="str">
            <v>마녀 분대</v>
          </cell>
        </row>
        <row r="26">
          <cell r="A26">
            <v>1000024</v>
          </cell>
          <cell r="B26">
            <v>1000024</v>
          </cell>
          <cell r="C26" t="str">
            <v>창 고블린 군주</v>
          </cell>
        </row>
        <row r="27">
          <cell r="A27">
            <v>1000025</v>
          </cell>
          <cell r="B27">
            <v>1000025</v>
          </cell>
          <cell r="C27" t="str">
            <v>창 고블린 군주 분대</v>
          </cell>
        </row>
        <row r="28">
          <cell r="A28">
            <v>1000026</v>
          </cell>
          <cell r="B28">
            <v>1000026</v>
          </cell>
          <cell r="C28" t="str">
            <v>고블린 군주</v>
          </cell>
        </row>
        <row r="29">
          <cell r="A29">
            <v>1000027</v>
          </cell>
          <cell r="B29">
            <v>1000027</v>
          </cell>
          <cell r="C29" t="str">
            <v>고블린 군주 분대</v>
          </cell>
        </row>
        <row r="30">
          <cell r="A30">
            <v>1000028</v>
          </cell>
          <cell r="B30">
            <v>1000028</v>
          </cell>
          <cell r="C30" t="str">
            <v>바바리안 군주</v>
          </cell>
        </row>
        <row r="31">
          <cell r="A31">
            <v>1000029</v>
          </cell>
          <cell r="B31">
            <v>1000029</v>
          </cell>
          <cell r="C31" t="str">
            <v>바바리안 군주 부대</v>
          </cell>
        </row>
        <row r="32">
          <cell r="A32">
            <v>1000030</v>
          </cell>
          <cell r="B32">
            <v>1000030</v>
          </cell>
          <cell r="C32" t="str">
            <v>프린스</v>
          </cell>
        </row>
        <row r="33">
          <cell r="A33">
            <v>1000031</v>
          </cell>
          <cell r="B33">
            <v>1000031</v>
          </cell>
          <cell r="C33" t="str">
            <v>프린스 분대</v>
          </cell>
        </row>
        <row r="34">
          <cell r="A34">
            <v>1000032</v>
          </cell>
          <cell r="B34">
            <v>1000032</v>
          </cell>
          <cell r="C34" t="str">
            <v>프린스 군대</v>
          </cell>
        </row>
        <row r="35">
          <cell r="A35">
            <v>1000033</v>
          </cell>
          <cell r="B35">
            <v>1000033</v>
          </cell>
          <cell r="C35" t="str">
            <v>발키리</v>
          </cell>
        </row>
        <row r="36">
          <cell r="A36">
            <v>1000034</v>
          </cell>
          <cell r="B36">
            <v>1000034</v>
          </cell>
          <cell r="C36" t="str">
            <v>발키리 분대</v>
          </cell>
        </row>
        <row r="37">
          <cell r="A37">
            <v>1000035</v>
          </cell>
          <cell r="B37">
            <v>1000035</v>
          </cell>
          <cell r="C37" t="str">
            <v>발키리 부대</v>
          </cell>
        </row>
        <row r="38">
          <cell r="A38">
            <v>1000036</v>
          </cell>
          <cell r="B38">
            <v>1000036</v>
          </cell>
          <cell r="C38" t="str">
            <v>볼러</v>
          </cell>
        </row>
        <row r="39">
          <cell r="A39">
            <v>1000037</v>
          </cell>
          <cell r="B39">
            <v>1000037</v>
          </cell>
          <cell r="C39" t="str">
            <v>볼러 분대</v>
          </cell>
        </row>
        <row r="40">
          <cell r="A40">
            <v>1000038</v>
          </cell>
          <cell r="B40">
            <v>1000038</v>
          </cell>
          <cell r="C40" t="str">
            <v>볼러 부대</v>
          </cell>
        </row>
        <row r="41">
          <cell r="A41">
            <v>1000039</v>
          </cell>
          <cell r="B41">
            <v>1000039</v>
          </cell>
          <cell r="C41" t="str">
            <v>거신</v>
          </cell>
        </row>
        <row r="42">
          <cell r="A42">
            <v>1000040</v>
          </cell>
          <cell r="B42">
            <v>1000040</v>
          </cell>
          <cell r="C42" t="str">
            <v>거신 분대</v>
          </cell>
        </row>
        <row r="43">
          <cell r="A43">
            <v>1000041</v>
          </cell>
          <cell r="B43">
            <v>1000041</v>
          </cell>
          <cell r="C43" t="str">
            <v>거신 부대</v>
          </cell>
        </row>
        <row r="44">
          <cell r="A44">
            <v>1000042</v>
          </cell>
          <cell r="B44">
            <v>1000042</v>
          </cell>
          <cell r="C44" t="str">
            <v>엑스보우</v>
          </cell>
        </row>
        <row r="45">
          <cell r="A45">
            <v>1000043</v>
          </cell>
          <cell r="B45">
            <v>1000043</v>
          </cell>
          <cell r="C45" t="str">
            <v>엑스보우 분대</v>
          </cell>
        </row>
        <row r="46">
          <cell r="A46">
            <v>1000044</v>
          </cell>
          <cell r="B46">
            <v>1000044</v>
          </cell>
          <cell r="C46" t="str">
            <v>엑스보우 부대</v>
          </cell>
        </row>
        <row r="47">
          <cell r="A47">
            <v>1000045</v>
          </cell>
          <cell r="B47">
            <v>1000045</v>
          </cell>
          <cell r="C47" t="str">
            <v>자이언트</v>
          </cell>
        </row>
        <row r="48">
          <cell r="A48">
            <v>1000046</v>
          </cell>
          <cell r="B48">
            <v>1000046</v>
          </cell>
          <cell r="C48" t="str">
            <v>자이언트 분대</v>
          </cell>
        </row>
        <row r="49">
          <cell r="A49">
            <v>1000047</v>
          </cell>
          <cell r="B49">
            <v>1000047</v>
          </cell>
          <cell r="C49" t="str">
            <v>로얄 자이언트</v>
          </cell>
        </row>
        <row r="50">
          <cell r="A50">
            <v>1000048</v>
          </cell>
          <cell r="B50">
            <v>1000048</v>
          </cell>
          <cell r="C50" t="str">
            <v>로얄 자이언트 분대</v>
          </cell>
        </row>
        <row r="51">
          <cell r="A51">
            <v>1000049</v>
          </cell>
          <cell r="B51">
            <v>1000049</v>
          </cell>
          <cell r="C51" t="str">
            <v>자이언트 스켈레톤</v>
          </cell>
        </row>
        <row r="52">
          <cell r="A52">
            <v>1000050</v>
          </cell>
          <cell r="B52">
            <v>1000050</v>
          </cell>
          <cell r="C52" t="str">
            <v>자이언트 스켈레톤 분대</v>
          </cell>
        </row>
        <row r="53">
          <cell r="A53">
            <v>1000051</v>
          </cell>
          <cell r="B53">
            <v>1000051</v>
          </cell>
          <cell r="C53" t="str">
            <v>인페르노 드래곤</v>
          </cell>
        </row>
        <row r="54">
          <cell r="A54">
            <v>1000052</v>
          </cell>
          <cell r="B54">
            <v>1000052</v>
          </cell>
          <cell r="C54" t="str">
            <v>인페르노 드래곤 분대</v>
          </cell>
        </row>
        <row r="55">
          <cell r="A55">
            <v>1000053</v>
          </cell>
          <cell r="B55">
            <v>1000053</v>
          </cell>
          <cell r="C55" t="str">
            <v>인페르노 드래곤 부대</v>
          </cell>
        </row>
        <row r="56">
          <cell r="A56">
            <v>1000054</v>
          </cell>
          <cell r="B56">
            <v>1000054</v>
          </cell>
          <cell r="C56" t="str">
            <v>폭탄병</v>
          </cell>
        </row>
        <row r="57">
          <cell r="A57">
            <v>1000055</v>
          </cell>
          <cell r="B57">
            <v>1000055</v>
          </cell>
          <cell r="C57" t="str">
            <v>폭탄병 분대</v>
          </cell>
        </row>
        <row r="58">
          <cell r="A58">
            <v>1000056</v>
          </cell>
          <cell r="B58">
            <v>1000056</v>
          </cell>
          <cell r="C58" t="str">
            <v>폭탄병 부대</v>
          </cell>
        </row>
        <row r="59">
          <cell r="A59">
            <v>1000057</v>
          </cell>
          <cell r="B59">
            <v>1000057</v>
          </cell>
          <cell r="C59" t="str">
            <v>전기 마법사</v>
          </cell>
        </row>
        <row r="60">
          <cell r="A60">
            <v>1000058</v>
          </cell>
          <cell r="B60">
            <v>1000058</v>
          </cell>
          <cell r="C60" t="str">
            <v>전기 마법사 분대</v>
          </cell>
        </row>
        <row r="61">
          <cell r="A61">
            <v>1000059</v>
          </cell>
          <cell r="B61">
            <v>1000059</v>
          </cell>
          <cell r="C61" t="str">
            <v>전기 마법사 부대</v>
          </cell>
        </row>
        <row r="62">
          <cell r="A62">
            <v>1000060</v>
          </cell>
          <cell r="B62">
            <v>1000060</v>
          </cell>
          <cell r="C62" t="str">
            <v>가디언</v>
          </cell>
        </row>
        <row r="63">
          <cell r="A63">
            <v>1000061</v>
          </cell>
          <cell r="B63">
            <v>1000061</v>
          </cell>
          <cell r="C63" t="str">
            <v>가디언 분대</v>
          </cell>
        </row>
        <row r="64">
          <cell r="A64">
            <v>1000062</v>
          </cell>
          <cell r="B64">
            <v>1000062</v>
          </cell>
          <cell r="C64" t="str">
            <v>팔라딘</v>
          </cell>
        </row>
        <row r="65">
          <cell r="A65">
            <v>1000063</v>
          </cell>
          <cell r="B65">
            <v>1000063</v>
          </cell>
          <cell r="C65" t="str">
            <v>팔라딘 분대</v>
          </cell>
        </row>
        <row r="66">
          <cell r="A66">
            <v>1000064</v>
          </cell>
          <cell r="B66">
            <v>1000064</v>
          </cell>
          <cell r="C66" t="str">
            <v>무리군주</v>
          </cell>
        </row>
        <row r="67">
          <cell r="A67">
            <v>1000065</v>
          </cell>
          <cell r="B67">
            <v>1000065</v>
          </cell>
          <cell r="C67" t="str">
            <v>무리군주 분대</v>
          </cell>
        </row>
        <row r="68">
          <cell r="A68">
            <v>1000066</v>
          </cell>
          <cell r="B68">
            <v>1000066</v>
          </cell>
          <cell r="C68" t="str">
            <v>사이언스 베슬</v>
          </cell>
        </row>
        <row r="69">
          <cell r="A69">
            <v>1000067</v>
          </cell>
          <cell r="B69">
            <v>1000067</v>
          </cell>
          <cell r="C69" t="str">
            <v>사이언스 베슬 분대</v>
          </cell>
        </row>
        <row r="70">
          <cell r="A70">
            <v>1000068</v>
          </cell>
          <cell r="B70">
            <v>1000068</v>
          </cell>
          <cell r="C70" t="str">
            <v>프로브</v>
          </cell>
        </row>
        <row r="71">
          <cell r="A71">
            <v>1000069</v>
          </cell>
          <cell r="B71">
            <v>1000069</v>
          </cell>
          <cell r="C71" t="str">
            <v>프로브 분대</v>
          </cell>
        </row>
        <row r="72">
          <cell r="A72">
            <v>1000070</v>
          </cell>
          <cell r="B72">
            <v>1000070</v>
          </cell>
          <cell r="C72" t="str">
            <v>프로브 부대</v>
          </cell>
        </row>
        <row r="73">
          <cell r="A73">
            <v>1000071</v>
          </cell>
          <cell r="B73">
            <v>1000071</v>
          </cell>
          <cell r="C73" t="str">
            <v>커맨드 센터</v>
          </cell>
        </row>
        <row r="74">
          <cell r="A74">
            <v>1000072</v>
          </cell>
          <cell r="B74">
            <v>1000072</v>
          </cell>
          <cell r="C74" t="str">
            <v>커맨드 센터 분대</v>
          </cell>
        </row>
        <row r="75">
          <cell r="A75">
            <v>1000073</v>
          </cell>
          <cell r="B75">
            <v>1000073</v>
          </cell>
          <cell r="C75" t="str">
            <v>커맨드 센터 부대</v>
          </cell>
        </row>
        <row r="76">
          <cell r="A76">
            <v>1000074</v>
          </cell>
          <cell r="B76">
            <v>1000074</v>
          </cell>
          <cell r="C76" t="str">
            <v>상륙함</v>
          </cell>
        </row>
        <row r="77">
          <cell r="A77">
            <v>1000075</v>
          </cell>
          <cell r="B77">
            <v>1000075</v>
          </cell>
          <cell r="C77" t="str">
            <v>상륙함 분대</v>
          </cell>
        </row>
        <row r="78">
          <cell r="A78">
            <v>1000076</v>
          </cell>
          <cell r="B78">
            <v>1000076</v>
          </cell>
          <cell r="C78" t="str">
            <v>상륙함 부대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zoomScaleNormal="100" workbookViewId="0">
      <pane ySplit="1" topLeftCell="A5" activePane="bottomLeft" state="frozen"/>
      <selection pane="bottomLeft" activeCell="B4" sqref="B4"/>
    </sheetView>
  </sheetViews>
  <sheetFormatPr defaultRowHeight="16.5" customHeight="1" x14ac:dyDescent="0.3"/>
  <cols>
    <col min="1" max="1" width="18.375" style="2" customWidth="1"/>
    <col min="2" max="2" width="51.375" style="2" bestFit="1" customWidth="1"/>
    <col min="3" max="3" width="14.75" style="2" customWidth="1"/>
    <col min="4" max="4" width="17.125" style="2" customWidth="1"/>
    <col min="5" max="16384" width="9" style="2"/>
  </cols>
  <sheetData>
    <row r="1" spans="1:4" ht="16.5" customHeight="1" x14ac:dyDescent="0.3">
      <c r="A1" s="1" t="s">
        <v>8</v>
      </c>
      <c r="B1" s="1" t="s">
        <v>0</v>
      </c>
      <c r="C1" s="1" t="s">
        <v>1</v>
      </c>
      <c r="D1" s="1" t="s">
        <v>2</v>
      </c>
    </row>
    <row r="2" spans="1:4" ht="16.5" customHeight="1" x14ac:dyDescent="0.3">
      <c r="A2" s="4" t="s">
        <v>5</v>
      </c>
      <c r="B2" s="7" t="s">
        <v>6</v>
      </c>
      <c r="C2" s="5" t="s">
        <v>3</v>
      </c>
      <c r="D2" s="6">
        <v>3</v>
      </c>
    </row>
    <row r="3" spans="1:4" ht="16.5" customHeight="1" x14ac:dyDescent="0.3">
      <c r="A3" s="4" t="s">
        <v>36</v>
      </c>
      <c r="B3" s="3" t="s">
        <v>37</v>
      </c>
      <c r="C3" s="5" t="s">
        <v>3</v>
      </c>
      <c r="D3" s="6">
        <v>3</v>
      </c>
    </row>
    <row r="4" spans="1:4" ht="16.5" customHeight="1" x14ac:dyDescent="0.3">
      <c r="A4" s="4" t="s">
        <v>9</v>
      </c>
      <c r="B4" s="3" t="s">
        <v>37</v>
      </c>
      <c r="C4" s="5" t="s">
        <v>3</v>
      </c>
      <c r="D4" s="6">
        <v>3</v>
      </c>
    </row>
    <row r="5" spans="1:4" ht="16.5" customHeight="1" x14ac:dyDescent="0.3">
      <c r="A5" s="4" t="s">
        <v>53</v>
      </c>
      <c r="B5" s="3" t="s">
        <v>72</v>
      </c>
      <c r="C5" s="5" t="s">
        <v>70</v>
      </c>
      <c r="D5" s="6">
        <v>0</v>
      </c>
    </row>
    <row r="6" spans="1:4" ht="16.5" customHeight="1" x14ac:dyDescent="0.3">
      <c r="A6" s="4" t="s">
        <v>10</v>
      </c>
      <c r="B6" s="3" t="s">
        <v>37</v>
      </c>
      <c r="C6" s="5" t="s">
        <v>3</v>
      </c>
      <c r="D6" s="6">
        <v>3</v>
      </c>
    </row>
    <row r="7" spans="1:4" ht="16.5" customHeight="1" x14ac:dyDescent="0.3">
      <c r="A7" s="4" t="s">
        <v>54</v>
      </c>
      <c r="B7" s="3" t="s">
        <v>72</v>
      </c>
      <c r="C7" s="5" t="s">
        <v>70</v>
      </c>
      <c r="D7" s="6">
        <v>0</v>
      </c>
    </row>
    <row r="8" spans="1:4" ht="16.5" customHeight="1" x14ac:dyDescent="0.3">
      <c r="A8" s="4" t="s">
        <v>12</v>
      </c>
      <c r="B8" s="3" t="s">
        <v>37</v>
      </c>
      <c r="C8" s="5" t="s">
        <v>3</v>
      </c>
      <c r="D8" s="6">
        <v>3</v>
      </c>
    </row>
    <row r="9" spans="1:4" ht="16.5" customHeight="1" x14ac:dyDescent="0.3">
      <c r="A9" s="4" t="s">
        <v>55</v>
      </c>
      <c r="B9" s="3" t="s">
        <v>72</v>
      </c>
      <c r="C9" s="5" t="s">
        <v>70</v>
      </c>
      <c r="D9" s="6">
        <v>0</v>
      </c>
    </row>
    <row r="10" spans="1:4" ht="16.5" customHeight="1" x14ac:dyDescent="0.3">
      <c r="A10" s="4" t="s">
        <v>14</v>
      </c>
      <c r="B10" s="3" t="s">
        <v>37</v>
      </c>
      <c r="C10" s="5" t="s">
        <v>3</v>
      </c>
      <c r="D10" s="6">
        <v>3</v>
      </c>
    </row>
    <row r="11" spans="1:4" ht="16.5" customHeight="1" x14ac:dyDescent="0.3">
      <c r="A11" s="4" t="s">
        <v>56</v>
      </c>
      <c r="B11" s="3" t="s">
        <v>72</v>
      </c>
      <c r="C11" s="5" t="s">
        <v>70</v>
      </c>
      <c r="D11" s="6">
        <v>0</v>
      </c>
    </row>
    <row r="12" spans="1:4" ht="16.5" customHeight="1" x14ac:dyDescent="0.3">
      <c r="A12" s="4" t="s">
        <v>16</v>
      </c>
      <c r="B12" s="3" t="s">
        <v>37</v>
      </c>
      <c r="C12" s="5" t="s">
        <v>3</v>
      </c>
      <c r="D12" s="6">
        <v>3</v>
      </c>
    </row>
    <row r="13" spans="1:4" ht="16.5" customHeight="1" x14ac:dyDescent="0.3">
      <c r="A13" s="4" t="s">
        <v>57</v>
      </c>
      <c r="B13" s="3" t="s">
        <v>72</v>
      </c>
      <c r="C13" s="5" t="s">
        <v>70</v>
      </c>
      <c r="D13" s="6">
        <v>0</v>
      </c>
    </row>
    <row r="14" spans="1:4" ht="16.5" customHeight="1" x14ac:dyDescent="0.3">
      <c r="A14" s="4" t="s">
        <v>18</v>
      </c>
      <c r="B14" s="3" t="s">
        <v>37</v>
      </c>
      <c r="C14" s="5" t="s">
        <v>3</v>
      </c>
      <c r="D14" s="6">
        <v>3</v>
      </c>
    </row>
    <row r="15" spans="1:4" ht="16.5" customHeight="1" x14ac:dyDescent="0.3">
      <c r="A15" s="4" t="s">
        <v>59</v>
      </c>
      <c r="B15" s="3" t="s">
        <v>72</v>
      </c>
      <c r="C15" s="5" t="s">
        <v>70</v>
      </c>
      <c r="D15" s="6">
        <v>0</v>
      </c>
    </row>
    <row r="16" spans="1:4" ht="16.5" customHeight="1" x14ac:dyDescent="0.3">
      <c r="A16" s="4" t="s">
        <v>58</v>
      </c>
      <c r="B16" s="3" t="s">
        <v>37</v>
      </c>
      <c r="C16" s="5" t="s">
        <v>3</v>
      </c>
      <c r="D16" s="6">
        <v>3</v>
      </c>
    </row>
    <row r="17" spans="1:4" ht="16.5" customHeight="1" x14ac:dyDescent="0.3">
      <c r="A17" s="4" t="s">
        <v>60</v>
      </c>
      <c r="B17" s="3" t="s">
        <v>72</v>
      </c>
      <c r="C17" s="5" t="s">
        <v>70</v>
      </c>
      <c r="D17" s="6">
        <v>0</v>
      </c>
    </row>
    <row r="18" spans="1:4" ht="16.5" customHeight="1" x14ac:dyDescent="0.3">
      <c r="A18" s="4" t="s">
        <v>21</v>
      </c>
      <c r="B18" s="3" t="s">
        <v>37</v>
      </c>
      <c r="C18" s="5" t="s">
        <v>3</v>
      </c>
      <c r="D18" s="6">
        <v>3</v>
      </c>
    </row>
    <row r="19" spans="1:4" ht="16.5" customHeight="1" x14ac:dyDescent="0.3">
      <c r="A19" s="4" t="s">
        <v>61</v>
      </c>
      <c r="B19" s="3" t="s">
        <v>72</v>
      </c>
      <c r="C19" s="5" t="s">
        <v>70</v>
      </c>
      <c r="D19" s="6">
        <v>0</v>
      </c>
    </row>
    <row r="20" spans="1:4" ht="16.5" customHeight="1" x14ac:dyDescent="0.3">
      <c r="A20" s="4" t="s">
        <v>23</v>
      </c>
      <c r="B20" s="3" t="s">
        <v>37</v>
      </c>
      <c r="C20" s="5" t="s">
        <v>3</v>
      </c>
      <c r="D20" s="6">
        <v>3</v>
      </c>
    </row>
    <row r="21" spans="1:4" ht="16.5" customHeight="1" x14ac:dyDescent="0.3">
      <c r="A21" s="4" t="s">
        <v>62</v>
      </c>
      <c r="B21" s="3" t="s">
        <v>72</v>
      </c>
      <c r="C21" s="5" t="s">
        <v>70</v>
      </c>
      <c r="D21" s="6">
        <v>0</v>
      </c>
    </row>
    <row r="22" spans="1:4" ht="16.5" customHeight="1" x14ac:dyDescent="0.3">
      <c r="A22" s="4" t="s">
        <v>25</v>
      </c>
      <c r="B22" s="3" t="s">
        <v>37</v>
      </c>
      <c r="C22" s="5" t="s">
        <v>3</v>
      </c>
      <c r="D22" s="6">
        <v>3</v>
      </c>
    </row>
    <row r="23" spans="1:4" ht="16.5" customHeight="1" x14ac:dyDescent="0.3">
      <c r="A23" s="4" t="s">
        <v>64</v>
      </c>
      <c r="B23" s="3" t="s">
        <v>72</v>
      </c>
      <c r="C23" s="5" t="s">
        <v>70</v>
      </c>
      <c r="D23" s="6">
        <v>0</v>
      </c>
    </row>
    <row r="24" spans="1:4" ht="16.5" customHeight="1" x14ac:dyDescent="0.3">
      <c r="A24" s="4" t="s">
        <v>63</v>
      </c>
      <c r="B24" s="3" t="s">
        <v>37</v>
      </c>
      <c r="C24" s="5" t="s">
        <v>3</v>
      </c>
      <c r="D24" s="6">
        <v>3</v>
      </c>
    </row>
    <row r="25" spans="1:4" ht="16.5" customHeight="1" x14ac:dyDescent="0.3">
      <c r="A25" s="4" t="s">
        <v>65</v>
      </c>
      <c r="B25" s="3" t="s">
        <v>72</v>
      </c>
      <c r="C25" s="5" t="s">
        <v>70</v>
      </c>
      <c r="D25" s="6">
        <v>0</v>
      </c>
    </row>
    <row r="26" spans="1:4" ht="16.5" customHeight="1" x14ac:dyDescent="0.3">
      <c r="A26" s="4" t="s">
        <v>28</v>
      </c>
      <c r="B26" s="3" t="s">
        <v>37</v>
      </c>
      <c r="C26" s="5" t="s">
        <v>3</v>
      </c>
      <c r="D26" s="6">
        <v>3</v>
      </c>
    </row>
    <row r="27" spans="1:4" ht="16.5" customHeight="1" x14ac:dyDescent="0.3">
      <c r="A27" s="4" t="s">
        <v>66</v>
      </c>
      <c r="B27" s="3" t="s">
        <v>72</v>
      </c>
      <c r="C27" s="5" t="s">
        <v>70</v>
      </c>
      <c r="D27" s="6">
        <v>0</v>
      </c>
    </row>
    <row r="28" spans="1:4" ht="16.5" customHeight="1" x14ac:dyDescent="0.3">
      <c r="A28" s="4" t="s">
        <v>30</v>
      </c>
      <c r="B28" s="3" t="s">
        <v>37</v>
      </c>
      <c r="C28" s="5" t="s">
        <v>3</v>
      </c>
      <c r="D28" s="6">
        <v>3</v>
      </c>
    </row>
    <row r="29" spans="1:4" ht="16.5" customHeight="1" x14ac:dyDescent="0.3">
      <c r="A29" s="4" t="s">
        <v>67</v>
      </c>
      <c r="B29" s="3" t="s">
        <v>72</v>
      </c>
      <c r="C29" s="5" t="s">
        <v>71</v>
      </c>
      <c r="D29" s="6">
        <v>0</v>
      </c>
    </row>
    <row r="30" spans="1:4" ht="16.5" customHeight="1" x14ac:dyDescent="0.3">
      <c r="A30" s="4" t="s">
        <v>32</v>
      </c>
      <c r="B30" s="3" t="s">
        <v>37</v>
      </c>
      <c r="C30" s="5" t="s">
        <v>3</v>
      </c>
      <c r="D30" s="6">
        <v>3</v>
      </c>
    </row>
    <row r="31" spans="1:4" ht="16.5" customHeight="1" x14ac:dyDescent="0.3">
      <c r="A31" s="4" t="s">
        <v>68</v>
      </c>
      <c r="B31" s="3" t="s">
        <v>72</v>
      </c>
      <c r="C31" s="5" t="s">
        <v>71</v>
      </c>
      <c r="D31" s="6">
        <v>0</v>
      </c>
    </row>
    <row r="32" spans="1:4" ht="16.5" customHeight="1" x14ac:dyDescent="0.3">
      <c r="A32" s="4" t="s">
        <v>34</v>
      </c>
      <c r="B32" s="3" t="s">
        <v>37</v>
      </c>
      <c r="C32" s="5" t="s">
        <v>3</v>
      </c>
      <c r="D32" s="6">
        <v>3</v>
      </c>
    </row>
    <row r="33" spans="1:4" ht="16.5" customHeight="1" x14ac:dyDescent="0.3">
      <c r="A33" s="4" t="s">
        <v>69</v>
      </c>
      <c r="B33" s="3" t="s">
        <v>72</v>
      </c>
      <c r="C33" s="5" t="s">
        <v>70</v>
      </c>
      <c r="D33" s="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H14" sqref="H14"/>
    </sheetView>
  </sheetViews>
  <sheetFormatPr defaultRowHeight="16.5" x14ac:dyDescent="0.3"/>
  <cols>
    <col min="1" max="1" width="7.875" bestFit="1" customWidth="1"/>
    <col min="2" max="2" width="5.875" bestFit="1" customWidth="1"/>
    <col min="4" max="4" width="10.875" bestFit="1" customWidth="1"/>
    <col min="6" max="6" width="14.5" bestFit="1" customWidth="1"/>
    <col min="8" max="8" width="16.875" bestFit="1" customWidth="1"/>
    <col min="10" max="10" width="14.5" bestFit="1" customWidth="1"/>
    <col min="11" max="11" width="7.875" bestFit="1" customWidth="1"/>
    <col min="12" max="12" width="12.875" bestFit="1" customWidth="1"/>
    <col min="13" max="13" width="7.875" bestFit="1" customWidth="1"/>
    <col min="14" max="14" width="11.5" bestFit="1" customWidth="1"/>
    <col min="15" max="15" width="7.875" bestFit="1" customWidth="1"/>
    <col min="16" max="16" width="11.5" bestFit="1" customWidth="1"/>
    <col min="17" max="17" width="7.875" bestFit="1" customWidth="1"/>
    <col min="18" max="18" width="11.5" bestFit="1" customWidth="1"/>
    <col min="19" max="19" width="7.875" bestFit="1" customWidth="1"/>
    <col min="20" max="20" width="11.5" bestFit="1" customWidth="1"/>
    <col min="22" max="22" width="11.5" bestFit="1" customWidth="1"/>
    <col min="24" max="24" width="11.5" bestFit="1" customWidth="1"/>
    <col min="26" max="26" width="11.5" bestFit="1" customWidth="1"/>
    <col min="28" max="28" width="11.5" bestFit="1" customWidth="1"/>
    <col min="29" max="29" width="7.875" bestFit="1" customWidth="1"/>
    <col min="30" max="30" width="12.375" bestFit="1" customWidth="1"/>
    <col min="32" max="32" width="11.5" bestFit="1" customWidth="1"/>
  </cols>
  <sheetData>
    <row r="1" spans="1:32" x14ac:dyDescent="0.3">
      <c r="A1" s="10" t="s">
        <v>4</v>
      </c>
      <c r="B1" s="10" t="s">
        <v>7</v>
      </c>
      <c r="C1" s="10" t="s">
        <v>9</v>
      </c>
      <c r="D1" s="10" t="s">
        <v>52</v>
      </c>
      <c r="E1" s="10" t="s">
        <v>11</v>
      </c>
      <c r="F1" s="10" t="s">
        <v>38</v>
      </c>
      <c r="G1" s="10" t="s">
        <v>13</v>
      </c>
      <c r="H1" s="10" t="s">
        <v>39</v>
      </c>
      <c r="I1" s="10" t="s">
        <v>15</v>
      </c>
      <c r="J1" s="10" t="s">
        <v>40</v>
      </c>
      <c r="K1" s="10" t="s">
        <v>17</v>
      </c>
      <c r="L1" s="10" t="s">
        <v>41</v>
      </c>
      <c r="M1" s="10" t="s">
        <v>19</v>
      </c>
      <c r="N1" s="10" t="s">
        <v>42</v>
      </c>
      <c r="O1" s="10" t="s">
        <v>20</v>
      </c>
      <c r="P1" s="10" t="s">
        <v>43</v>
      </c>
      <c r="Q1" s="10" t="s">
        <v>22</v>
      </c>
      <c r="R1" s="10" t="s">
        <v>44</v>
      </c>
      <c r="S1" s="10" t="s">
        <v>24</v>
      </c>
      <c r="T1" s="10" t="s">
        <v>45</v>
      </c>
      <c r="U1" s="10" t="s">
        <v>26</v>
      </c>
      <c r="V1" s="10" t="s">
        <v>46</v>
      </c>
      <c r="W1" s="10" t="s">
        <v>27</v>
      </c>
      <c r="X1" s="10" t="s">
        <v>47</v>
      </c>
      <c r="Y1" s="10" t="s">
        <v>29</v>
      </c>
      <c r="Z1" s="10" t="s">
        <v>48</v>
      </c>
      <c r="AA1" s="10" t="s">
        <v>31</v>
      </c>
      <c r="AB1" s="10" t="s">
        <v>49</v>
      </c>
      <c r="AC1" s="10" t="s">
        <v>33</v>
      </c>
      <c r="AD1" s="10" t="s">
        <v>50</v>
      </c>
      <c r="AE1" s="10" t="s">
        <v>35</v>
      </c>
      <c r="AF1" s="10" t="s">
        <v>51</v>
      </c>
    </row>
    <row r="2" spans="1:32" x14ac:dyDescent="0.3">
      <c r="A2" s="12">
        <v>1000001</v>
      </c>
      <c r="B2" s="12">
        <v>1</v>
      </c>
      <c r="C2" s="12">
        <v>1000001</v>
      </c>
      <c r="D2" s="9" t="str">
        <f>VLOOKUP(C2,[1]Data!$A:$C,3,FALSE)</f>
        <v>스켈레톤</v>
      </c>
      <c r="E2" s="12">
        <v>0</v>
      </c>
      <c r="F2" s="9" t="str">
        <f>VLOOKUP(E2,[1]Data!$A:$C,3,FALSE)</f>
        <v>Empty</v>
      </c>
      <c r="G2" s="12">
        <v>1000001</v>
      </c>
      <c r="H2" s="9" t="str">
        <f>VLOOKUP(G2,[1]Data!$A:$C,3,FALSE)</f>
        <v>스켈레톤</v>
      </c>
      <c r="I2" s="12">
        <v>0</v>
      </c>
      <c r="J2" s="9" t="str">
        <f>VLOOKUP(I2,[1]Data!$A:$C,3,FALSE)</f>
        <v>Empty</v>
      </c>
      <c r="K2" s="12">
        <v>1000001</v>
      </c>
      <c r="L2" s="9" t="str">
        <f>VLOOKUP(K2,[1]Data!$A:$C,3,FALSE)</f>
        <v>스켈레톤</v>
      </c>
      <c r="M2" s="12">
        <v>0</v>
      </c>
      <c r="N2" s="9" t="str">
        <f>VLOOKUP(M2,[1]Data!$A:$C,3,FALSE)</f>
        <v>Empty</v>
      </c>
      <c r="O2" s="12">
        <v>0</v>
      </c>
      <c r="P2" s="9" t="str">
        <f>VLOOKUP(O2,[1]Data!$A:$C,3,FALSE)</f>
        <v>Empty</v>
      </c>
      <c r="Q2" s="12">
        <v>0</v>
      </c>
      <c r="R2" s="9" t="str">
        <f>VLOOKUP(Q2,[1]Data!$A:$C,3,FALSE)</f>
        <v>Empty</v>
      </c>
      <c r="S2" s="12">
        <v>0</v>
      </c>
      <c r="T2" s="9" t="str">
        <f>VLOOKUP(S2,[1]Data!$A:$C,3,FALSE)</f>
        <v>Empty</v>
      </c>
      <c r="U2" s="12">
        <v>0</v>
      </c>
      <c r="V2" s="9" t="str">
        <f>VLOOKUP(U2,[1]Data!$A:$C,3,FALSE)</f>
        <v>Empty</v>
      </c>
      <c r="W2" s="12">
        <v>0</v>
      </c>
      <c r="X2" s="9" t="str">
        <f>VLOOKUP(W2,[1]Data!$A:$C,3,FALSE)</f>
        <v>Empty</v>
      </c>
      <c r="Y2" s="12">
        <v>0</v>
      </c>
      <c r="Z2" s="9" t="str">
        <f>VLOOKUP(Y2,[1]Data!$A:$C,3,FALSE)</f>
        <v>Empty</v>
      </c>
      <c r="AA2" s="12">
        <v>0</v>
      </c>
      <c r="AB2" s="9" t="str">
        <f>VLOOKUP(AA2,[1]Data!$A:$C,3,FALSE)</f>
        <v>Empty</v>
      </c>
      <c r="AC2" s="12">
        <v>0</v>
      </c>
      <c r="AD2" s="9" t="str">
        <f>VLOOKUP(AC2,[1]Data!$A:$C,3,FALSE)</f>
        <v>Empty</v>
      </c>
      <c r="AE2" s="12">
        <v>0</v>
      </c>
      <c r="AF2" s="9" t="str">
        <f>VLOOKUP(AE2,[1]Data!$A:$C,3,FALSE)</f>
        <v>Empty</v>
      </c>
    </row>
    <row r="3" spans="1:32" x14ac:dyDescent="0.3">
      <c r="A3" s="8">
        <v>1000002</v>
      </c>
      <c r="B3" s="8">
        <v>2</v>
      </c>
      <c r="C3" s="8">
        <v>1000001</v>
      </c>
      <c r="D3" s="9" t="str">
        <f>VLOOKUP(C3,[1]Data!$A:$C,3,FALSE)</f>
        <v>스켈레톤</v>
      </c>
      <c r="E3" s="8">
        <v>1000001</v>
      </c>
      <c r="F3" s="9" t="str">
        <f>VLOOKUP(E3,[1]Data!$A:$C,3,FALSE)</f>
        <v>스켈레톤</v>
      </c>
      <c r="G3" s="8">
        <v>1000001</v>
      </c>
      <c r="H3" s="9" t="str">
        <f>VLOOKUP(G3,[1]Data!$A:$C,3,FALSE)</f>
        <v>스켈레톤</v>
      </c>
      <c r="I3" s="8">
        <v>1000001</v>
      </c>
      <c r="J3" s="9" t="str">
        <f>VLOOKUP(I3,[1]Data!$A:$C,3,FALSE)</f>
        <v>스켈레톤</v>
      </c>
      <c r="K3" s="8">
        <v>1000001</v>
      </c>
      <c r="L3" s="9" t="str">
        <f>VLOOKUP(K3,[1]Data!$A:$C,3,FALSE)</f>
        <v>스켈레톤</v>
      </c>
      <c r="M3" s="8">
        <v>0</v>
      </c>
      <c r="N3" s="9" t="str">
        <f>VLOOKUP(M3,[1]Data!$A:$C,3,FALSE)</f>
        <v>Empty</v>
      </c>
      <c r="O3" s="8">
        <v>0</v>
      </c>
      <c r="P3" s="9" t="str">
        <f>VLOOKUP(O3,[1]Data!$A:$C,3,FALSE)</f>
        <v>Empty</v>
      </c>
      <c r="Q3" s="8">
        <v>0</v>
      </c>
      <c r="R3" s="9" t="str">
        <f>VLOOKUP(Q3,[1]Data!$A:$C,3,FALSE)</f>
        <v>Empty</v>
      </c>
      <c r="S3" s="8">
        <v>0</v>
      </c>
      <c r="T3" s="9" t="str">
        <f>VLOOKUP(S3,[1]Data!$A:$C,3,FALSE)</f>
        <v>Empty</v>
      </c>
      <c r="U3" s="8">
        <v>0</v>
      </c>
      <c r="V3" s="9" t="str">
        <f>VLOOKUP(U3,[1]Data!$A:$C,3,FALSE)</f>
        <v>Empty</v>
      </c>
      <c r="W3" s="8">
        <v>0</v>
      </c>
      <c r="X3" s="9" t="str">
        <f>VLOOKUP(W3,[1]Data!$A:$C,3,FALSE)</f>
        <v>Empty</v>
      </c>
      <c r="Y3" s="8">
        <v>0</v>
      </c>
      <c r="Z3" s="9" t="str">
        <f>VLOOKUP(Y3,[1]Data!$A:$C,3,FALSE)</f>
        <v>Empty</v>
      </c>
      <c r="AA3" s="8">
        <v>0</v>
      </c>
      <c r="AB3" s="9" t="str">
        <f>VLOOKUP(AA3,[1]Data!$A:$C,3,FALSE)</f>
        <v>Empty</v>
      </c>
      <c r="AC3" s="8">
        <v>0</v>
      </c>
      <c r="AD3" s="9" t="str">
        <f>VLOOKUP(AC3,[1]Data!$A:$C,3,FALSE)</f>
        <v>Empty</v>
      </c>
      <c r="AE3" s="8">
        <v>0</v>
      </c>
      <c r="AF3" s="9" t="str">
        <f>VLOOKUP(AE3,[1]Data!$A:$C,3,FALSE)</f>
        <v>Empty</v>
      </c>
    </row>
    <row r="4" spans="1:32" x14ac:dyDescent="0.3">
      <c r="A4" s="8">
        <v>1000003</v>
      </c>
      <c r="B4" s="8">
        <v>3</v>
      </c>
      <c r="C4" s="8">
        <v>1000001</v>
      </c>
      <c r="D4" s="9" t="str">
        <f>VLOOKUP(C4,[1]Data!$A:$C,3,FALSE)</f>
        <v>스켈레톤</v>
      </c>
      <c r="E4" s="8">
        <v>1000001</v>
      </c>
      <c r="F4" s="9" t="str">
        <f>VLOOKUP(E4,[1]Data!$A:$C,3,FALSE)</f>
        <v>스켈레톤</v>
      </c>
      <c r="G4" s="8">
        <v>1000001</v>
      </c>
      <c r="H4" s="9" t="str">
        <f>VLOOKUP(G4,[1]Data!$A:$C,3,FALSE)</f>
        <v>스켈레톤</v>
      </c>
      <c r="I4" s="8">
        <v>1000001</v>
      </c>
      <c r="J4" s="9" t="str">
        <f>VLOOKUP(I4,[1]Data!$A:$C,3,FALSE)</f>
        <v>스켈레톤</v>
      </c>
      <c r="K4" s="8">
        <v>1000001</v>
      </c>
      <c r="L4" s="9" t="str">
        <f>VLOOKUP(K4,[1]Data!$A:$C,3,FALSE)</f>
        <v>스켈레톤</v>
      </c>
      <c r="M4" s="8">
        <v>0</v>
      </c>
      <c r="N4" s="9" t="str">
        <f>VLOOKUP(M4,[1]Data!$A:$C,3,FALSE)</f>
        <v>Empty</v>
      </c>
      <c r="O4" s="8">
        <v>0</v>
      </c>
      <c r="P4" s="9" t="str">
        <f>VLOOKUP(O4,[1]Data!$A:$C,3,FALSE)</f>
        <v>Empty</v>
      </c>
      <c r="Q4" s="8">
        <v>0</v>
      </c>
      <c r="R4" s="9" t="str">
        <f>VLOOKUP(Q4,[1]Data!$A:$C,3,FALSE)</f>
        <v>Empty</v>
      </c>
      <c r="S4" s="8">
        <v>0</v>
      </c>
      <c r="T4" s="9" t="str">
        <f>VLOOKUP(S4,[1]Data!$A:$C,3,FALSE)</f>
        <v>Empty</v>
      </c>
      <c r="U4" s="8">
        <v>0</v>
      </c>
      <c r="V4" s="9" t="str">
        <f>VLOOKUP(U4,[1]Data!$A:$C,3,FALSE)</f>
        <v>Empty</v>
      </c>
      <c r="W4" s="8">
        <v>0</v>
      </c>
      <c r="X4" s="9" t="str">
        <f>VLOOKUP(W4,[1]Data!$A:$C,3,FALSE)</f>
        <v>Empty</v>
      </c>
      <c r="Y4" s="8">
        <v>0</v>
      </c>
      <c r="Z4" s="9" t="str">
        <f>VLOOKUP(Y4,[1]Data!$A:$C,3,FALSE)</f>
        <v>Empty</v>
      </c>
      <c r="AA4" s="8">
        <v>0</v>
      </c>
      <c r="AB4" s="9" t="str">
        <f>VLOOKUP(AA4,[1]Data!$A:$C,3,FALSE)</f>
        <v>Empty</v>
      </c>
      <c r="AC4" s="8">
        <v>0</v>
      </c>
      <c r="AD4" s="9" t="str">
        <f>VLOOKUP(AC4,[1]Data!$A:$C,3,FALSE)</f>
        <v>Empty</v>
      </c>
      <c r="AE4" s="8">
        <v>0</v>
      </c>
      <c r="AF4" s="9" t="str">
        <f>VLOOKUP(AE4,[1]Data!$A:$C,3,FALSE)</f>
        <v>Empty</v>
      </c>
    </row>
    <row r="5" spans="1:32" x14ac:dyDescent="0.3">
      <c r="A5" s="8">
        <v>1000004</v>
      </c>
      <c r="B5" s="8">
        <v>4</v>
      </c>
      <c r="C5" s="8">
        <v>1000001</v>
      </c>
      <c r="D5" s="9" t="str">
        <f>VLOOKUP(C5,[1]Data!$A:$C,3,FALSE)</f>
        <v>스켈레톤</v>
      </c>
      <c r="E5" s="8">
        <v>1000001</v>
      </c>
      <c r="F5" s="9" t="str">
        <f>VLOOKUP(E5,[1]Data!$A:$C,3,FALSE)</f>
        <v>스켈레톤</v>
      </c>
      <c r="G5" s="8">
        <v>1000004</v>
      </c>
      <c r="H5" s="9" t="str">
        <f>VLOOKUP(G5,[1]Data!$A:$C,3,FALSE)</f>
        <v>아처</v>
      </c>
      <c r="I5" s="8">
        <v>1000001</v>
      </c>
      <c r="J5" s="9" t="str">
        <f>VLOOKUP(I5,[1]Data!$A:$C,3,FALSE)</f>
        <v>스켈레톤</v>
      </c>
      <c r="K5" s="8">
        <v>1000001</v>
      </c>
      <c r="L5" s="9" t="str">
        <f>VLOOKUP(K5,[1]Data!$A:$C,3,FALSE)</f>
        <v>스켈레톤</v>
      </c>
      <c r="M5" s="8">
        <v>0</v>
      </c>
      <c r="N5" s="9" t="str">
        <f>VLOOKUP(M5,[1]Data!$A:$C,3,FALSE)</f>
        <v>Empty</v>
      </c>
      <c r="O5" s="8">
        <v>0</v>
      </c>
      <c r="P5" s="9" t="str">
        <f>VLOOKUP(O5,[1]Data!$A:$C,3,FALSE)</f>
        <v>Empty</v>
      </c>
      <c r="Q5" s="8">
        <v>0</v>
      </c>
      <c r="R5" s="9" t="str">
        <f>VLOOKUP(Q5,[1]Data!$A:$C,3,FALSE)</f>
        <v>Empty</v>
      </c>
      <c r="S5" s="8">
        <v>0</v>
      </c>
      <c r="T5" s="9" t="str">
        <f>VLOOKUP(S5,[1]Data!$A:$C,3,FALSE)</f>
        <v>Empty</v>
      </c>
      <c r="U5" s="8">
        <v>0</v>
      </c>
      <c r="V5" s="9" t="str">
        <f>VLOOKUP(U5,[1]Data!$A:$C,3,FALSE)</f>
        <v>Empty</v>
      </c>
      <c r="W5" s="8">
        <v>0</v>
      </c>
      <c r="X5" s="9" t="str">
        <f>VLOOKUP(W5,[1]Data!$A:$C,3,FALSE)</f>
        <v>Empty</v>
      </c>
      <c r="Y5" s="8">
        <v>0</v>
      </c>
      <c r="Z5" s="9" t="str">
        <f>VLOOKUP(Y5,[1]Data!$A:$C,3,FALSE)</f>
        <v>Empty</v>
      </c>
      <c r="AA5" s="8">
        <v>0</v>
      </c>
      <c r="AB5" s="9" t="str">
        <f>VLOOKUP(AA5,[1]Data!$A:$C,3,FALSE)</f>
        <v>Empty</v>
      </c>
      <c r="AC5" s="8">
        <v>0</v>
      </c>
      <c r="AD5" s="9" t="str">
        <f>VLOOKUP(AC5,[1]Data!$A:$C,3,FALSE)</f>
        <v>Empty</v>
      </c>
      <c r="AE5" s="8">
        <v>0</v>
      </c>
      <c r="AF5" s="9" t="str">
        <f>VLOOKUP(AE5,[1]Data!$A:$C,3,FALSE)</f>
        <v>Empty</v>
      </c>
    </row>
    <row r="6" spans="1:32" x14ac:dyDescent="0.3">
      <c r="A6" s="8">
        <v>1000005</v>
      </c>
      <c r="B6" s="8">
        <v>5</v>
      </c>
      <c r="C6" s="8">
        <v>1000001</v>
      </c>
      <c r="D6" s="9" t="str">
        <f>VLOOKUP(C6,[1]Data!$A:$C,3,FALSE)</f>
        <v>스켈레톤</v>
      </c>
      <c r="E6" s="8">
        <v>1000003</v>
      </c>
      <c r="F6" s="9" t="str">
        <f>VLOOKUP(E6,[1]Data!$A:$C,3,FALSE)</f>
        <v>스켈레톤 부대</v>
      </c>
      <c r="G6" s="8">
        <v>1000016</v>
      </c>
      <c r="H6" s="9" t="str">
        <f>VLOOKUP(G6,[1]Data!$A:$C,3,FALSE)</f>
        <v>기사</v>
      </c>
      <c r="I6" s="8">
        <v>1000003</v>
      </c>
      <c r="J6" s="9" t="str">
        <f>VLOOKUP(I6,[1]Data!$A:$C,3,FALSE)</f>
        <v>스켈레톤 부대</v>
      </c>
      <c r="K6" s="8">
        <v>1000001</v>
      </c>
      <c r="L6" s="9" t="str">
        <f>VLOOKUP(K6,[1]Data!$A:$C,3,FALSE)</f>
        <v>스켈레톤</v>
      </c>
      <c r="M6" s="8">
        <v>0</v>
      </c>
      <c r="N6" s="9" t="str">
        <f>VLOOKUP(M6,[1]Data!$A:$C,3,FALSE)</f>
        <v>Empty</v>
      </c>
      <c r="O6" s="8">
        <v>0</v>
      </c>
      <c r="P6" s="9" t="str">
        <f>VLOOKUP(O6,[1]Data!$A:$C,3,FALSE)</f>
        <v>Empty</v>
      </c>
      <c r="Q6" s="8">
        <v>0</v>
      </c>
      <c r="R6" s="9" t="str">
        <f>VLOOKUP(Q6,[1]Data!$A:$C,3,FALSE)</f>
        <v>Empty</v>
      </c>
      <c r="S6" s="8">
        <v>0</v>
      </c>
      <c r="T6" s="9" t="str">
        <f>VLOOKUP(S6,[1]Data!$A:$C,3,FALSE)</f>
        <v>Empty</v>
      </c>
      <c r="U6" s="8">
        <v>0</v>
      </c>
      <c r="V6" s="9" t="str">
        <f>VLOOKUP(U6,[1]Data!$A:$C,3,FALSE)</f>
        <v>Empty</v>
      </c>
      <c r="W6" s="8">
        <v>0</v>
      </c>
      <c r="X6" s="9" t="str">
        <f>VLOOKUP(W6,[1]Data!$A:$C,3,FALSE)</f>
        <v>Empty</v>
      </c>
      <c r="Y6" s="8">
        <v>0</v>
      </c>
      <c r="Z6" s="9" t="str">
        <f>VLOOKUP(Y6,[1]Data!$A:$C,3,FALSE)</f>
        <v>Empty</v>
      </c>
      <c r="AA6" s="8">
        <v>0</v>
      </c>
      <c r="AB6" s="9" t="str">
        <f>VLOOKUP(AA6,[1]Data!$A:$C,3,FALSE)</f>
        <v>Empty</v>
      </c>
      <c r="AC6" s="8">
        <v>0</v>
      </c>
      <c r="AD6" s="9" t="str">
        <f>VLOOKUP(AC6,[1]Data!$A:$C,3,FALSE)</f>
        <v>Empty</v>
      </c>
      <c r="AE6" s="8">
        <v>0</v>
      </c>
      <c r="AF6" s="9" t="str">
        <f>VLOOKUP(AE6,[1]Data!$A:$C,3,FALSE)</f>
        <v>Empty</v>
      </c>
    </row>
    <row r="7" spans="1:32" x14ac:dyDescent="0.3">
      <c r="A7" s="8">
        <v>1000006</v>
      </c>
      <c r="B7" s="8">
        <v>6</v>
      </c>
      <c r="C7" s="8">
        <v>1000001</v>
      </c>
      <c r="D7" s="9" t="str">
        <f>VLOOKUP(C7,[1]Data!$A:$C,3,FALSE)</f>
        <v>스켈레톤</v>
      </c>
      <c r="E7" s="8">
        <v>1000003</v>
      </c>
      <c r="F7" s="9" t="str">
        <f>VLOOKUP(E7,[1]Data!$A:$C,3,FALSE)</f>
        <v>스켈레톤 부대</v>
      </c>
      <c r="G7" s="8">
        <v>1000016</v>
      </c>
      <c r="H7" s="9" t="str">
        <f>VLOOKUP(G7,[1]Data!$A:$C,3,FALSE)</f>
        <v>기사</v>
      </c>
      <c r="I7" s="8">
        <v>1000003</v>
      </c>
      <c r="J7" s="9" t="str">
        <f>VLOOKUP(I7,[1]Data!$A:$C,3,FALSE)</f>
        <v>스켈레톤 부대</v>
      </c>
      <c r="K7" s="8">
        <v>1000001</v>
      </c>
      <c r="L7" s="9" t="str">
        <f>VLOOKUP(K7,[1]Data!$A:$C,3,FALSE)</f>
        <v>스켈레톤</v>
      </c>
      <c r="M7" s="8">
        <v>0</v>
      </c>
      <c r="N7" s="9" t="str">
        <f>VLOOKUP(M7,[1]Data!$A:$C,3,FALSE)</f>
        <v>Empty</v>
      </c>
      <c r="O7" s="8">
        <v>0</v>
      </c>
      <c r="P7" s="9" t="str">
        <f>VLOOKUP(O7,[1]Data!$A:$C,3,FALSE)</f>
        <v>Empty</v>
      </c>
      <c r="Q7" s="8">
        <v>1000004</v>
      </c>
      <c r="R7" s="9" t="str">
        <f>VLOOKUP(Q7,[1]Data!$A:$C,3,FALSE)</f>
        <v>아처</v>
      </c>
      <c r="S7" s="8">
        <v>0</v>
      </c>
      <c r="T7" s="9" t="str">
        <f>VLOOKUP(S7,[1]Data!$A:$C,3,FALSE)</f>
        <v>Empty</v>
      </c>
      <c r="U7" s="8">
        <v>0</v>
      </c>
      <c r="V7" s="9" t="str">
        <f>VLOOKUP(U7,[1]Data!$A:$C,3,FALSE)</f>
        <v>Empty</v>
      </c>
      <c r="W7" s="8">
        <v>0</v>
      </c>
      <c r="X7" s="9" t="str">
        <f>VLOOKUP(W7,[1]Data!$A:$C,3,FALSE)</f>
        <v>Empty</v>
      </c>
      <c r="Y7" s="8">
        <v>0</v>
      </c>
      <c r="Z7" s="9" t="str">
        <f>VLOOKUP(Y7,[1]Data!$A:$C,3,FALSE)</f>
        <v>Empty</v>
      </c>
      <c r="AA7" s="8">
        <v>0</v>
      </c>
      <c r="AB7" s="9" t="str">
        <f>VLOOKUP(AA7,[1]Data!$A:$C,3,FALSE)</f>
        <v>Empty</v>
      </c>
      <c r="AC7" s="8">
        <v>0</v>
      </c>
      <c r="AD7" s="9" t="str">
        <f>VLOOKUP(AC7,[1]Data!$A:$C,3,FALSE)</f>
        <v>Empty</v>
      </c>
      <c r="AE7" s="8">
        <v>0</v>
      </c>
      <c r="AF7" s="9" t="str">
        <f>VLOOKUP(AE7,[1]Data!$A:$C,3,FALSE)</f>
        <v>Empty</v>
      </c>
    </row>
    <row r="8" spans="1:32" s="11" customFormat="1" x14ac:dyDescent="0.3">
      <c r="A8" s="8">
        <v>1000007</v>
      </c>
      <c r="B8" s="8">
        <v>7</v>
      </c>
      <c r="C8" s="8">
        <v>1000001</v>
      </c>
      <c r="D8" s="9" t="str">
        <f>VLOOKUP(C8,[1]Data!$A:$C,3,FALSE)</f>
        <v>스켈레톤</v>
      </c>
      <c r="E8" s="8">
        <v>1000003</v>
      </c>
      <c r="F8" s="9" t="str">
        <f>VLOOKUP(E8,[1]Data!$A:$C,3,FALSE)</f>
        <v>스켈레톤 부대</v>
      </c>
      <c r="G8" s="8">
        <v>1000016</v>
      </c>
      <c r="H8" s="9" t="str">
        <f>VLOOKUP(G8,[1]Data!$A:$C,3,FALSE)</f>
        <v>기사</v>
      </c>
      <c r="I8" s="8">
        <v>1000003</v>
      </c>
      <c r="J8" s="9" t="str">
        <f>VLOOKUP(I8,[1]Data!$A:$C,3,FALSE)</f>
        <v>스켈레톤 부대</v>
      </c>
      <c r="K8" s="8">
        <v>1000001</v>
      </c>
      <c r="L8" s="9" t="str">
        <f>VLOOKUP(K8,[1]Data!$A:$C,3,FALSE)</f>
        <v>스켈레톤</v>
      </c>
      <c r="M8" s="8">
        <v>0</v>
      </c>
      <c r="N8" s="9" t="str">
        <f>VLOOKUP(M8,[1]Data!$A:$C,3,FALSE)</f>
        <v>Empty</v>
      </c>
      <c r="O8" s="8">
        <v>1000004</v>
      </c>
      <c r="P8" s="9" t="str">
        <f>VLOOKUP(O8,[1]Data!$A:$C,3,FALSE)</f>
        <v>아처</v>
      </c>
      <c r="Q8" s="8">
        <v>0</v>
      </c>
      <c r="R8" s="9" t="str">
        <f>VLOOKUP(Q8,[1]Data!$A:$C,3,FALSE)</f>
        <v>Empty</v>
      </c>
      <c r="S8" s="8">
        <v>1000004</v>
      </c>
      <c r="T8" s="9" t="str">
        <f>VLOOKUP(S8,[1]Data!$A:$C,3,FALSE)</f>
        <v>아처</v>
      </c>
      <c r="U8" s="8">
        <v>0</v>
      </c>
      <c r="V8" s="9" t="str">
        <f>VLOOKUP(U8,[1]Data!$A:$C,3,FALSE)</f>
        <v>Empty</v>
      </c>
      <c r="W8" s="8">
        <v>0</v>
      </c>
      <c r="X8" s="9" t="str">
        <f>VLOOKUP(W8,[1]Data!$A:$C,3,FALSE)</f>
        <v>Empty</v>
      </c>
      <c r="Y8" s="8">
        <v>0</v>
      </c>
      <c r="Z8" s="9" t="str">
        <f>VLOOKUP(Y8,[1]Data!$A:$C,3,FALSE)</f>
        <v>Empty</v>
      </c>
      <c r="AA8" s="8">
        <v>0</v>
      </c>
      <c r="AB8" s="9" t="str">
        <f>VLOOKUP(AA8,[1]Data!$A:$C,3,FALSE)</f>
        <v>Empty</v>
      </c>
      <c r="AC8" s="8">
        <v>0</v>
      </c>
      <c r="AD8" s="9" t="str">
        <f>VLOOKUP(AC8,[1]Data!$A:$C,3,FALSE)</f>
        <v>Empty</v>
      </c>
      <c r="AE8" s="8">
        <v>0</v>
      </c>
      <c r="AF8" s="9" t="str">
        <f>VLOOKUP(AE8,[1]Data!$A:$C,3,FALSE)</f>
        <v>Empty</v>
      </c>
    </row>
    <row r="9" spans="1:32" s="11" customFormat="1" x14ac:dyDescent="0.3">
      <c r="A9" s="8">
        <v>1000008</v>
      </c>
      <c r="B9" s="8">
        <v>8</v>
      </c>
      <c r="C9" s="8">
        <v>1000001</v>
      </c>
      <c r="D9" s="9" t="str">
        <f>VLOOKUP(C9,[1]Data!$A:$C,3,FALSE)</f>
        <v>스켈레톤</v>
      </c>
      <c r="E9" s="8">
        <v>1000003</v>
      </c>
      <c r="F9" s="9" t="str">
        <f>VLOOKUP(E9,[1]Data!$A:$C,3,FALSE)</f>
        <v>스켈레톤 부대</v>
      </c>
      <c r="G9" s="8">
        <v>1000016</v>
      </c>
      <c r="H9" s="9" t="str">
        <f>VLOOKUP(G9,[1]Data!$A:$C,3,FALSE)</f>
        <v>기사</v>
      </c>
      <c r="I9" s="8">
        <v>1000003</v>
      </c>
      <c r="J9" s="9" t="str">
        <f>VLOOKUP(I9,[1]Data!$A:$C,3,FALSE)</f>
        <v>스켈레톤 부대</v>
      </c>
      <c r="K9" s="8">
        <v>1000001</v>
      </c>
      <c r="L9" s="9" t="str">
        <f>VLOOKUP(K9,[1]Data!$A:$C,3,FALSE)</f>
        <v>스켈레톤</v>
      </c>
      <c r="M9" s="8">
        <v>0</v>
      </c>
      <c r="N9" s="9" t="str">
        <f>VLOOKUP(M9,[1]Data!$A:$C,3,FALSE)</f>
        <v>Empty</v>
      </c>
      <c r="O9" s="8">
        <v>0</v>
      </c>
      <c r="P9" s="9" t="str">
        <f>VLOOKUP(O9,[1]Data!$A:$C,3,FALSE)</f>
        <v>Empty</v>
      </c>
      <c r="Q9" s="8">
        <v>0</v>
      </c>
      <c r="R9" s="9" t="str">
        <f>VLOOKUP(Q9,[1]Data!$A:$C,3,FALSE)</f>
        <v>Empty</v>
      </c>
      <c r="S9" s="8">
        <v>0</v>
      </c>
      <c r="T9" s="9" t="str">
        <f>VLOOKUP(S9,[1]Data!$A:$C,3,FALSE)</f>
        <v>Empty</v>
      </c>
      <c r="U9" s="8">
        <v>0</v>
      </c>
      <c r="V9" s="9" t="str">
        <f>VLOOKUP(U9,[1]Data!$A:$C,3,FALSE)</f>
        <v>Empty</v>
      </c>
      <c r="W9" s="8">
        <v>0</v>
      </c>
      <c r="X9" s="9" t="str">
        <f>VLOOKUP(W9,[1]Data!$A:$C,3,FALSE)</f>
        <v>Empty</v>
      </c>
      <c r="Y9" s="8">
        <v>0</v>
      </c>
      <c r="Z9" s="9" t="str">
        <f>VLOOKUP(Y9,[1]Data!$A:$C,3,FALSE)</f>
        <v>Empty</v>
      </c>
      <c r="AA9" s="8">
        <v>0</v>
      </c>
      <c r="AB9" s="9" t="str">
        <f>VLOOKUP(AA9,[1]Data!$A:$C,3,FALSE)</f>
        <v>Empty</v>
      </c>
      <c r="AC9" s="8">
        <v>0</v>
      </c>
      <c r="AD9" s="9" t="str">
        <f>VLOOKUP(AC9,[1]Data!$A:$C,3,FALSE)</f>
        <v>Empty</v>
      </c>
      <c r="AE9" s="8">
        <v>0</v>
      </c>
      <c r="AF9" s="9" t="str">
        <f>VLOOKUP(AE9,[1]Data!$A:$C,3,FALSE)</f>
        <v>Empty</v>
      </c>
    </row>
    <row r="10" spans="1:32" s="11" customFormat="1" x14ac:dyDescent="0.3">
      <c r="A10" s="8">
        <v>1000009</v>
      </c>
      <c r="B10" s="8">
        <v>9</v>
      </c>
      <c r="C10" s="8">
        <v>1000001</v>
      </c>
      <c r="D10" s="9" t="str">
        <f>VLOOKUP(C10,[1]Data!$A:$C,3,FALSE)</f>
        <v>스켈레톤</v>
      </c>
      <c r="E10" s="8">
        <v>1000002</v>
      </c>
      <c r="F10" s="9" t="str">
        <f>VLOOKUP(E10,[1]Data!$A:$C,3,FALSE)</f>
        <v>스켈레톤 분대</v>
      </c>
      <c r="G10" s="8">
        <v>1000016</v>
      </c>
      <c r="H10" s="9" t="str">
        <f>VLOOKUP(G10,[1]Data!$A:$C,3,FALSE)</f>
        <v>기사</v>
      </c>
      <c r="I10" s="8">
        <v>1000002</v>
      </c>
      <c r="J10" s="9" t="str">
        <f>VLOOKUP(I10,[1]Data!$A:$C,3,FALSE)</f>
        <v>스켈레톤 분대</v>
      </c>
      <c r="K10" s="8">
        <v>1000001</v>
      </c>
      <c r="L10" s="9" t="str">
        <f>VLOOKUP(K10,[1]Data!$A:$C,3,FALSE)</f>
        <v>스켈레톤</v>
      </c>
      <c r="M10" s="8">
        <v>1000004</v>
      </c>
      <c r="N10" s="9" t="str">
        <f>VLOOKUP(M10,[1]Data!$A:$C,3,FALSE)</f>
        <v>아처</v>
      </c>
      <c r="O10" s="8">
        <v>0</v>
      </c>
      <c r="P10" s="9" t="str">
        <f>VLOOKUP(O10,[1]Data!$A:$C,3,FALSE)</f>
        <v>Empty</v>
      </c>
      <c r="Q10" s="13">
        <v>0</v>
      </c>
      <c r="R10" s="9" t="str">
        <f>VLOOKUP(Q10,[1]Data!$A:$C,3,FALSE)</f>
        <v>Empty</v>
      </c>
      <c r="S10" s="8">
        <v>0</v>
      </c>
      <c r="T10" s="9" t="str">
        <f>VLOOKUP(S10,[1]Data!$A:$C,3,FALSE)</f>
        <v>Empty</v>
      </c>
      <c r="U10" s="8">
        <v>1000004</v>
      </c>
      <c r="V10" s="9" t="str">
        <f>VLOOKUP(U10,[1]Data!$A:$C,3,FALSE)</f>
        <v>아처</v>
      </c>
      <c r="W10" s="8">
        <v>0</v>
      </c>
      <c r="X10" s="9" t="str">
        <f>VLOOKUP(W10,[1]Data!$A:$C,3,FALSE)</f>
        <v>Empty</v>
      </c>
      <c r="Y10" s="8">
        <v>0</v>
      </c>
      <c r="Z10" s="9" t="str">
        <f>VLOOKUP(Y10,[1]Data!$A:$C,3,FALSE)</f>
        <v>Empty</v>
      </c>
      <c r="AA10" s="8">
        <v>0</v>
      </c>
      <c r="AB10" s="9" t="str">
        <f>VLOOKUP(AA10,[1]Data!$A:$C,3,FALSE)</f>
        <v>Empty</v>
      </c>
      <c r="AC10" s="8">
        <v>0</v>
      </c>
      <c r="AD10" s="9" t="str">
        <f>VLOOKUP(AC10,[1]Data!$A:$C,3,FALSE)</f>
        <v>Empty</v>
      </c>
      <c r="AE10" s="8">
        <v>0</v>
      </c>
      <c r="AF10" s="9" t="str">
        <f>VLOOKUP(AE10,[1]Data!$A:$C,3,FALSE)</f>
        <v>Empty</v>
      </c>
    </row>
    <row r="11" spans="1:32" s="11" customFormat="1" x14ac:dyDescent="0.3">
      <c r="A11" s="8">
        <v>1000010</v>
      </c>
      <c r="B11" s="8">
        <v>10</v>
      </c>
      <c r="C11" s="8">
        <v>1000001</v>
      </c>
      <c r="D11" s="9" t="str">
        <f>VLOOKUP(C11,[1]Data!$A:$C,3,FALSE)</f>
        <v>스켈레톤</v>
      </c>
      <c r="E11" s="8">
        <v>1000001</v>
      </c>
      <c r="F11" s="9" t="str">
        <f>VLOOKUP(E11,[1]Data!$A:$C,3,FALSE)</f>
        <v>스켈레톤</v>
      </c>
      <c r="G11" s="8">
        <v>1000016</v>
      </c>
      <c r="H11" s="9" t="str">
        <f>VLOOKUP(G11,[1]Data!$A:$C,3,FALSE)</f>
        <v>기사</v>
      </c>
      <c r="I11" s="8">
        <v>1000001</v>
      </c>
      <c r="J11" s="9" t="str">
        <f>VLOOKUP(I11,[1]Data!$A:$C,3,FALSE)</f>
        <v>스켈레톤</v>
      </c>
      <c r="K11" s="8">
        <v>1000001</v>
      </c>
      <c r="L11" s="9" t="str">
        <f>VLOOKUP(K11,[1]Data!$A:$C,3,FALSE)</f>
        <v>스켈레톤</v>
      </c>
      <c r="M11" s="8">
        <v>0</v>
      </c>
      <c r="N11" s="9" t="str">
        <f>VLOOKUP(M11,[1]Data!$A:$C,3,FALSE)</f>
        <v>Empty</v>
      </c>
      <c r="O11" s="8">
        <v>0</v>
      </c>
      <c r="P11" s="9" t="str">
        <f>VLOOKUP(O11,[1]Data!$A:$C,3,FALSE)</f>
        <v>Empty</v>
      </c>
      <c r="Q11" s="8">
        <v>0</v>
      </c>
      <c r="R11" s="9" t="str">
        <f>VLOOKUP(Q11,[1]Data!$A:$C,3,FALSE)</f>
        <v>Empty</v>
      </c>
      <c r="S11" s="8">
        <v>0</v>
      </c>
      <c r="T11" s="9" t="str">
        <f>VLOOKUP(S11,[1]Data!$A:$C,3,FALSE)</f>
        <v>Empty</v>
      </c>
      <c r="U11" s="8">
        <v>0</v>
      </c>
      <c r="V11" s="9" t="str">
        <f>VLOOKUP(U11,[1]Data!$A:$C,3,FALSE)</f>
        <v>Empty</v>
      </c>
      <c r="W11" s="8">
        <v>0</v>
      </c>
      <c r="X11" s="9" t="str">
        <f>VLOOKUP(W11,[1]Data!$A:$C,3,FALSE)</f>
        <v>Empty</v>
      </c>
      <c r="Y11" s="8">
        <v>0</v>
      </c>
      <c r="Z11" s="9" t="str">
        <f>VLOOKUP(Y11,[1]Data!$A:$C,3,FALSE)</f>
        <v>Empty</v>
      </c>
      <c r="AA11" s="8">
        <v>0</v>
      </c>
      <c r="AB11" s="9" t="str">
        <f>VLOOKUP(AA11,[1]Data!$A:$C,3,FALSE)</f>
        <v>Empty</v>
      </c>
      <c r="AC11" s="8">
        <v>0</v>
      </c>
      <c r="AD11" s="9" t="str">
        <f>VLOOKUP(AC11,[1]Data!$A:$C,3,FALSE)</f>
        <v>Empty</v>
      </c>
      <c r="AE11" s="8">
        <v>0</v>
      </c>
      <c r="AF11" s="9" t="str">
        <f>VLOOKUP(AE11,[1]Data!$A:$C,3,FALSE)</f>
        <v>Empty</v>
      </c>
    </row>
    <row r="12" spans="1:32" x14ac:dyDescent="0.3">
      <c r="A12" s="12">
        <v>1000011</v>
      </c>
      <c r="B12" s="12">
        <v>11</v>
      </c>
      <c r="C12" s="12">
        <v>1000045</v>
      </c>
      <c r="D12" s="9" t="str">
        <f>VLOOKUP(C12,[1]Data!$A:$C,3,FALSE)</f>
        <v>자이언트</v>
      </c>
      <c r="E12" s="12">
        <v>1000016</v>
      </c>
      <c r="F12" s="9" t="str">
        <f>VLOOKUP(E12,[1]Data!$A:$C,3,FALSE)</f>
        <v>기사</v>
      </c>
      <c r="G12" s="12">
        <v>1000045</v>
      </c>
      <c r="H12" s="9" t="str">
        <f>VLOOKUP(G12,[1]Data!$A:$C,3,FALSE)</f>
        <v>자이언트</v>
      </c>
      <c r="I12" s="14">
        <v>1000016</v>
      </c>
      <c r="J12" s="9" t="str">
        <f>VLOOKUP(I12,[1]Data!$A:$C,3,FALSE)</f>
        <v>기사</v>
      </c>
      <c r="K12" s="14">
        <v>1000045</v>
      </c>
      <c r="L12" s="9" t="str">
        <f>VLOOKUP(K12,[1]Data!$A:$C,3,FALSE)</f>
        <v>자이언트</v>
      </c>
      <c r="M12" s="14">
        <v>1000051</v>
      </c>
      <c r="N12" s="9" t="str">
        <f>VLOOKUP(M12,[1]Data!$A:$C,3,FALSE)</f>
        <v>인페르노 드래곤</v>
      </c>
      <c r="O12" s="14">
        <v>1000005</v>
      </c>
      <c r="P12" s="9" t="str">
        <f>VLOOKUP(O12,[1]Data!$A:$C,3,FALSE)</f>
        <v>아처 분대</v>
      </c>
      <c r="Q12" s="14">
        <v>1000033</v>
      </c>
      <c r="R12" s="9" t="str">
        <f>VLOOKUP(Q12,[1]Data!$A:$C,3,FALSE)</f>
        <v>발키리</v>
      </c>
      <c r="S12" s="14">
        <v>1000005</v>
      </c>
      <c r="T12" s="9" t="str">
        <f>VLOOKUP(S12,[1]Data!$A:$C,3,FALSE)</f>
        <v>아처 분대</v>
      </c>
      <c r="U12" s="14">
        <v>1000033</v>
      </c>
      <c r="V12" s="9" t="str">
        <f>VLOOKUP(U12,[1]Data!$A:$C,3,FALSE)</f>
        <v>발키리</v>
      </c>
      <c r="W12" s="14">
        <v>1000001</v>
      </c>
      <c r="X12" s="9" t="str">
        <f>VLOOKUP(W12,[1]Data!$A:$C,3,FALSE)</f>
        <v>스켈레톤</v>
      </c>
      <c r="Y12" s="14">
        <v>1000036</v>
      </c>
      <c r="Z12" s="9" t="str">
        <f>VLOOKUP(Y12,[1]Data!$A:$C,3,FALSE)</f>
        <v>볼러</v>
      </c>
      <c r="AA12" s="14">
        <v>1000054</v>
      </c>
      <c r="AB12" s="9" t="str">
        <f>VLOOKUP(AA12,[1]Data!$A:$C,3,FALSE)</f>
        <v>폭탄병</v>
      </c>
      <c r="AC12" s="14">
        <v>1000036</v>
      </c>
      <c r="AD12" s="9" t="str">
        <f>VLOOKUP(AC12,[1]Data!$A:$C,3,FALSE)</f>
        <v>볼러</v>
      </c>
      <c r="AE12" s="14">
        <v>1000001</v>
      </c>
      <c r="AF12" s="9" t="str">
        <f>VLOOKUP(AE12,[1]Data!$A:$C,3,FALSE)</f>
        <v>스켈레톤</v>
      </c>
    </row>
    <row r="13" spans="1:32" x14ac:dyDescent="0.3">
      <c r="A13" s="8">
        <v>1000012</v>
      </c>
      <c r="B13" s="8">
        <v>12</v>
      </c>
      <c r="C13" s="8">
        <v>1000045</v>
      </c>
      <c r="D13" s="9" t="str">
        <f>VLOOKUP(C13,[1]Data!$A:$C,3,FALSE)</f>
        <v>자이언트</v>
      </c>
      <c r="E13" s="8">
        <v>1000016</v>
      </c>
      <c r="F13" s="9" t="str">
        <f>VLOOKUP(E13,[1]Data!$A:$C,3,FALSE)</f>
        <v>기사</v>
      </c>
      <c r="G13" s="8">
        <v>1000045</v>
      </c>
      <c r="H13" s="9" t="str">
        <f>VLOOKUP(G13,[1]Data!$A:$C,3,FALSE)</f>
        <v>자이언트</v>
      </c>
      <c r="I13" s="8">
        <v>1000016</v>
      </c>
      <c r="J13" s="9" t="str">
        <f>VLOOKUP(I13,[1]Data!$A:$C,3,FALSE)</f>
        <v>기사</v>
      </c>
      <c r="K13" s="8">
        <v>1000045</v>
      </c>
      <c r="L13" s="9" t="str">
        <f>VLOOKUP(K13,[1]Data!$A:$C,3,FALSE)</f>
        <v>자이언트</v>
      </c>
      <c r="M13" s="8">
        <v>1000051</v>
      </c>
      <c r="N13" s="9" t="str">
        <f>VLOOKUP(M13,[1]Data!$A:$C,3,FALSE)</f>
        <v>인페르노 드래곤</v>
      </c>
      <c r="O13" s="8">
        <v>1000005</v>
      </c>
      <c r="P13" s="9" t="str">
        <f>VLOOKUP(O13,[1]Data!$A:$C,3,FALSE)</f>
        <v>아처 분대</v>
      </c>
      <c r="Q13" s="8">
        <v>1000033</v>
      </c>
      <c r="R13" s="9" t="str">
        <f>VLOOKUP(Q13,[1]Data!$A:$C,3,FALSE)</f>
        <v>발키리</v>
      </c>
      <c r="S13" s="8">
        <v>1000005</v>
      </c>
      <c r="T13" s="9" t="str">
        <f>VLOOKUP(S13,[1]Data!$A:$C,3,FALSE)</f>
        <v>아처 분대</v>
      </c>
      <c r="U13" s="8">
        <v>1000033</v>
      </c>
      <c r="V13" s="9" t="str">
        <f>VLOOKUP(U13,[1]Data!$A:$C,3,FALSE)</f>
        <v>발키리</v>
      </c>
      <c r="W13" s="8">
        <v>1000001</v>
      </c>
      <c r="X13" s="9" t="str">
        <f>VLOOKUP(W13,[1]Data!$A:$C,3,FALSE)</f>
        <v>스켈레톤</v>
      </c>
      <c r="Y13" s="8">
        <v>1000036</v>
      </c>
      <c r="Z13" s="9" t="str">
        <f>VLOOKUP(Y13,[1]Data!$A:$C,3,FALSE)</f>
        <v>볼러</v>
      </c>
      <c r="AA13" s="8">
        <v>1000054</v>
      </c>
      <c r="AB13" s="9" t="str">
        <f>VLOOKUP(AA13,[1]Data!$A:$C,3,FALSE)</f>
        <v>폭탄병</v>
      </c>
      <c r="AC13" s="8">
        <v>1000036</v>
      </c>
      <c r="AD13" s="9" t="str">
        <f>VLOOKUP(AC13,[1]Data!$A:$C,3,FALSE)</f>
        <v>볼러</v>
      </c>
      <c r="AE13" s="8">
        <v>1000001</v>
      </c>
      <c r="AF13" s="9" t="str">
        <f>VLOOKUP(AE13,[1]Data!$A:$C,3,FALSE)</f>
        <v>스켈레톤</v>
      </c>
    </row>
    <row r="14" spans="1:32" x14ac:dyDescent="0.3">
      <c r="A14" s="8">
        <v>1000013</v>
      </c>
      <c r="B14" s="8">
        <v>13</v>
      </c>
      <c r="C14" s="8">
        <v>1000045</v>
      </c>
      <c r="D14" s="9" t="str">
        <f>VLOOKUP(C14,[1]Data!$A:$C,3,FALSE)</f>
        <v>자이언트</v>
      </c>
      <c r="E14" s="8">
        <v>1000016</v>
      </c>
      <c r="F14" s="9" t="str">
        <f>VLOOKUP(E14,[1]Data!$A:$C,3,FALSE)</f>
        <v>기사</v>
      </c>
      <c r="G14" s="8">
        <v>1000045</v>
      </c>
      <c r="H14" s="9" t="str">
        <f>VLOOKUP(G14,[1]Data!$A:$C,3,FALSE)</f>
        <v>자이언트</v>
      </c>
      <c r="I14" s="8">
        <v>1000016</v>
      </c>
      <c r="J14" s="9" t="str">
        <f>VLOOKUP(I14,[1]Data!$A:$C,3,FALSE)</f>
        <v>기사</v>
      </c>
      <c r="K14" s="8">
        <v>1000045</v>
      </c>
      <c r="L14" s="9" t="str">
        <f>VLOOKUP(K14,[1]Data!$A:$C,3,FALSE)</f>
        <v>자이언트</v>
      </c>
      <c r="M14" s="8">
        <v>1000051</v>
      </c>
      <c r="N14" s="9" t="str">
        <f>VLOOKUP(M14,[1]Data!$A:$C,3,FALSE)</f>
        <v>인페르노 드래곤</v>
      </c>
      <c r="O14" s="8">
        <v>1000005</v>
      </c>
      <c r="P14" s="9" t="str">
        <f>VLOOKUP(O14,[1]Data!$A:$C,3,FALSE)</f>
        <v>아처 분대</v>
      </c>
      <c r="Q14" s="8">
        <v>1000033</v>
      </c>
      <c r="R14" s="9" t="str">
        <f>VLOOKUP(Q14,[1]Data!$A:$C,3,FALSE)</f>
        <v>발키리</v>
      </c>
      <c r="S14" s="8">
        <v>1000005</v>
      </c>
      <c r="T14" s="9" t="str">
        <f>VLOOKUP(S14,[1]Data!$A:$C,3,FALSE)</f>
        <v>아처 분대</v>
      </c>
      <c r="U14" s="8">
        <v>1000033</v>
      </c>
      <c r="V14" s="9" t="str">
        <f>VLOOKUP(U14,[1]Data!$A:$C,3,FALSE)</f>
        <v>발키리</v>
      </c>
      <c r="W14" s="8">
        <v>1000001</v>
      </c>
      <c r="X14" s="9" t="str">
        <f>VLOOKUP(W14,[1]Data!$A:$C,3,FALSE)</f>
        <v>스켈레톤</v>
      </c>
      <c r="Y14" s="8">
        <v>1000036</v>
      </c>
      <c r="Z14" s="9" t="str">
        <f>VLOOKUP(Y14,[1]Data!$A:$C,3,FALSE)</f>
        <v>볼러</v>
      </c>
      <c r="AA14" s="8">
        <v>1000054</v>
      </c>
      <c r="AB14" s="9" t="str">
        <f>VLOOKUP(AA14,[1]Data!$A:$C,3,FALSE)</f>
        <v>폭탄병</v>
      </c>
      <c r="AC14" s="8">
        <v>1000036</v>
      </c>
      <c r="AD14" s="9" t="str">
        <f>VLOOKUP(AC14,[1]Data!$A:$C,3,FALSE)</f>
        <v>볼러</v>
      </c>
      <c r="AE14" s="8">
        <v>1000001</v>
      </c>
      <c r="AF14" s="9" t="str">
        <f>VLOOKUP(AE14,[1]Data!$A:$C,3,FALSE)</f>
        <v>스켈레톤</v>
      </c>
    </row>
    <row r="15" spans="1:32" x14ac:dyDescent="0.3">
      <c r="A15" s="8">
        <v>1000014</v>
      </c>
      <c r="B15" s="8">
        <v>14</v>
      </c>
      <c r="C15" s="8">
        <v>1000045</v>
      </c>
      <c r="D15" s="9" t="str">
        <f>VLOOKUP(C15,[1]Data!$A:$C,3,FALSE)</f>
        <v>자이언트</v>
      </c>
      <c r="E15" s="8">
        <v>1000016</v>
      </c>
      <c r="F15" s="9" t="str">
        <f>VLOOKUP(E15,[1]Data!$A:$C,3,FALSE)</f>
        <v>기사</v>
      </c>
      <c r="G15" s="8">
        <v>1000045</v>
      </c>
      <c r="H15" s="9" t="str">
        <f>VLOOKUP(G15,[1]Data!$A:$C,3,FALSE)</f>
        <v>자이언트</v>
      </c>
      <c r="I15" s="8">
        <v>1000016</v>
      </c>
      <c r="J15" s="9" t="str">
        <f>VLOOKUP(I15,[1]Data!$A:$C,3,FALSE)</f>
        <v>기사</v>
      </c>
      <c r="K15" s="8">
        <v>1000045</v>
      </c>
      <c r="L15" s="9" t="str">
        <f>VLOOKUP(K15,[1]Data!$A:$C,3,FALSE)</f>
        <v>자이언트</v>
      </c>
      <c r="M15" s="8">
        <v>1000051</v>
      </c>
      <c r="N15" s="9" t="str">
        <f>VLOOKUP(M15,[1]Data!$A:$C,3,FALSE)</f>
        <v>인페르노 드래곤</v>
      </c>
      <c r="O15" s="8">
        <v>1000005</v>
      </c>
      <c r="P15" s="9" t="str">
        <f>VLOOKUP(O15,[1]Data!$A:$C,3,FALSE)</f>
        <v>아처 분대</v>
      </c>
      <c r="Q15" s="8">
        <v>1000033</v>
      </c>
      <c r="R15" s="9" t="str">
        <f>VLOOKUP(Q15,[1]Data!$A:$C,3,FALSE)</f>
        <v>발키리</v>
      </c>
      <c r="S15" s="8">
        <v>1000005</v>
      </c>
      <c r="T15" s="9" t="str">
        <f>VLOOKUP(S15,[1]Data!$A:$C,3,FALSE)</f>
        <v>아처 분대</v>
      </c>
      <c r="U15" s="8">
        <v>1000033</v>
      </c>
      <c r="V15" s="9" t="str">
        <f>VLOOKUP(U15,[1]Data!$A:$C,3,FALSE)</f>
        <v>발키리</v>
      </c>
      <c r="W15" s="8">
        <v>1000001</v>
      </c>
      <c r="X15" s="9" t="str">
        <f>VLOOKUP(W15,[1]Data!$A:$C,3,FALSE)</f>
        <v>스켈레톤</v>
      </c>
      <c r="Y15" s="8">
        <v>1000036</v>
      </c>
      <c r="Z15" s="9" t="str">
        <f>VLOOKUP(Y15,[1]Data!$A:$C,3,FALSE)</f>
        <v>볼러</v>
      </c>
      <c r="AA15" s="8">
        <v>1000054</v>
      </c>
      <c r="AB15" s="9" t="str">
        <f>VLOOKUP(AA15,[1]Data!$A:$C,3,FALSE)</f>
        <v>폭탄병</v>
      </c>
      <c r="AC15" s="8">
        <v>1000036</v>
      </c>
      <c r="AD15" s="9" t="str">
        <f>VLOOKUP(AC15,[1]Data!$A:$C,3,FALSE)</f>
        <v>볼러</v>
      </c>
      <c r="AE15" s="8">
        <v>1000001</v>
      </c>
      <c r="AF15" s="9" t="str">
        <f>VLOOKUP(AE15,[1]Data!$A:$C,3,FALSE)</f>
        <v>스켈레톤</v>
      </c>
    </row>
    <row r="16" spans="1:32" x14ac:dyDescent="0.3">
      <c r="A16" s="8">
        <v>1000015</v>
      </c>
      <c r="B16" s="8">
        <v>15</v>
      </c>
      <c r="C16" s="8">
        <v>1000045</v>
      </c>
      <c r="D16" s="9" t="str">
        <f>VLOOKUP(C16,[1]Data!$A:$C,3,FALSE)</f>
        <v>자이언트</v>
      </c>
      <c r="E16" s="8">
        <v>1000016</v>
      </c>
      <c r="F16" s="9" t="str">
        <f>VLOOKUP(E16,[1]Data!$A:$C,3,FALSE)</f>
        <v>기사</v>
      </c>
      <c r="G16" s="8">
        <v>1000045</v>
      </c>
      <c r="H16" s="9" t="str">
        <f>VLOOKUP(G16,[1]Data!$A:$C,3,FALSE)</f>
        <v>자이언트</v>
      </c>
      <c r="I16" s="8">
        <v>1000016</v>
      </c>
      <c r="J16" s="9" t="str">
        <f>VLOOKUP(I16,[1]Data!$A:$C,3,FALSE)</f>
        <v>기사</v>
      </c>
      <c r="K16" s="8">
        <v>1000045</v>
      </c>
      <c r="L16" s="9" t="str">
        <f>VLOOKUP(K16,[1]Data!$A:$C,3,FALSE)</f>
        <v>자이언트</v>
      </c>
      <c r="M16" s="8">
        <v>1000051</v>
      </c>
      <c r="N16" s="9" t="str">
        <f>VLOOKUP(M16,[1]Data!$A:$C,3,FALSE)</f>
        <v>인페르노 드래곤</v>
      </c>
      <c r="O16" s="8">
        <v>1000005</v>
      </c>
      <c r="P16" s="9" t="str">
        <f>VLOOKUP(O16,[1]Data!$A:$C,3,FALSE)</f>
        <v>아처 분대</v>
      </c>
      <c r="Q16" s="8">
        <v>1000033</v>
      </c>
      <c r="R16" s="9" t="str">
        <f>VLOOKUP(Q16,[1]Data!$A:$C,3,FALSE)</f>
        <v>발키리</v>
      </c>
      <c r="S16" s="8">
        <v>1000005</v>
      </c>
      <c r="T16" s="9" t="str">
        <f>VLOOKUP(S16,[1]Data!$A:$C,3,FALSE)</f>
        <v>아처 분대</v>
      </c>
      <c r="U16" s="8">
        <v>1000033</v>
      </c>
      <c r="V16" s="9" t="str">
        <f>VLOOKUP(U16,[1]Data!$A:$C,3,FALSE)</f>
        <v>발키리</v>
      </c>
      <c r="W16" s="8">
        <v>1000001</v>
      </c>
      <c r="X16" s="9" t="str">
        <f>VLOOKUP(W16,[1]Data!$A:$C,3,FALSE)</f>
        <v>스켈레톤</v>
      </c>
      <c r="Y16" s="8">
        <v>1000036</v>
      </c>
      <c r="Z16" s="9" t="str">
        <f>VLOOKUP(Y16,[1]Data!$A:$C,3,FALSE)</f>
        <v>볼러</v>
      </c>
      <c r="AA16" s="8">
        <v>1000054</v>
      </c>
      <c r="AB16" s="9" t="str">
        <f>VLOOKUP(AA16,[1]Data!$A:$C,3,FALSE)</f>
        <v>폭탄병</v>
      </c>
      <c r="AC16" s="8">
        <v>1000036</v>
      </c>
      <c r="AD16" s="9" t="str">
        <f>VLOOKUP(AC16,[1]Data!$A:$C,3,FALSE)</f>
        <v>볼러</v>
      </c>
      <c r="AE16" s="8">
        <v>1000001</v>
      </c>
      <c r="AF16" s="9" t="str">
        <f>VLOOKUP(AE16,[1]Data!$A:$C,3,FALSE)</f>
        <v>스켈레톤</v>
      </c>
    </row>
    <row r="17" spans="1:32" x14ac:dyDescent="0.3">
      <c r="A17" s="8">
        <v>1000016</v>
      </c>
      <c r="B17" s="8">
        <v>16</v>
      </c>
      <c r="C17" s="8">
        <v>1000045</v>
      </c>
      <c r="D17" s="9" t="str">
        <f>VLOOKUP(C17,[1]Data!$A:$C,3,FALSE)</f>
        <v>자이언트</v>
      </c>
      <c r="E17" s="8">
        <v>1000016</v>
      </c>
      <c r="F17" s="9" t="str">
        <f>VLOOKUP(E17,[1]Data!$A:$C,3,FALSE)</f>
        <v>기사</v>
      </c>
      <c r="G17" s="8">
        <v>1000045</v>
      </c>
      <c r="H17" s="9" t="str">
        <f>VLOOKUP(G17,[1]Data!$A:$C,3,FALSE)</f>
        <v>자이언트</v>
      </c>
      <c r="I17" s="8">
        <v>1000016</v>
      </c>
      <c r="J17" s="9" t="str">
        <f>VLOOKUP(I17,[1]Data!$A:$C,3,FALSE)</f>
        <v>기사</v>
      </c>
      <c r="K17" s="8">
        <v>1000045</v>
      </c>
      <c r="L17" s="9" t="str">
        <f>VLOOKUP(K17,[1]Data!$A:$C,3,FALSE)</f>
        <v>자이언트</v>
      </c>
      <c r="M17" s="8">
        <v>1000051</v>
      </c>
      <c r="N17" s="9" t="str">
        <f>VLOOKUP(M17,[1]Data!$A:$C,3,FALSE)</f>
        <v>인페르노 드래곤</v>
      </c>
      <c r="O17" s="8">
        <v>1000005</v>
      </c>
      <c r="P17" s="9" t="str">
        <f>VLOOKUP(O17,[1]Data!$A:$C,3,FALSE)</f>
        <v>아처 분대</v>
      </c>
      <c r="Q17" s="8">
        <v>1000033</v>
      </c>
      <c r="R17" s="9" t="str">
        <f>VLOOKUP(Q17,[1]Data!$A:$C,3,FALSE)</f>
        <v>발키리</v>
      </c>
      <c r="S17" s="8">
        <v>1000005</v>
      </c>
      <c r="T17" s="9" t="str">
        <f>VLOOKUP(S17,[1]Data!$A:$C,3,FALSE)</f>
        <v>아처 분대</v>
      </c>
      <c r="U17" s="8">
        <v>1000033</v>
      </c>
      <c r="V17" s="9" t="str">
        <f>VLOOKUP(U17,[1]Data!$A:$C,3,FALSE)</f>
        <v>발키리</v>
      </c>
      <c r="W17" s="8">
        <v>1000001</v>
      </c>
      <c r="X17" s="9" t="str">
        <f>VLOOKUP(W17,[1]Data!$A:$C,3,FALSE)</f>
        <v>스켈레톤</v>
      </c>
      <c r="Y17" s="8">
        <v>1000036</v>
      </c>
      <c r="Z17" s="9" t="str">
        <f>VLOOKUP(Y17,[1]Data!$A:$C,3,FALSE)</f>
        <v>볼러</v>
      </c>
      <c r="AA17" s="8">
        <v>1000054</v>
      </c>
      <c r="AB17" s="9" t="str">
        <f>VLOOKUP(AA17,[1]Data!$A:$C,3,FALSE)</f>
        <v>폭탄병</v>
      </c>
      <c r="AC17" s="8">
        <v>1000036</v>
      </c>
      <c r="AD17" s="9" t="str">
        <f>VLOOKUP(AC17,[1]Data!$A:$C,3,FALSE)</f>
        <v>볼러</v>
      </c>
      <c r="AE17" s="8">
        <v>1000001</v>
      </c>
      <c r="AF17" s="9" t="str">
        <f>VLOOKUP(AE17,[1]Data!$A:$C,3,FALSE)</f>
        <v>스켈레톤</v>
      </c>
    </row>
    <row r="18" spans="1:32" x14ac:dyDescent="0.3">
      <c r="A18" s="8">
        <v>1000017</v>
      </c>
      <c r="B18" s="8">
        <v>17</v>
      </c>
      <c r="C18" s="8">
        <v>1000045</v>
      </c>
      <c r="D18" s="9" t="str">
        <f>VLOOKUP(C18,[1]Data!$A:$C,3,FALSE)</f>
        <v>자이언트</v>
      </c>
      <c r="E18" s="8">
        <v>1000016</v>
      </c>
      <c r="F18" s="9" t="str">
        <f>VLOOKUP(E18,[1]Data!$A:$C,3,FALSE)</f>
        <v>기사</v>
      </c>
      <c r="G18" s="8">
        <v>1000045</v>
      </c>
      <c r="H18" s="9" t="str">
        <f>VLOOKUP(G18,[1]Data!$A:$C,3,FALSE)</f>
        <v>자이언트</v>
      </c>
      <c r="I18" s="8">
        <v>1000016</v>
      </c>
      <c r="J18" s="9" t="str">
        <f>VLOOKUP(I18,[1]Data!$A:$C,3,FALSE)</f>
        <v>기사</v>
      </c>
      <c r="K18" s="8">
        <v>1000045</v>
      </c>
      <c r="L18" s="9" t="str">
        <f>VLOOKUP(K18,[1]Data!$A:$C,3,FALSE)</f>
        <v>자이언트</v>
      </c>
      <c r="M18" s="8">
        <v>1000051</v>
      </c>
      <c r="N18" s="9" t="str">
        <f>VLOOKUP(M18,[1]Data!$A:$C,3,FALSE)</f>
        <v>인페르노 드래곤</v>
      </c>
      <c r="O18" s="8">
        <v>1000005</v>
      </c>
      <c r="P18" s="9" t="str">
        <f>VLOOKUP(O18,[1]Data!$A:$C,3,FALSE)</f>
        <v>아처 분대</v>
      </c>
      <c r="Q18" s="8">
        <v>1000033</v>
      </c>
      <c r="R18" s="9" t="str">
        <f>VLOOKUP(Q18,[1]Data!$A:$C,3,FALSE)</f>
        <v>발키리</v>
      </c>
      <c r="S18" s="8">
        <v>1000005</v>
      </c>
      <c r="T18" s="9" t="str">
        <f>VLOOKUP(S18,[1]Data!$A:$C,3,FALSE)</f>
        <v>아처 분대</v>
      </c>
      <c r="U18" s="8">
        <v>1000033</v>
      </c>
      <c r="V18" s="9" t="str">
        <f>VLOOKUP(U18,[1]Data!$A:$C,3,FALSE)</f>
        <v>발키리</v>
      </c>
      <c r="W18" s="8">
        <v>1000001</v>
      </c>
      <c r="X18" s="9" t="str">
        <f>VLOOKUP(W18,[1]Data!$A:$C,3,FALSE)</f>
        <v>스켈레톤</v>
      </c>
      <c r="Y18" s="8">
        <v>1000036</v>
      </c>
      <c r="Z18" s="9" t="str">
        <f>VLOOKUP(Y18,[1]Data!$A:$C,3,FALSE)</f>
        <v>볼러</v>
      </c>
      <c r="AA18" s="8">
        <v>1000054</v>
      </c>
      <c r="AB18" s="9" t="str">
        <f>VLOOKUP(AA18,[1]Data!$A:$C,3,FALSE)</f>
        <v>폭탄병</v>
      </c>
      <c r="AC18" s="8">
        <v>1000036</v>
      </c>
      <c r="AD18" s="9" t="str">
        <f>VLOOKUP(AC18,[1]Data!$A:$C,3,FALSE)</f>
        <v>볼러</v>
      </c>
      <c r="AE18" s="8">
        <v>1000001</v>
      </c>
      <c r="AF18" s="9" t="str">
        <f>VLOOKUP(AE18,[1]Data!$A:$C,3,FALSE)</f>
        <v>스켈레톤</v>
      </c>
    </row>
    <row r="19" spans="1:32" x14ac:dyDescent="0.3">
      <c r="A19" s="8">
        <v>1000018</v>
      </c>
      <c r="B19" s="8">
        <v>18</v>
      </c>
      <c r="C19" s="8">
        <v>1000045</v>
      </c>
      <c r="D19" s="9" t="str">
        <f>VLOOKUP(C19,[1]Data!$A:$C,3,FALSE)</f>
        <v>자이언트</v>
      </c>
      <c r="E19" s="8">
        <v>1000016</v>
      </c>
      <c r="F19" s="9" t="str">
        <f>VLOOKUP(E19,[1]Data!$A:$C,3,FALSE)</f>
        <v>기사</v>
      </c>
      <c r="G19" s="8">
        <v>1000045</v>
      </c>
      <c r="H19" s="9" t="str">
        <f>VLOOKUP(G19,[1]Data!$A:$C,3,FALSE)</f>
        <v>자이언트</v>
      </c>
      <c r="I19" s="8">
        <v>1000016</v>
      </c>
      <c r="J19" s="9" t="str">
        <f>VLOOKUP(I19,[1]Data!$A:$C,3,FALSE)</f>
        <v>기사</v>
      </c>
      <c r="K19" s="8">
        <v>1000045</v>
      </c>
      <c r="L19" s="9" t="str">
        <f>VLOOKUP(K19,[1]Data!$A:$C,3,FALSE)</f>
        <v>자이언트</v>
      </c>
      <c r="M19" s="8">
        <v>1000051</v>
      </c>
      <c r="N19" s="9" t="str">
        <f>VLOOKUP(M19,[1]Data!$A:$C,3,FALSE)</f>
        <v>인페르노 드래곤</v>
      </c>
      <c r="O19" s="8">
        <v>1000005</v>
      </c>
      <c r="P19" s="9" t="str">
        <f>VLOOKUP(O19,[1]Data!$A:$C,3,FALSE)</f>
        <v>아처 분대</v>
      </c>
      <c r="Q19" s="8">
        <v>1000033</v>
      </c>
      <c r="R19" s="9" t="str">
        <f>VLOOKUP(Q19,[1]Data!$A:$C,3,FALSE)</f>
        <v>발키리</v>
      </c>
      <c r="S19" s="8">
        <v>1000005</v>
      </c>
      <c r="T19" s="9" t="str">
        <f>VLOOKUP(S19,[1]Data!$A:$C,3,FALSE)</f>
        <v>아처 분대</v>
      </c>
      <c r="U19" s="8">
        <v>1000033</v>
      </c>
      <c r="V19" s="9" t="str">
        <f>VLOOKUP(U19,[1]Data!$A:$C,3,FALSE)</f>
        <v>발키리</v>
      </c>
      <c r="W19" s="8">
        <v>1000001</v>
      </c>
      <c r="X19" s="9" t="str">
        <f>VLOOKUP(W19,[1]Data!$A:$C,3,FALSE)</f>
        <v>스켈레톤</v>
      </c>
      <c r="Y19" s="8">
        <v>1000036</v>
      </c>
      <c r="Z19" s="9" t="str">
        <f>VLOOKUP(Y19,[1]Data!$A:$C,3,FALSE)</f>
        <v>볼러</v>
      </c>
      <c r="AA19" s="8">
        <v>1000054</v>
      </c>
      <c r="AB19" s="9" t="str">
        <f>VLOOKUP(AA19,[1]Data!$A:$C,3,FALSE)</f>
        <v>폭탄병</v>
      </c>
      <c r="AC19" s="8">
        <v>1000036</v>
      </c>
      <c r="AD19" s="9" t="str">
        <f>VLOOKUP(AC19,[1]Data!$A:$C,3,FALSE)</f>
        <v>볼러</v>
      </c>
      <c r="AE19" s="8">
        <v>1000001</v>
      </c>
      <c r="AF19" s="9" t="str">
        <f>VLOOKUP(AE19,[1]Data!$A:$C,3,FALSE)</f>
        <v>스켈레톤</v>
      </c>
    </row>
    <row r="20" spans="1:32" x14ac:dyDescent="0.3">
      <c r="A20" s="8">
        <v>1000019</v>
      </c>
      <c r="B20" s="8">
        <v>19</v>
      </c>
      <c r="C20" s="8">
        <v>1000045</v>
      </c>
      <c r="D20" s="9" t="str">
        <f>VLOOKUP(C20,[1]Data!$A:$C,3,FALSE)</f>
        <v>자이언트</v>
      </c>
      <c r="E20" s="8">
        <v>1000016</v>
      </c>
      <c r="F20" s="9" t="str">
        <f>VLOOKUP(E20,[1]Data!$A:$C,3,FALSE)</f>
        <v>기사</v>
      </c>
      <c r="G20" s="8">
        <v>1000045</v>
      </c>
      <c r="H20" s="9" t="str">
        <f>VLOOKUP(G20,[1]Data!$A:$C,3,FALSE)</f>
        <v>자이언트</v>
      </c>
      <c r="I20" s="8">
        <v>1000016</v>
      </c>
      <c r="J20" s="9" t="str">
        <f>VLOOKUP(I20,[1]Data!$A:$C,3,FALSE)</f>
        <v>기사</v>
      </c>
      <c r="K20" s="8">
        <v>1000045</v>
      </c>
      <c r="L20" s="9" t="str">
        <f>VLOOKUP(K20,[1]Data!$A:$C,3,FALSE)</f>
        <v>자이언트</v>
      </c>
      <c r="M20" s="8">
        <v>1000051</v>
      </c>
      <c r="N20" s="9" t="str">
        <f>VLOOKUP(M20,[1]Data!$A:$C,3,FALSE)</f>
        <v>인페르노 드래곤</v>
      </c>
      <c r="O20" s="8">
        <v>1000005</v>
      </c>
      <c r="P20" s="9" t="str">
        <f>VLOOKUP(O20,[1]Data!$A:$C,3,FALSE)</f>
        <v>아처 분대</v>
      </c>
      <c r="Q20" s="8">
        <v>1000033</v>
      </c>
      <c r="R20" s="9" t="str">
        <f>VLOOKUP(Q20,[1]Data!$A:$C,3,FALSE)</f>
        <v>발키리</v>
      </c>
      <c r="S20" s="8">
        <v>1000005</v>
      </c>
      <c r="T20" s="9" t="str">
        <f>VLOOKUP(S20,[1]Data!$A:$C,3,FALSE)</f>
        <v>아처 분대</v>
      </c>
      <c r="U20" s="8">
        <v>1000033</v>
      </c>
      <c r="V20" s="9" t="str">
        <f>VLOOKUP(U20,[1]Data!$A:$C,3,FALSE)</f>
        <v>발키리</v>
      </c>
      <c r="W20" s="8">
        <v>1000001</v>
      </c>
      <c r="X20" s="9" t="str">
        <f>VLOOKUP(W20,[1]Data!$A:$C,3,FALSE)</f>
        <v>스켈레톤</v>
      </c>
      <c r="Y20" s="8">
        <v>1000036</v>
      </c>
      <c r="Z20" s="9" t="str">
        <f>VLOOKUP(Y20,[1]Data!$A:$C,3,FALSE)</f>
        <v>볼러</v>
      </c>
      <c r="AA20" s="8">
        <v>1000054</v>
      </c>
      <c r="AB20" s="9" t="str">
        <f>VLOOKUP(AA20,[1]Data!$A:$C,3,FALSE)</f>
        <v>폭탄병</v>
      </c>
      <c r="AC20" s="8">
        <v>1000036</v>
      </c>
      <c r="AD20" s="9" t="str">
        <f>VLOOKUP(AC20,[1]Data!$A:$C,3,FALSE)</f>
        <v>볼러</v>
      </c>
      <c r="AE20" s="8">
        <v>1000001</v>
      </c>
      <c r="AF20" s="9" t="str">
        <f>VLOOKUP(AE20,[1]Data!$A:$C,3,FALSE)</f>
        <v>스켈레톤</v>
      </c>
    </row>
    <row r="21" spans="1:32" x14ac:dyDescent="0.3">
      <c r="A21" s="8">
        <v>1000020</v>
      </c>
      <c r="B21" s="8">
        <v>20</v>
      </c>
      <c r="C21" s="8">
        <v>1000045</v>
      </c>
      <c r="D21" s="9" t="str">
        <f>VLOOKUP(C21,[1]Data!$A:$C,3,FALSE)</f>
        <v>자이언트</v>
      </c>
      <c r="E21" s="8">
        <v>1000016</v>
      </c>
      <c r="F21" s="9" t="str">
        <f>VLOOKUP(E21,[1]Data!$A:$C,3,FALSE)</f>
        <v>기사</v>
      </c>
      <c r="G21" s="8">
        <v>1000045</v>
      </c>
      <c r="H21" s="9" t="str">
        <f>VLOOKUP(G21,[1]Data!$A:$C,3,FALSE)</f>
        <v>자이언트</v>
      </c>
      <c r="I21" s="8">
        <v>1000016</v>
      </c>
      <c r="J21" s="9" t="str">
        <f>VLOOKUP(I21,[1]Data!$A:$C,3,FALSE)</f>
        <v>기사</v>
      </c>
      <c r="K21" s="8">
        <v>1000045</v>
      </c>
      <c r="L21" s="9" t="str">
        <f>VLOOKUP(K21,[1]Data!$A:$C,3,FALSE)</f>
        <v>자이언트</v>
      </c>
      <c r="M21" s="8">
        <v>1000051</v>
      </c>
      <c r="N21" s="9" t="str">
        <f>VLOOKUP(M21,[1]Data!$A:$C,3,FALSE)</f>
        <v>인페르노 드래곤</v>
      </c>
      <c r="O21" s="8">
        <v>1000005</v>
      </c>
      <c r="P21" s="9" t="str">
        <f>VLOOKUP(O21,[1]Data!$A:$C,3,FALSE)</f>
        <v>아처 분대</v>
      </c>
      <c r="Q21" s="8">
        <v>1000033</v>
      </c>
      <c r="R21" s="9" t="str">
        <f>VLOOKUP(Q21,[1]Data!$A:$C,3,FALSE)</f>
        <v>발키리</v>
      </c>
      <c r="S21" s="8">
        <v>1000005</v>
      </c>
      <c r="T21" s="9" t="str">
        <f>VLOOKUP(S21,[1]Data!$A:$C,3,FALSE)</f>
        <v>아처 분대</v>
      </c>
      <c r="U21" s="8">
        <v>1000033</v>
      </c>
      <c r="V21" s="9" t="str">
        <f>VLOOKUP(U21,[1]Data!$A:$C,3,FALSE)</f>
        <v>발키리</v>
      </c>
      <c r="W21" s="8">
        <v>1000001</v>
      </c>
      <c r="X21" s="9" t="str">
        <f>VLOOKUP(W21,[1]Data!$A:$C,3,FALSE)</f>
        <v>스켈레톤</v>
      </c>
      <c r="Y21" s="8">
        <v>1000036</v>
      </c>
      <c r="Z21" s="9" t="str">
        <f>VLOOKUP(Y21,[1]Data!$A:$C,3,FALSE)</f>
        <v>볼러</v>
      </c>
      <c r="AA21" s="8">
        <v>1000054</v>
      </c>
      <c r="AB21" s="9" t="str">
        <f>VLOOKUP(AA21,[1]Data!$A:$C,3,FALSE)</f>
        <v>폭탄병</v>
      </c>
      <c r="AC21" s="8">
        <v>1000036</v>
      </c>
      <c r="AD21" s="9" t="str">
        <f>VLOOKUP(AC21,[1]Data!$A:$C,3,FALSE)</f>
        <v>볼러</v>
      </c>
      <c r="AE21" s="8">
        <v>1000001</v>
      </c>
      <c r="AF21" s="9" t="str">
        <f>VLOOKUP(AE21,[1]Data!$A:$C,3,FALSE)</f>
        <v>스켈레톤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Definition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RSW</dc:creator>
  <cp:lastModifiedBy>Park Gwan Hong</cp:lastModifiedBy>
  <dcterms:created xsi:type="dcterms:W3CDTF">2015-10-16T05:47:37Z</dcterms:created>
  <dcterms:modified xsi:type="dcterms:W3CDTF">2016-12-25T15:52:29Z</dcterms:modified>
</cp:coreProperties>
</file>