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asi\github\"/>
    </mc:Choice>
  </mc:AlternateContent>
  <xr:revisionPtr revIDLastSave="0" documentId="13_ncr:1_{C74F1E2B-950B-407A-BB30-D2BB900E57C3}" xr6:coauthVersionLast="43" xr6:coauthVersionMax="43" xr10:uidLastSave="{00000000-0000-0000-0000-000000000000}"/>
  <bookViews>
    <workbookView xWindow="38280" yWindow="-120" windowWidth="38640" windowHeight="21240" xr2:uid="{830A5CC2-0CC8-42D9-BECB-D27FEFA60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11" i="1"/>
  <c r="A6" i="1"/>
</calcChain>
</file>

<file path=xl/sharedStrings.xml><?xml version="1.0" encoding="utf-8"?>
<sst xmlns="http://schemas.openxmlformats.org/spreadsheetml/2006/main" count="164" uniqueCount="160">
  <si>
    <t>subvariant</t>
  </si>
  <si>
    <t>variant</t>
  </si>
  <si>
    <t>voiceID</t>
  </si>
  <si>
    <t>pc5001c</t>
  </si>
  <si>
    <t>pc5002a</t>
  </si>
  <si>
    <t>pc5003a</t>
  </si>
  <si>
    <t>pc5004b</t>
  </si>
  <si>
    <t>pc5005c</t>
  </si>
  <si>
    <t>pc5006c</t>
  </si>
  <si>
    <t>pc5007b</t>
  </si>
  <si>
    <t>pc5008c</t>
  </si>
  <si>
    <t>pc5009b</t>
  </si>
  <si>
    <t>pc5010a</t>
  </si>
  <si>
    <t>pc5011c</t>
  </si>
  <si>
    <t>pc5012a</t>
  </si>
  <si>
    <t>pc5013e</t>
  </si>
  <si>
    <t>pc5014b</t>
  </si>
  <si>
    <t>pc5015a</t>
  </si>
  <si>
    <t>pc5016b</t>
  </si>
  <si>
    <t>pc5017a</t>
  </si>
  <si>
    <t>pc5018b</t>
  </si>
  <si>
    <t>pc5019b</t>
  </si>
  <si>
    <t>pc5020d</t>
  </si>
  <si>
    <t>pc5021c</t>
  </si>
  <si>
    <t>pc5022a</t>
  </si>
  <si>
    <t>pc5023c</t>
  </si>
  <si>
    <t>pc5024c</t>
  </si>
  <si>
    <t>pc5025a</t>
  </si>
  <si>
    <t>pc5026c</t>
  </si>
  <si>
    <t>pc5027d</t>
  </si>
  <si>
    <t>pc5028b</t>
  </si>
  <si>
    <t>pc5029c</t>
  </si>
  <si>
    <t>pc5030c</t>
  </si>
  <si>
    <t>pc5040a</t>
  </si>
  <si>
    <t>pc5032a</t>
  </si>
  <si>
    <t>pc5033a</t>
  </si>
  <si>
    <t>pc5031a</t>
  </si>
  <si>
    <t>pc5034a</t>
  </si>
  <si>
    <t>pc5035e</t>
  </si>
  <si>
    <t>pc5036a</t>
  </si>
  <si>
    <t>pc5037a</t>
  </si>
  <si>
    <t>pc5038a</t>
  </si>
  <si>
    <t>pc5039a</t>
  </si>
  <si>
    <t>pc5042a</t>
  </si>
  <si>
    <t>pc5041a</t>
  </si>
  <si>
    <t>pc5043a</t>
  </si>
  <si>
    <t>soundId</t>
  </si>
  <si>
    <t>Sound Name</t>
  </si>
  <si>
    <t>Door Closed</t>
  </si>
  <si>
    <t>Disarm Trap Failed</t>
  </si>
  <si>
    <t>Choose Me</t>
  </si>
  <si>
    <t>Bad Item (low qual)</t>
  </si>
  <si>
    <t>Good Item (good qual)</t>
  </si>
  <si>
    <t>CharacterSpeech (OpenMM8)</t>
  </si>
  <si>
    <t>Original PlayerSpeech mapped to this</t>
  </si>
  <si>
    <t>Cant Identify Item</t>
  </si>
  <si>
    <t>Item Repaired</t>
  </si>
  <si>
    <t>Cannot Repair Item</t>
  </si>
  <si>
    <t>Cant Identify Monster</t>
  </si>
  <si>
    <t>Quick Spell</t>
  </si>
  <si>
    <t>Hungry</t>
  </si>
  <si>
    <t>Soft Injured</t>
  </si>
  <si>
    <t>Moderately Injured</t>
  </si>
  <si>
    <t>Drunk</t>
  </si>
  <si>
    <t>Insane</t>
  </si>
  <si>
    <t>Cannot Rest Here</t>
  </si>
  <si>
    <t>Need More Money</t>
  </si>
  <si>
    <t>Inventory Is Full</t>
  </si>
  <si>
    <t>Potion Mixed OK</t>
  </si>
  <si>
    <t>Failed to Mix Potion</t>
  </si>
  <si>
    <t>Need A Key</t>
  </si>
  <si>
    <t>Spell Learned OK</t>
  </si>
  <si>
    <t>Failed to Learn Spell</t>
  </si>
  <si>
    <t>Cannot Equip Item</t>
  </si>
  <si>
    <t>Hello - Daylight</t>
  </si>
  <si>
    <t>Hello - Evening</t>
  </si>
  <si>
    <t xml:space="preserve">Victory </t>
  </si>
  <si>
    <t>Heh</t>
  </si>
  <si>
    <t>Last Man Standing</t>
  </si>
  <si>
    <t>End Of Hard Fight</t>
  </si>
  <si>
    <t>Enter Dungeon</t>
  </si>
  <si>
    <t>Yes</t>
  </si>
  <si>
    <t>Thanks</t>
  </si>
  <si>
    <t>Move !</t>
  </si>
  <si>
    <t>Trap Disarmed</t>
  </si>
  <si>
    <t>4 - SPEECH_4</t>
  </si>
  <si>
    <t>3 - SPEECH_3</t>
  </si>
  <si>
    <t>5 - SPEECH_5</t>
  </si>
  <si>
    <t>102 - SPEECH_PickMe</t>
  </si>
  <si>
    <t>7 - SPEECH_7</t>
  </si>
  <si>
    <t>21,22,23,24,45</t>
  </si>
  <si>
    <t>8 - SPEECH_8</t>
  </si>
  <si>
    <t>9 - SPEECH_9</t>
  </si>
  <si>
    <t>10 - SPEECH_10</t>
  </si>
  <si>
    <t>11 - SPEECH_11</t>
  </si>
  <si>
    <t>Easy Fight (or identify weak monster ?)</t>
  </si>
  <si>
    <t>105 - SPEECH_IDENTIFY_MONSTER_STRONGER</t>
  </si>
  <si>
    <t>104 - SPEECH_IDENTIFY_MONSTER_WEAKER</t>
  </si>
  <si>
    <t>106 - SPEECH_IDENTIFY_MONSTER_106</t>
  </si>
  <si>
    <t>12 - SPEECH_12</t>
  </si>
  <si>
    <t>108 - SPEECH_108</t>
  </si>
  <si>
    <t>24 - SPEECH_24</t>
  </si>
  <si>
    <t>34,35,36</t>
  </si>
  <si>
    <t>48 - SPEECH_48</t>
  </si>
  <si>
    <t>Severely Injured (Dead / Unconcious ?)</t>
  </si>
  <si>
    <t>Hard Fight (identify strong monster)</t>
  </si>
  <si>
    <t>33,35 - SPEECH_33, SPEECH_35</t>
  </si>
  <si>
    <t>31 - SPEECH_31</t>
  </si>
  <si>
    <t>29 - SPEECH_29</t>
  </si>
  <si>
    <t>Poisoned (+ diseased)</t>
  </si>
  <si>
    <t>27, 28 - SPEECH_27, SPEECH_28</t>
  </si>
  <si>
    <t>27 -&gt; 8, 28-&gt;9</t>
  </si>
  <si>
    <t>30 - SPEECH_30</t>
  </si>
  <si>
    <t>Misc (Cursed ?)</t>
  </si>
  <si>
    <t>Fall (+ fear)</t>
  </si>
  <si>
    <t>26-&gt;5, 66-&gt;5</t>
  </si>
  <si>
    <t>26, 66 - SPEECH_26, SPEECH_Falling_scream</t>
  </si>
  <si>
    <t>13 - SPEECH_CantRestHere</t>
  </si>
  <si>
    <t>38 - SPEECH_NotEnoughGold</t>
  </si>
  <si>
    <t>15 - SPEECH_NoRoom</t>
  </si>
  <si>
    <t>16 - SPEECH_DO_POTION_FINE</t>
  </si>
  <si>
    <t>17 - SPEECH_17</t>
  </si>
  <si>
    <t>18 - SPEECH_18</t>
  </si>
  <si>
    <t>21 - SPEECH_21</t>
  </si>
  <si>
    <t>20 - SPEECH_20</t>
  </si>
  <si>
    <t>39 - SPEECH_39</t>
  </si>
  <si>
    <t>22-&gt;32,38       ,    84-&gt;32,38</t>
  </si>
  <si>
    <t>22,84 - SPEECH_GoodDay, SPEECH_84</t>
  </si>
  <si>
    <t>23 - SPEECH_GoodEvening</t>
  </si>
  <si>
    <t>2 - SPEECH_2</t>
  </si>
  <si>
    <t>1 - SPEECH_1</t>
  </si>
  <si>
    <t>37,38,45</t>
  </si>
  <si>
    <t>107 - SPEECH_107</t>
  </si>
  <si>
    <t>47 - SPEECH_47</t>
  </si>
  <si>
    <t>46 - SPEECH_46</t>
  </si>
  <si>
    <t>80 - SPEECH_80</t>
  </si>
  <si>
    <t>Rude (Have gold and didnt buy anything)</t>
  </si>
  <si>
    <t>65 - SPEECH_Yell</t>
  </si>
  <si>
    <t>Action ID</t>
  </si>
  <si>
    <t>27,26,25,26,27,28,29,28,27</t>
  </si>
  <si>
    <t>32,33,32,31,30,31</t>
  </si>
  <si>
    <t>1,34,35,36,35,34</t>
  </si>
  <si>
    <t>5,19,18</t>
  </si>
  <si>
    <t>Face Sprite #</t>
  </si>
  <si>
    <t>Facial Expression ID</t>
  </si>
  <si>
    <t>Possible Facial Expression  Ids</t>
  </si>
  <si>
    <t>Name</t>
  </si>
  <si>
    <t>Action_1</t>
  </si>
  <si>
    <t>Action_2</t>
  </si>
  <si>
    <t>PlaceIsClosed</t>
  </si>
  <si>
    <t>OpenChestSuccess</t>
  </si>
  <si>
    <t>OpenChestFail</t>
  </si>
  <si>
    <t>AvoidDamage</t>
  </si>
  <si>
    <t>WeakItem</t>
  </si>
  <si>
    <t>GoodItem</t>
  </si>
  <si>
    <t>CannotIdentifyItem</t>
  </si>
  <si>
    <t>RepairedItem</t>
  </si>
  <si>
    <t>CannotRepairItem</t>
  </si>
  <si>
    <t>SetQuickSpell</t>
  </si>
  <si>
    <t>CannotRestHere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</si>
</sst>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rgb="FFB2B2B2"/>
      </left>
      <right style="thin">
        <color rgb="FFB2B2B2"/>
      </right>
      <top style="medium">
        <color rgb="FFB2B2B2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medium">
        <color rgb="FFB2B2B2"/>
      </top>
      <bottom style="thick">
        <color auto="1"/>
      </bottom>
      <diagonal/>
    </border>
    <border>
      <left style="thin">
        <color rgb="FFB2B2B2"/>
      </left>
      <right style="medium">
        <color rgb="FFB2B2B2"/>
      </right>
      <top style="medium">
        <color rgb="FFB2B2B2"/>
      </top>
      <bottom style="thick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8">
    <xf numFmtId="0" fontId="0" fillId="0" borderId="0" xfId="0"/>
    <xf numFmtId="0" fontId="2" fillId="2" borderId="0" xfId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/>
    <xf numFmtId="0" fontId="3" fillId="3" borderId="0" xfId="2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4" borderId="1" xfId="3" applyFont="1"/>
    <xf numFmtId="0" fontId="0" fillId="0" borderId="4" xfId="0" applyBorder="1" applyAlignment="1">
      <alignment horizontal="left"/>
    </xf>
    <xf numFmtId="0" fontId="0" fillId="4" borderId="10" xfId="3" applyFont="1" applyBorder="1"/>
    <xf numFmtId="0" fontId="0" fillId="4" borderId="11" xfId="3" applyFont="1" applyBorder="1"/>
    <xf numFmtId="0" fontId="0" fillId="4" borderId="12" xfId="3" applyFont="1" applyBorder="1"/>
    <xf numFmtId="0" fontId="0" fillId="0" borderId="0" xfId="0" applyAlignment="1">
      <alignment horizontal="right"/>
    </xf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4B90-75E9-4908-936C-C0FD62A1FCFB}">
  <dimension ref="A1:J120"/>
  <sheetViews>
    <sheetView tabSelected="1" workbookViewId="0">
      <selection activeCell="F25" sqref="F25"/>
    </sheetView>
  </sheetViews>
  <sheetFormatPr defaultRowHeight="15" x14ac:dyDescent="0.25"/>
  <cols>
    <col min="1" max="1" width="19.140625" customWidth="1"/>
    <col min="3" max="3" width="15.140625" customWidth="1"/>
    <col min="4" max="4" width="37.7109375" bestFit="1" customWidth="1"/>
    <col min="5" max="5" width="43.28515625" customWidth="1"/>
    <col min="6" max="6" width="36" customWidth="1"/>
    <col min="7" max="7" width="17.7109375" customWidth="1"/>
    <col min="8" max="8" width="26.7109375" customWidth="1"/>
    <col min="9" max="9" width="18.5703125" bestFit="1" customWidth="1"/>
    <col min="10" max="10" width="24" bestFit="1" customWidth="1"/>
  </cols>
  <sheetData>
    <row r="1" spans="1:10" x14ac:dyDescent="0.25">
      <c r="A1" t="s">
        <v>1</v>
      </c>
      <c r="B1">
        <v>1</v>
      </c>
    </row>
    <row r="2" spans="1:10" x14ac:dyDescent="0.25">
      <c r="A2" t="s">
        <v>0</v>
      </c>
      <c r="B2">
        <v>0</v>
      </c>
    </row>
    <row r="3" spans="1:10" x14ac:dyDescent="0.25">
      <c r="A3" t="s">
        <v>2</v>
      </c>
      <c r="B3">
        <v>0</v>
      </c>
    </row>
    <row r="6" spans="1:10" x14ac:dyDescent="0.25">
      <c r="A6" s="1">
        <f>B2+2*(B1+50*B3)+4998</f>
        <v>5000</v>
      </c>
      <c r="B6" s="1"/>
    </row>
    <row r="7" spans="1:10" x14ac:dyDescent="0.25">
      <c r="A7" s="1"/>
      <c r="B7" s="1"/>
    </row>
    <row r="8" spans="1:10" x14ac:dyDescent="0.25">
      <c r="A8" s="1"/>
      <c r="B8" s="1"/>
    </row>
    <row r="9" spans="1:10" ht="15.75" thickBot="1" x14ac:dyDescent="0.3"/>
    <row r="10" spans="1:10" ht="15.75" thickBot="1" x14ac:dyDescent="0.3">
      <c r="A10" s="14" t="s">
        <v>46</v>
      </c>
      <c r="B10" s="15" t="s">
        <v>1</v>
      </c>
      <c r="C10" s="15" t="s">
        <v>47</v>
      </c>
      <c r="D10" s="15" t="s">
        <v>53</v>
      </c>
      <c r="E10" s="15" t="s">
        <v>54</v>
      </c>
      <c r="F10" s="16" t="s">
        <v>145</v>
      </c>
      <c r="G10" s="12" t="s">
        <v>138</v>
      </c>
      <c r="H10" s="12" t="s">
        <v>146</v>
      </c>
      <c r="I10" s="12" t="s">
        <v>144</v>
      </c>
      <c r="J10" s="12" t="s">
        <v>143</v>
      </c>
    </row>
    <row r="11" spans="1:10" ht="15.75" thickTop="1" x14ac:dyDescent="0.25">
      <c r="A11" s="5">
        <f>$B$2+2*(B11+50*$B$3)+4998</f>
        <v>5000</v>
      </c>
      <c r="B11" s="6">
        <v>1</v>
      </c>
      <c r="C11" s="6" t="s">
        <v>3</v>
      </c>
      <c r="D11" s="6" t="s">
        <v>84</v>
      </c>
      <c r="E11" s="6" t="s">
        <v>85</v>
      </c>
      <c r="F11" s="13">
        <v>47</v>
      </c>
      <c r="G11">
        <v>1</v>
      </c>
      <c r="H11" s="17" t="s">
        <v>147</v>
      </c>
      <c r="I11">
        <v>1</v>
      </c>
      <c r="J11" s="17">
        <v>1</v>
      </c>
    </row>
    <row r="12" spans="1:10" x14ac:dyDescent="0.25">
      <c r="A12" s="7">
        <f t="shared" ref="A12:A57" si="0">$B$2+2*(B12+50*$B$3)+4998</f>
        <v>5002</v>
      </c>
      <c r="B12" s="3">
        <v>2</v>
      </c>
      <c r="C12" s="3" t="s">
        <v>4</v>
      </c>
      <c r="D12" s="3" t="s">
        <v>48</v>
      </c>
      <c r="E12" s="3" t="s">
        <v>86</v>
      </c>
      <c r="F12" s="8">
        <v>25</v>
      </c>
      <c r="G12">
        <v>2</v>
      </c>
      <c r="H12" s="17" t="s">
        <v>148</v>
      </c>
      <c r="I12">
        <v>2</v>
      </c>
      <c r="J12" s="17">
        <v>2</v>
      </c>
    </row>
    <row r="13" spans="1:10" x14ac:dyDescent="0.25">
      <c r="A13" s="7">
        <f t="shared" si="0"/>
        <v>5004</v>
      </c>
      <c r="B13" s="3">
        <v>3</v>
      </c>
      <c r="C13" s="3" t="s">
        <v>5</v>
      </c>
      <c r="D13" s="3" t="s">
        <v>49</v>
      </c>
      <c r="E13" s="3" t="s">
        <v>87</v>
      </c>
      <c r="F13" s="8">
        <v>41.42</v>
      </c>
      <c r="G13">
        <v>3</v>
      </c>
      <c r="H13" s="17" t="s">
        <v>149</v>
      </c>
      <c r="I13">
        <v>3</v>
      </c>
      <c r="J13" s="17">
        <v>3</v>
      </c>
    </row>
    <row r="14" spans="1:10" x14ac:dyDescent="0.25">
      <c r="A14" s="7">
        <f t="shared" si="0"/>
        <v>5006</v>
      </c>
      <c r="B14" s="3">
        <v>4</v>
      </c>
      <c r="C14" s="3" t="s">
        <v>6</v>
      </c>
      <c r="D14" s="3" t="s">
        <v>50</v>
      </c>
      <c r="E14" s="3" t="s">
        <v>88</v>
      </c>
      <c r="F14" s="8"/>
      <c r="G14">
        <v>4</v>
      </c>
      <c r="H14" s="17" t="s">
        <v>150</v>
      </c>
      <c r="I14">
        <v>4</v>
      </c>
      <c r="J14" s="17">
        <v>4</v>
      </c>
    </row>
    <row r="15" spans="1:10" x14ac:dyDescent="0.25">
      <c r="A15" s="7">
        <f t="shared" si="0"/>
        <v>5008</v>
      </c>
      <c r="B15" s="3">
        <v>5</v>
      </c>
      <c r="C15" s="3" t="s">
        <v>7</v>
      </c>
      <c r="D15" s="3" t="s">
        <v>51</v>
      </c>
      <c r="E15" s="3" t="s">
        <v>89</v>
      </c>
      <c r="F15" s="8" t="s">
        <v>90</v>
      </c>
      <c r="G15">
        <v>5</v>
      </c>
      <c r="H15" s="17" t="s">
        <v>151</v>
      </c>
      <c r="I15">
        <v>5</v>
      </c>
      <c r="J15" s="17">
        <v>5</v>
      </c>
    </row>
    <row r="16" spans="1:10" x14ac:dyDescent="0.25">
      <c r="A16" s="7">
        <f t="shared" si="0"/>
        <v>5010</v>
      </c>
      <c r="B16" s="3">
        <v>6</v>
      </c>
      <c r="C16" s="3" t="s">
        <v>8</v>
      </c>
      <c r="D16" s="3" t="s">
        <v>52</v>
      </c>
      <c r="E16" s="3" t="s">
        <v>91</v>
      </c>
      <c r="F16" s="8">
        <v>47</v>
      </c>
      <c r="G16">
        <v>6</v>
      </c>
      <c r="H16" s="17" t="s">
        <v>152</v>
      </c>
      <c r="I16">
        <v>6</v>
      </c>
      <c r="J16" s="17">
        <v>6</v>
      </c>
    </row>
    <row r="17" spans="1:10" x14ac:dyDescent="0.25">
      <c r="A17" s="7">
        <f t="shared" si="0"/>
        <v>5012</v>
      </c>
      <c r="B17" s="3">
        <v>7</v>
      </c>
      <c r="C17" s="3" t="s">
        <v>9</v>
      </c>
      <c r="D17" s="3" t="s">
        <v>55</v>
      </c>
      <c r="E17" s="3" t="s">
        <v>92</v>
      </c>
      <c r="F17" s="8">
        <v>43.48</v>
      </c>
      <c r="G17">
        <v>7</v>
      </c>
      <c r="H17" s="17" t="s">
        <v>153</v>
      </c>
      <c r="I17">
        <v>7</v>
      </c>
      <c r="J17" s="17">
        <v>7</v>
      </c>
    </row>
    <row r="18" spans="1:10" x14ac:dyDescent="0.25">
      <c r="A18" s="7">
        <f t="shared" si="0"/>
        <v>5014</v>
      </c>
      <c r="B18" s="3">
        <v>8</v>
      </c>
      <c r="C18" s="3" t="s">
        <v>10</v>
      </c>
      <c r="D18" s="3" t="s">
        <v>56</v>
      </c>
      <c r="E18" s="3" t="s">
        <v>93</v>
      </c>
      <c r="F18" s="8">
        <v>38</v>
      </c>
      <c r="G18">
        <v>8</v>
      </c>
      <c r="H18" s="17" t="s">
        <v>154</v>
      </c>
      <c r="I18">
        <v>8</v>
      </c>
      <c r="J18" s="17">
        <v>8</v>
      </c>
    </row>
    <row r="19" spans="1:10" x14ac:dyDescent="0.25">
      <c r="A19" s="7">
        <f t="shared" si="0"/>
        <v>5016</v>
      </c>
      <c r="B19" s="3">
        <v>9</v>
      </c>
      <c r="C19" s="3" t="s">
        <v>11</v>
      </c>
      <c r="D19" s="3" t="s">
        <v>57</v>
      </c>
      <c r="E19" s="3" t="s">
        <v>94</v>
      </c>
      <c r="F19" s="8">
        <v>39</v>
      </c>
      <c r="G19">
        <v>9</v>
      </c>
      <c r="H19" s="17" t="s">
        <v>155</v>
      </c>
      <c r="I19">
        <v>9</v>
      </c>
      <c r="J19" s="17">
        <v>9</v>
      </c>
    </row>
    <row r="20" spans="1:10" x14ac:dyDescent="0.25">
      <c r="A20" s="7">
        <f t="shared" si="0"/>
        <v>5018</v>
      </c>
      <c r="B20" s="3">
        <v>10</v>
      </c>
      <c r="C20" s="3" t="s">
        <v>12</v>
      </c>
      <c r="D20" s="4" t="s">
        <v>95</v>
      </c>
      <c r="E20" s="3" t="s">
        <v>97</v>
      </c>
      <c r="F20" s="8">
        <v>45</v>
      </c>
      <c r="G20">
        <v>10</v>
      </c>
      <c r="H20" s="17" t="s">
        <v>156</v>
      </c>
      <c r="I20">
        <v>10</v>
      </c>
      <c r="J20" s="17">
        <v>10</v>
      </c>
    </row>
    <row r="21" spans="1:10" x14ac:dyDescent="0.25">
      <c r="A21" s="7">
        <f t="shared" si="0"/>
        <v>5020</v>
      </c>
      <c r="B21" s="3">
        <v>11</v>
      </c>
      <c r="C21" s="3" t="s">
        <v>13</v>
      </c>
      <c r="D21" s="4" t="s">
        <v>105</v>
      </c>
      <c r="E21" s="3" t="s">
        <v>96</v>
      </c>
      <c r="F21" s="8">
        <v>47</v>
      </c>
      <c r="G21">
        <v>11</v>
      </c>
      <c r="H21" s="17" t="s">
        <v>157</v>
      </c>
      <c r="I21">
        <v>11</v>
      </c>
      <c r="J21" s="17">
        <v>11</v>
      </c>
    </row>
    <row r="22" spans="1:10" x14ac:dyDescent="0.25">
      <c r="A22" s="7">
        <f t="shared" si="0"/>
        <v>5022</v>
      </c>
      <c r="B22" s="3">
        <v>12</v>
      </c>
      <c r="C22" s="3" t="s">
        <v>14</v>
      </c>
      <c r="D22" s="3" t="s">
        <v>58</v>
      </c>
      <c r="E22" s="3" t="s">
        <v>98</v>
      </c>
      <c r="F22" s="8">
        <v>43.48</v>
      </c>
      <c r="G22">
        <v>12</v>
      </c>
      <c r="H22" s="17" t="s">
        <v>158</v>
      </c>
      <c r="I22">
        <v>12</v>
      </c>
      <c r="J22" s="17">
        <v>12</v>
      </c>
    </row>
    <row r="23" spans="1:10" x14ac:dyDescent="0.25">
      <c r="A23" s="7">
        <f t="shared" si="0"/>
        <v>5024</v>
      </c>
      <c r="B23" s="3">
        <v>13</v>
      </c>
      <c r="C23" s="3" t="s">
        <v>15</v>
      </c>
      <c r="D23" s="3" t="s">
        <v>59</v>
      </c>
      <c r="E23" s="3" t="s">
        <v>99</v>
      </c>
      <c r="F23" s="8">
        <v>37.380000000000003</v>
      </c>
      <c r="G23">
        <v>13</v>
      </c>
      <c r="H23" s="17" t="s">
        <v>159</v>
      </c>
      <c r="I23">
        <v>13</v>
      </c>
      <c r="J23" s="17">
        <v>13</v>
      </c>
    </row>
    <row r="24" spans="1:10" x14ac:dyDescent="0.25">
      <c r="A24" s="7">
        <f t="shared" si="0"/>
        <v>5026</v>
      </c>
      <c r="B24" s="3">
        <v>14</v>
      </c>
      <c r="C24" s="3" t="s">
        <v>16</v>
      </c>
      <c r="D24" s="3" t="s">
        <v>60</v>
      </c>
      <c r="E24" s="3" t="s">
        <v>100</v>
      </c>
      <c r="F24" s="8">
        <v>48</v>
      </c>
      <c r="G24">
        <v>14</v>
      </c>
      <c r="H24" s="17"/>
      <c r="I24">
        <v>14</v>
      </c>
      <c r="J24" s="17">
        <v>14</v>
      </c>
    </row>
    <row r="25" spans="1:10" x14ac:dyDescent="0.25">
      <c r="A25" s="7">
        <f t="shared" si="0"/>
        <v>5028</v>
      </c>
      <c r="B25" s="3">
        <v>15</v>
      </c>
      <c r="C25" s="3" t="s">
        <v>17</v>
      </c>
      <c r="D25" s="3" t="s">
        <v>61</v>
      </c>
      <c r="E25" s="3" t="s">
        <v>101</v>
      </c>
      <c r="F25" s="8" t="s">
        <v>102</v>
      </c>
      <c r="G25">
        <v>15</v>
      </c>
      <c r="H25" s="17"/>
      <c r="I25">
        <v>15</v>
      </c>
      <c r="J25" s="17">
        <v>15</v>
      </c>
    </row>
    <row r="26" spans="1:10" x14ac:dyDescent="0.25">
      <c r="A26" s="7">
        <f t="shared" si="0"/>
        <v>5030</v>
      </c>
      <c r="B26" s="3">
        <v>16</v>
      </c>
      <c r="C26" s="3" t="s">
        <v>18</v>
      </c>
      <c r="D26" s="3" t="s">
        <v>62</v>
      </c>
      <c r="E26" s="3" t="s">
        <v>103</v>
      </c>
      <c r="F26" s="8">
        <v>46</v>
      </c>
      <c r="G26">
        <v>16</v>
      </c>
      <c r="H26" s="17"/>
      <c r="I26">
        <v>16</v>
      </c>
      <c r="J26" s="17">
        <v>16</v>
      </c>
    </row>
    <row r="27" spans="1:10" x14ac:dyDescent="0.25">
      <c r="A27" s="7">
        <f t="shared" si="0"/>
        <v>5032</v>
      </c>
      <c r="B27" s="3">
        <v>17</v>
      </c>
      <c r="C27" s="3" t="s">
        <v>19</v>
      </c>
      <c r="D27" s="4" t="s">
        <v>104</v>
      </c>
      <c r="E27" s="3" t="s">
        <v>106</v>
      </c>
      <c r="F27" s="8"/>
      <c r="G27">
        <v>17</v>
      </c>
      <c r="H27" s="17"/>
      <c r="I27">
        <v>17</v>
      </c>
      <c r="J27" s="17">
        <v>17</v>
      </c>
    </row>
    <row r="28" spans="1:10" x14ac:dyDescent="0.25">
      <c r="A28" s="7">
        <f t="shared" si="0"/>
        <v>5034</v>
      </c>
      <c r="B28" s="3">
        <v>18</v>
      </c>
      <c r="C28" s="3" t="s">
        <v>20</v>
      </c>
      <c r="D28" s="3" t="s">
        <v>63</v>
      </c>
      <c r="E28" s="3" t="s">
        <v>107</v>
      </c>
      <c r="F28" s="8">
        <v>6</v>
      </c>
      <c r="G28">
        <v>18</v>
      </c>
      <c r="H28" s="17"/>
      <c r="I28">
        <v>18</v>
      </c>
      <c r="J28" s="17">
        <v>18</v>
      </c>
    </row>
    <row r="29" spans="1:10" x14ac:dyDescent="0.25">
      <c r="A29" s="7">
        <f t="shared" si="0"/>
        <v>5036</v>
      </c>
      <c r="B29" s="3">
        <v>19</v>
      </c>
      <c r="C29" s="3" t="s">
        <v>21</v>
      </c>
      <c r="D29" s="3" t="s">
        <v>64</v>
      </c>
      <c r="E29" s="3" t="s">
        <v>108</v>
      </c>
      <c r="F29" s="8">
        <v>7</v>
      </c>
      <c r="G29">
        <v>19</v>
      </c>
      <c r="H29" s="17"/>
      <c r="I29">
        <v>19</v>
      </c>
      <c r="J29" s="17">
        <v>19</v>
      </c>
    </row>
    <row r="30" spans="1:10" x14ac:dyDescent="0.25">
      <c r="A30" s="7">
        <f t="shared" si="0"/>
        <v>5038</v>
      </c>
      <c r="B30" s="3">
        <v>20</v>
      </c>
      <c r="C30" s="3" t="s">
        <v>22</v>
      </c>
      <c r="D30" s="3" t="s">
        <v>109</v>
      </c>
      <c r="E30" s="3" t="s">
        <v>110</v>
      </c>
      <c r="F30" s="8" t="s">
        <v>111</v>
      </c>
      <c r="G30">
        <v>20</v>
      </c>
      <c r="H30" s="17"/>
      <c r="I30">
        <v>20</v>
      </c>
      <c r="J30" s="17">
        <v>20</v>
      </c>
    </row>
    <row r="31" spans="1:10" x14ac:dyDescent="0.25">
      <c r="A31" s="7">
        <f t="shared" si="0"/>
        <v>5040</v>
      </c>
      <c r="B31" s="3">
        <v>21</v>
      </c>
      <c r="C31" s="3" t="s">
        <v>23</v>
      </c>
      <c r="D31" s="4" t="s">
        <v>113</v>
      </c>
      <c r="E31" s="3" t="s">
        <v>112</v>
      </c>
      <c r="F31" s="8">
        <v>2</v>
      </c>
      <c r="G31">
        <v>21</v>
      </c>
      <c r="H31" s="17"/>
      <c r="I31">
        <v>21</v>
      </c>
      <c r="J31" s="17">
        <v>21</v>
      </c>
    </row>
    <row r="32" spans="1:10" x14ac:dyDescent="0.25">
      <c r="A32" s="7">
        <f t="shared" si="0"/>
        <v>5042</v>
      </c>
      <c r="B32" s="3">
        <v>22</v>
      </c>
      <c r="C32" s="3" t="s">
        <v>24</v>
      </c>
      <c r="D32" s="3" t="s">
        <v>114</v>
      </c>
      <c r="E32" s="3" t="s">
        <v>116</v>
      </c>
      <c r="F32" s="8" t="s">
        <v>115</v>
      </c>
      <c r="G32">
        <v>22</v>
      </c>
      <c r="H32" s="17"/>
      <c r="I32">
        <v>22</v>
      </c>
      <c r="J32" s="17">
        <v>22</v>
      </c>
    </row>
    <row r="33" spans="1:10" x14ac:dyDescent="0.25">
      <c r="A33" s="7">
        <f t="shared" si="0"/>
        <v>5044</v>
      </c>
      <c r="B33" s="3">
        <v>23</v>
      </c>
      <c r="C33" s="3" t="s">
        <v>25</v>
      </c>
      <c r="D33" s="3" t="s">
        <v>65</v>
      </c>
      <c r="E33" s="3" t="s">
        <v>117</v>
      </c>
      <c r="F33" s="8">
        <v>25</v>
      </c>
      <c r="G33">
        <v>23</v>
      </c>
      <c r="H33" s="17"/>
      <c r="I33">
        <v>23</v>
      </c>
      <c r="J33" s="17">
        <v>23</v>
      </c>
    </row>
    <row r="34" spans="1:10" x14ac:dyDescent="0.25">
      <c r="A34" s="7">
        <f t="shared" si="0"/>
        <v>5046</v>
      </c>
      <c r="B34" s="3">
        <v>24</v>
      </c>
      <c r="C34" s="3" t="s">
        <v>26</v>
      </c>
      <c r="D34" s="3" t="s">
        <v>66</v>
      </c>
      <c r="E34" s="3" t="s">
        <v>118</v>
      </c>
      <c r="F34" s="8">
        <v>25</v>
      </c>
      <c r="G34">
        <v>24</v>
      </c>
      <c r="H34" s="17"/>
      <c r="I34">
        <v>24</v>
      </c>
      <c r="J34" s="17">
        <v>24</v>
      </c>
    </row>
    <row r="35" spans="1:10" x14ac:dyDescent="0.25">
      <c r="A35" s="7">
        <f t="shared" si="0"/>
        <v>5048</v>
      </c>
      <c r="B35" s="3">
        <v>25</v>
      </c>
      <c r="C35" s="3" t="s">
        <v>27</v>
      </c>
      <c r="D35" s="3" t="s">
        <v>67</v>
      </c>
      <c r="E35" s="3" t="s">
        <v>119</v>
      </c>
      <c r="F35" s="8">
        <v>25</v>
      </c>
      <c r="G35">
        <v>25</v>
      </c>
      <c r="H35" s="17"/>
      <c r="I35">
        <v>25</v>
      </c>
      <c r="J35" s="17" t="s">
        <v>139</v>
      </c>
    </row>
    <row r="36" spans="1:10" x14ac:dyDescent="0.25">
      <c r="A36" s="7">
        <f t="shared" si="0"/>
        <v>5050</v>
      </c>
      <c r="B36" s="3">
        <v>26</v>
      </c>
      <c r="C36" s="3" t="s">
        <v>28</v>
      </c>
      <c r="D36" s="3" t="s">
        <v>68</v>
      </c>
      <c r="E36" s="3" t="s">
        <v>120</v>
      </c>
      <c r="F36" s="8">
        <v>38.47</v>
      </c>
      <c r="G36">
        <v>26</v>
      </c>
      <c r="H36" s="17"/>
      <c r="I36">
        <v>26</v>
      </c>
      <c r="J36" s="17"/>
    </row>
    <row r="37" spans="1:10" x14ac:dyDescent="0.25">
      <c r="A37" s="7">
        <f t="shared" si="0"/>
        <v>5052</v>
      </c>
      <c r="B37" s="3">
        <v>27</v>
      </c>
      <c r="C37" s="3" t="s">
        <v>29</v>
      </c>
      <c r="D37" s="3" t="s">
        <v>69</v>
      </c>
      <c r="E37" s="3" t="s">
        <v>121</v>
      </c>
      <c r="F37" s="8">
        <v>42.42</v>
      </c>
      <c r="G37">
        <v>27</v>
      </c>
      <c r="H37" s="17"/>
      <c r="I37">
        <v>27</v>
      </c>
      <c r="J37" s="17" t="s">
        <v>140</v>
      </c>
    </row>
    <row r="38" spans="1:10" x14ac:dyDescent="0.25">
      <c r="A38" s="7">
        <f t="shared" si="0"/>
        <v>5054</v>
      </c>
      <c r="B38" s="3">
        <v>28</v>
      </c>
      <c r="C38" s="3" t="s">
        <v>30</v>
      </c>
      <c r="D38" s="3" t="s">
        <v>70</v>
      </c>
      <c r="E38" s="3" t="s">
        <v>122</v>
      </c>
      <c r="F38" s="8">
        <v>25</v>
      </c>
      <c r="G38">
        <v>28</v>
      </c>
      <c r="H38" s="17"/>
      <c r="I38">
        <v>28</v>
      </c>
      <c r="J38" s="17"/>
    </row>
    <row r="39" spans="1:10" x14ac:dyDescent="0.25">
      <c r="A39" s="7">
        <f t="shared" si="0"/>
        <v>5056</v>
      </c>
      <c r="B39" s="3">
        <v>29</v>
      </c>
      <c r="C39" s="3" t="s">
        <v>31</v>
      </c>
      <c r="D39" s="3" t="s">
        <v>71</v>
      </c>
      <c r="E39" s="3" t="s">
        <v>123</v>
      </c>
      <c r="F39" s="8">
        <v>27</v>
      </c>
      <c r="G39">
        <v>29</v>
      </c>
      <c r="H39" s="17"/>
      <c r="I39">
        <v>29</v>
      </c>
      <c r="J39" s="17">
        <v>21</v>
      </c>
    </row>
    <row r="40" spans="1:10" x14ac:dyDescent="0.25">
      <c r="A40" s="7">
        <f t="shared" si="0"/>
        <v>5058</v>
      </c>
      <c r="B40" s="3">
        <v>30</v>
      </c>
      <c r="C40" s="3" t="s">
        <v>32</v>
      </c>
      <c r="D40" s="3" t="s">
        <v>72</v>
      </c>
      <c r="E40" s="3" t="s">
        <v>124</v>
      </c>
      <c r="F40" s="8">
        <v>25</v>
      </c>
      <c r="G40">
        <v>30</v>
      </c>
      <c r="H40" s="17"/>
      <c r="I40">
        <v>30</v>
      </c>
      <c r="J40" s="17">
        <v>21</v>
      </c>
    </row>
    <row r="41" spans="1:10" x14ac:dyDescent="0.25">
      <c r="A41" s="7">
        <f t="shared" si="0"/>
        <v>5060</v>
      </c>
      <c r="B41" s="3">
        <v>31</v>
      </c>
      <c r="C41" s="3" t="s">
        <v>33</v>
      </c>
      <c r="D41" s="3" t="s">
        <v>73</v>
      </c>
      <c r="E41" s="3" t="s">
        <v>125</v>
      </c>
      <c r="F41" s="8">
        <v>25</v>
      </c>
      <c r="G41">
        <v>31</v>
      </c>
      <c r="H41" s="17"/>
      <c r="I41">
        <v>31</v>
      </c>
      <c r="J41" s="17">
        <v>21</v>
      </c>
    </row>
    <row r="42" spans="1:10" x14ac:dyDescent="0.25">
      <c r="A42" s="7">
        <f t="shared" si="0"/>
        <v>5062</v>
      </c>
      <c r="B42" s="3">
        <v>32</v>
      </c>
      <c r="C42" s="3" t="s">
        <v>34</v>
      </c>
      <c r="D42" s="3" t="s">
        <v>74</v>
      </c>
      <c r="E42" s="3" t="s">
        <v>127</v>
      </c>
      <c r="F42" s="8" t="s">
        <v>126</v>
      </c>
      <c r="G42">
        <v>32</v>
      </c>
      <c r="I42">
        <v>32</v>
      </c>
    </row>
    <row r="43" spans="1:10" x14ac:dyDescent="0.25">
      <c r="A43" s="7">
        <f t="shared" si="0"/>
        <v>5064</v>
      </c>
      <c r="B43" s="3">
        <v>33</v>
      </c>
      <c r="C43" s="3" t="s">
        <v>35</v>
      </c>
      <c r="D43" s="3" t="s">
        <v>74</v>
      </c>
      <c r="E43" s="3" t="s">
        <v>127</v>
      </c>
      <c r="F43" s="8" t="s">
        <v>126</v>
      </c>
      <c r="G43">
        <v>33</v>
      </c>
      <c r="H43" s="17"/>
      <c r="I43">
        <v>33</v>
      </c>
      <c r="J43" s="17" t="s">
        <v>141</v>
      </c>
    </row>
    <row r="44" spans="1:10" x14ac:dyDescent="0.25">
      <c r="A44" s="7">
        <f t="shared" si="0"/>
        <v>5066</v>
      </c>
      <c r="B44" s="3">
        <v>34</v>
      </c>
      <c r="C44" s="3" t="s">
        <v>36</v>
      </c>
      <c r="D44" s="3" t="s">
        <v>75</v>
      </c>
      <c r="E44" s="3" t="s">
        <v>128</v>
      </c>
      <c r="F44" s="8">
        <v>53</v>
      </c>
      <c r="G44">
        <v>34</v>
      </c>
      <c r="H44" s="17"/>
      <c r="I44">
        <v>34</v>
      </c>
      <c r="J44" s="17">
        <v>37</v>
      </c>
    </row>
    <row r="45" spans="1:10" x14ac:dyDescent="0.25">
      <c r="A45" s="7">
        <f t="shared" si="0"/>
        <v>5068</v>
      </c>
      <c r="B45" s="3">
        <v>35</v>
      </c>
      <c r="C45" s="3"/>
      <c r="D45" s="3"/>
      <c r="E45" s="3"/>
      <c r="F45" s="8"/>
      <c r="G45">
        <v>35</v>
      </c>
      <c r="H45" s="17"/>
      <c r="I45">
        <v>35</v>
      </c>
      <c r="J45" s="17">
        <v>38</v>
      </c>
    </row>
    <row r="46" spans="1:10" x14ac:dyDescent="0.25">
      <c r="A46" s="7">
        <f t="shared" si="0"/>
        <v>5070</v>
      </c>
      <c r="B46" s="3">
        <v>36</v>
      </c>
      <c r="C46" s="3"/>
      <c r="D46" s="3"/>
      <c r="E46" s="3"/>
      <c r="F46" s="8"/>
      <c r="G46">
        <v>36</v>
      </c>
      <c r="H46" s="17"/>
      <c r="I46">
        <v>36</v>
      </c>
      <c r="J46" s="17">
        <v>39</v>
      </c>
    </row>
    <row r="47" spans="1:10" x14ac:dyDescent="0.25">
      <c r="A47" s="7">
        <f t="shared" si="0"/>
        <v>5072</v>
      </c>
      <c r="B47" s="3">
        <v>37</v>
      </c>
      <c r="C47" s="3" t="s">
        <v>37</v>
      </c>
      <c r="D47" s="3" t="s">
        <v>76</v>
      </c>
      <c r="E47" s="3" t="s">
        <v>129</v>
      </c>
      <c r="F47" s="8">
        <v>47.53</v>
      </c>
      <c r="G47">
        <v>37</v>
      </c>
      <c r="H47" s="17"/>
      <c r="I47">
        <v>37</v>
      </c>
      <c r="J47" s="17">
        <v>40</v>
      </c>
    </row>
    <row r="48" spans="1:10" x14ac:dyDescent="0.25">
      <c r="A48" s="7">
        <f t="shared" si="0"/>
        <v>5074</v>
      </c>
      <c r="B48" s="3">
        <v>38</v>
      </c>
      <c r="C48" s="3" t="s">
        <v>38</v>
      </c>
      <c r="D48" s="3" t="s">
        <v>77</v>
      </c>
      <c r="E48" s="3" t="s">
        <v>130</v>
      </c>
      <c r="F48" s="8" t="s">
        <v>131</v>
      </c>
      <c r="G48">
        <v>38</v>
      </c>
      <c r="H48" s="17"/>
      <c r="I48">
        <v>38</v>
      </c>
      <c r="J48" s="17">
        <v>41</v>
      </c>
    </row>
    <row r="49" spans="1:10" x14ac:dyDescent="0.25">
      <c r="A49" s="7">
        <f t="shared" si="0"/>
        <v>5076</v>
      </c>
      <c r="B49" s="3">
        <v>39</v>
      </c>
      <c r="C49" s="3" t="s">
        <v>39</v>
      </c>
      <c r="D49" s="3" t="s">
        <v>78</v>
      </c>
      <c r="E49" s="3" t="s">
        <v>132</v>
      </c>
      <c r="F49" s="8">
        <v>48</v>
      </c>
      <c r="G49">
        <v>39</v>
      </c>
      <c r="H49" s="17"/>
      <c r="I49">
        <v>39</v>
      </c>
      <c r="J49" s="17">
        <v>42</v>
      </c>
    </row>
    <row r="50" spans="1:10" x14ac:dyDescent="0.25">
      <c r="A50" s="7">
        <f t="shared" si="0"/>
        <v>5078</v>
      </c>
      <c r="B50" s="3">
        <v>40</v>
      </c>
      <c r="C50" s="3" t="s">
        <v>40</v>
      </c>
      <c r="D50" s="3" t="s">
        <v>79</v>
      </c>
      <c r="E50" s="3" t="s">
        <v>133</v>
      </c>
      <c r="F50" s="8">
        <v>21</v>
      </c>
      <c r="G50">
        <v>40</v>
      </c>
      <c r="H50" s="17"/>
      <c r="I50">
        <v>40</v>
      </c>
      <c r="J50" s="17">
        <v>43</v>
      </c>
    </row>
    <row r="51" spans="1:10" x14ac:dyDescent="0.25">
      <c r="A51" s="7">
        <f t="shared" si="0"/>
        <v>5080</v>
      </c>
      <c r="B51" s="3">
        <v>41</v>
      </c>
      <c r="C51" s="3" t="s">
        <v>41</v>
      </c>
      <c r="D51" s="3" t="s">
        <v>80</v>
      </c>
      <c r="E51" s="3" t="s">
        <v>134</v>
      </c>
      <c r="F51" s="8">
        <v>21</v>
      </c>
      <c r="G51">
        <v>41</v>
      </c>
      <c r="H51" s="17"/>
      <c r="I51">
        <v>41</v>
      </c>
      <c r="J51" s="17">
        <v>44</v>
      </c>
    </row>
    <row r="52" spans="1:10" x14ac:dyDescent="0.25">
      <c r="A52" s="7">
        <f t="shared" si="0"/>
        <v>5082</v>
      </c>
      <c r="B52" s="3">
        <v>42</v>
      </c>
      <c r="C52" s="3" t="s">
        <v>42</v>
      </c>
      <c r="D52" s="3" t="s">
        <v>81</v>
      </c>
      <c r="E52" s="3"/>
      <c r="F52" s="8"/>
      <c r="G52">
        <v>42</v>
      </c>
      <c r="H52" s="17"/>
      <c r="I52">
        <v>42</v>
      </c>
      <c r="J52" s="17">
        <v>45</v>
      </c>
    </row>
    <row r="53" spans="1:10" x14ac:dyDescent="0.25">
      <c r="A53" s="7">
        <f t="shared" si="0"/>
        <v>5084</v>
      </c>
      <c r="B53" s="3">
        <v>43</v>
      </c>
      <c r="C53" s="3" t="s">
        <v>43</v>
      </c>
      <c r="D53" s="3" t="s">
        <v>82</v>
      </c>
      <c r="E53" s="3"/>
      <c r="F53" s="8"/>
      <c r="G53">
        <v>43</v>
      </c>
      <c r="H53" s="17"/>
      <c r="I53">
        <v>43</v>
      </c>
      <c r="J53" s="17">
        <v>46</v>
      </c>
    </row>
    <row r="54" spans="1:10" x14ac:dyDescent="0.25">
      <c r="A54" s="7">
        <f t="shared" si="0"/>
        <v>5086</v>
      </c>
      <c r="B54" s="3">
        <v>44</v>
      </c>
      <c r="C54" s="3" t="s">
        <v>44</v>
      </c>
      <c r="D54" s="3" t="s">
        <v>136</v>
      </c>
      <c r="E54" s="3" t="s">
        <v>135</v>
      </c>
      <c r="F54" s="8">
        <v>39.479999999999997</v>
      </c>
      <c r="G54">
        <v>44</v>
      </c>
      <c r="H54" s="17"/>
      <c r="I54">
        <v>44</v>
      </c>
      <c r="J54" s="17">
        <v>47</v>
      </c>
    </row>
    <row r="55" spans="1:10" x14ac:dyDescent="0.25">
      <c r="A55" s="7">
        <f t="shared" si="0"/>
        <v>5088</v>
      </c>
      <c r="B55" s="3">
        <v>45</v>
      </c>
      <c r="C55" s="3"/>
      <c r="D55" s="3"/>
      <c r="E55" s="3"/>
      <c r="F55" s="8"/>
      <c r="G55">
        <v>45</v>
      </c>
      <c r="H55" s="17"/>
      <c r="I55">
        <v>45</v>
      </c>
      <c r="J55" s="17">
        <v>48</v>
      </c>
    </row>
    <row r="56" spans="1:10" x14ac:dyDescent="0.25">
      <c r="A56" s="7">
        <f t="shared" si="0"/>
        <v>5090</v>
      </c>
      <c r="B56" s="3">
        <v>46</v>
      </c>
      <c r="C56" s="3"/>
      <c r="D56" s="3"/>
      <c r="E56" s="3"/>
      <c r="F56" s="8"/>
      <c r="G56">
        <v>46</v>
      </c>
      <c r="H56" s="17"/>
      <c r="I56">
        <v>46</v>
      </c>
      <c r="J56" s="17">
        <v>49</v>
      </c>
    </row>
    <row r="57" spans="1:10" ht="15.75" thickBot="1" x14ac:dyDescent="0.3">
      <c r="A57" s="9">
        <f t="shared" si="0"/>
        <v>5092</v>
      </c>
      <c r="B57" s="10">
        <v>47</v>
      </c>
      <c r="C57" s="10" t="s">
        <v>45</v>
      </c>
      <c r="D57" s="10" t="s">
        <v>83</v>
      </c>
      <c r="E57" s="10" t="s">
        <v>137</v>
      </c>
      <c r="F57" s="11">
        <v>46</v>
      </c>
      <c r="G57">
        <v>47</v>
      </c>
      <c r="H57" s="17"/>
      <c r="I57">
        <v>47</v>
      </c>
      <c r="J57" s="17">
        <v>50</v>
      </c>
    </row>
    <row r="58" spans="1:10" ht="15.75" thickTop="1" x14ac:dyDescent="0.25">
      <c r="F58" s="2"/>
      <c r="G58">
        <v>48</v>
      </c>
      <c r="H58" s="17"/>
      <c r="I58">
        <v>48</v>
      </c>
      <c r="J58" s="17">
        <v>51</v>
      </c>
    </row>
    <row r="59" spans="1:10" x14ac:dyDescent="0.25">
      <c r="F59" s="2"/>
      <c r="G59">
        <v>49</v>
      </c>
      <c r="H59" s="17"/>
      <c r="I59">
        <v>49</v>
      </c>
      <c r="J59" s="17">
        <v>52</v>
      </c>
    </row>
    <row r="60" spans="1:10" x14ac:dyDescent="0.25">
      <c r="G60">
        <v>50</v>
      </c>
      <c r="H60" s="17"/>
      <c r="I60">
        <v>50</v>
      </c>
      <c r="J60" s="17">
        <v>53</v>
      </c>
    </row>
    <row r="61" spans="1:10" x14ac:dyDescent="0.25">
      <c r="G61">
        <v>51</v>
      </c>
      <c r="H61" s="17"/>
      <c r="I61">
        <v>51</v>
      </c>
      <c r="J61" s="17">
        <v>54</v>
      </c>
    </row>
    <row r="62" spans="1:10" x14ac:dyDescent="0.25">
      <c r="G62">
        <v>52</v>
      </c>
      <c r="H62" s="17"/>
      <c r="I62">
        <v>52</v>
      </c>
      <c r="J62" s="17">
        <v>55</v>
      </c>
    </row>
    <row r="63" spans="1:10" x14ac:dyDescent="0.25">
      <c r="G63">
        <v>53</v>
      </c>
      <c r="H63" s="17"/>
      <c r="I63">
        <v>53</v>
      </c>
      <c r="J63" s="17">
        <v>56</v>
      </c>
    </row>
    <row r="64" spans="1:10" x14ac:dyDescent="0.25">
      <c r="G64">
        <v>54</v>
      </c>
      <c r="H64" s="17"/>
      <c r="I64">
        <v>54</v>
      </c>
      <c r="J64" s="17">
        <v>21</v>
      </c>
    </row>
    <row r="65" spans="7:10" x14ac:dyDescent="0.25">
      <c r="G65">
        <v>55</v>
      </c>
      <c r="H65" s="17"/>
      <c r="I65">
        <v>55</v>
      </c>
      <c r="J65" s="17">
        <v>22</v>
      </c>
    </row>
    <row r="66" spans="7:10" x14ac:dyDescent="0.25">
      <c r="G66">
        <v>56</v>
      </c>
      <c r="H66" s="17"/>
      <c r="I66">
        <v>56</v>
      </c>
      <c r="J66" s="17">
        <v>23</v>
      </c>
    </row>
    <row r="67" spans="7:10" x14ac:dyDescent="0.25">
      <c r="G67">
        <v>57</v>
      </c>
      <c r="H67" s="17"/>
      <c r="I67">
        <v>57</v>
      </c>
      <c r="J67" s="17">
        <v>24</v>
      </c>
    </row>
    <row r="68" spans="7:10" x14ac:dyDescent="0.25">
      <c r="G68">
        <v>58</v>
      </c>
      <c r="H68" s="17"/>
      <c r="I68">
        <v>58</v>
      </c>
      <c r="J68" s="17" t="s">
        <v>142</v>
      </c>
    </row>
    <row r="69" spans="7:10" x14ac:dyDescent="0.25">
      <c r="G69">
        <v>59</v>
      </c>
    </row>
    <row r="70" spans="7:10" x14ac:dyDescent="0.25">
      <c r="G70">
        <v>60</v>
      </c>
    </row>
    <row r="71" spans="7:10" x14ac:dyDescent="0.25">
      <c r="G71">
        <v>61</v>
      </c>
    </row>
    <row r="72" spans="7:10" x14ac:dyDescent="0.25">
      <c r="G72">
        <v>62</v>
      </c>
    </row>
    <row r="73" spans="7:10" x14ac:dyDescent="0.25">
      <c r="G73">
        <v>63</v>
      </c>
    </row>
    <row r="74" spans="7:10" x14ac:dyDescent="0.25">
      <c r="G74">
        <v>64</v>
      </c>
    </row>
    <row r="75" spans="7:10" x14ac:dyDescent="0.25">
      <c r="G75">
        <v>65</v>
      </c>
    </row>
    <row r="76" spans="7:10" x14ac:dyDescent="0.25">
      <c r="G76">
        <v>66</v>
      </c>
    </row>
    <row r="77" spans="7:10" x14ac:dyDescent="0.25">
      <c r="G77">
        <v>67</v>
      </c>
    </row>
    <row r="78" spans="7:10" x14ac:dyDescent="0.25">
      <c r="G78">
        <v>68</v>
      </c>
    </row>
    <row r="79" spans="7:10" x14ac:dyDescent="0.25">
      <c r="G79">
        <v>69</v>
      </c>
    </row>
    <row r="80" spans="7:10" x14ac:dyDescent="0.25">
      <c r="G80">
        <v>70</v>
      </c>
    </row>
    <row r="81" spans="7:7" x14ac:dyDescent="0.25">
      <c r="G81">
        <v>71</v>
      </c>
    </row>
    <row r="82" spans="7:7" x14ac:dyDescent="0.25">
      <c r="G82">
        <v>72</v>
      </c>
    </row>
    <row r="83" spans="7:7" x14ac:dyDescent="0.25">
      <c r="G83">
        <v>73</v>
      </c>
    </row>
    <row r="84" spans="7:7" x14ac:dyDescent="0.25">
      <c r="G84">
        <v>74</v>
      </c>
    </row>
    <row r="85" spans="7:7" x14ac:dyDescent="0.25">
      <c r="G85">
        <v>75</v>
      </c>
    </row>
    <row r="86" spans="7:7" x14ac:dyDescent="0.25">
      <c r="G86">
        <v>76</v>
      </c>
    </row>
    <row r="87" spans="7:7" x14ac:dyDescent="0.25">
      <c r="G87">
        <v>77</v>
      </c>
    </row>
    <row r="88" spans="7:7" x14ac:dyDescent="0.25">
      <c r="G88">
        <v>78</v>
      </c>
    </row>
    <row r="89" spans="7:7" x14ac:dyDescent="0.25">
      <c r="G89">
        <v>79</v>
      </c>
    </row>
    <row r="90" spans="7:7" x14ac:dyDescent="0.25">
      <c r="G90">
        <v>80</v>
      </c>
    </row>
    <row r="91" spans="7:7" x14ac:dyDescent="0.25">
      <c r="G91">
        <v>81</v>
      </c>
    </row>
    <row r="92" spans="7:7" x14ac:dyDescent="0.25">
      <c r="G92">
        <v>82</v>
      </c>
    </row>
    <row r="93" spans="7:7" x14ac:dyDescent="0.25">
      <c r="G93">
        <v>83</v>
      </c>
    </row>
    <row r="94" spans="7:7" x14ac:dyDescent="0.25">
      <c r="G94">
        <v>84</v>
      </c>
    </row>
    <row r="95" spans="7:7" x14ac:dyDescent="0.25">
      <c r="G95">
        <v>85</v>
      </c>
    </row>
    <row r="96" spans="7:7" x14ac:dyDescent="0.25">
      <c r="G96">
        <v>86</v>
      </c>
    </row>
    <row r="97" spans="7:7" x14ac:dyDescent="0.25">
      <c r="G97">
        <v>87</v>
      </c>
    </row>
    <row r="98" spans="7:7" x14ac:dyDescent="0.25">
      <c r="G98">
        <v>88</v>
      </c>
    </row>
    <row r="99" spans="7:7" x14ac:dyDescent="0.25">
      <c r="G99">
        <v>89</v>
      </c>
    </row>
    <row r="100" spans="7:7" x14ac:dyDescent="0.25">
      <c r="G100">
        <v>90</v>
      </c>
    </row>
    <row r="101" spans="7:7" x14ac:dyDescent="0.25">
      <c r="G101">
        <v>91</v>
      </c>
    </row>
    <row r="102" spans="7:7" x14ac:dyDescent="0.25">
      <c r="G102">
        <v>92</v>
      </c>
    </row>
    <row r="103" spans="7:7" x14ac:dyDescent="0.25">
      <c r="G103">
        <v>93</v>
      </c>
    </row>
    <row r="104" spans="7:7" x14ac:dyDescent="0.25">
      <c r="G104">
        <v>94</v>
      </c>
    </row>
    <row r="105" spans="7:7" x14ac:dyDescent="0.25">
      <c r="G105">
        <v>95</v>
      </c>
    </row>
    <row r="106" spans="7:7" x14ac:dyDescent="0.25">
      <c r="G106">
        <v>96</v>
      </c>
    </row>
    <row r="107" spans="7:7" x14ac:dyDescent="0.25">
      <c r="G107">
        <v>97</v>
      </c>
    </row>
    <row r="108" spans="7:7" x14ac:dyDescent="0.25">
      <c r="G108">
        <v>98</v>
      </c>
    </row>
    <row r="109" spans="7:7" x14ac:dyDescent="0.25">
      <c r="G109">
        <v>99</v>
      </c>
    </row>
    <row r="110" spans="7:7" x14ac:dyDescent="0.25">
      <c r="G110">
        <v>100</v>
      </c>
    </row>
    <row r="111" spans="7:7" x14ac:dyDescent="0.25">
      <c r="G111">
        <v>101</v>
      </c>
    </row>
    <row r="112" spans="7:7" x14ac:dyDescent="0.25">
      <c r="G112">
        <v>102</v>
      </c>
    </row>
    <row r="113" spans="7:7" x14ac:dyDescent="0.25">
      <c r="G113">
        <v>103</v>
      </c>
    </row>
    <row r="114" spans="7:7" x14ac:dyDescent="0.25">
      <c r="G114">
        <v>104</v>
      </c>
    </row>
    <row r="115" spans="7:7" x14ac:dyDescent="0.25">
      <c r="G115">
        <v>105</v>
      </c>
    </row>
    <row r="116" spans="7:7" x14ac:dyDescent="0.25">
      <c r="G116">
        <v>106</v>
      </c>
    </row>
    <row r="117" spans="7:7" x14ac:dyDescent="0.25">
      <c r="G117">
        <v>107</v>
      </c>
    </row>
    <row r="118" spans="7:7" x14ac:dyDescent="0.25">
      <c r="G118">
        <v>108</v>
      </c>
    </row>
    <row r="119" spans="7:7" x14ac:dyDescent="0.25">
      <c r="G119">
        <v>109</v>
      </c>
    </row>
    <row r="120" spans="7:7" x14ac:dyDescent="0.25">
      <c r="G120">
        <v>110</v>
      </c>
    </row>
  </sheetData>
  <mergeCells count="1">
    <mergeCell ref="A6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Jasicek</dc:creator>
  <cp:lastModifiedBy>Petr Jasicek</cp:lastModifiedBy>
  <dcterms:created xsi:type="dcterms:W3CDTF">2019-04-25T18:14:11Z</dcterms:created>
  <dcterms:modified xsi:type="dcterms:W3CDTF">2019-04-25T23:06:55Z</dcterms:modified>
</cp:coreProperties>
</file>