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841FA3A0-63F0-47C8-9984-991EB18966F4}" xr6:coauthVersionLast="47" xr6:coauthVersionMax="47" xr10:uidLastSave="{00000000-0000-0000-0000-000000000000}"/>
  <bookViews>
    <workbookView xWindow="-120" yWindow="-120" windowWidth="29040" windowHeight="17520" firstSheet="1" activeTab="1"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SheetData" sheetId="3" r:id="rId17"/>
    <sheet name="ProgMapping" sheetId="2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68" i="22" l="1"/>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E19" i="24" l="1"/>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Y12" i="24" l="1"/>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AE20" i="24" l="1"/>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E21" i="24" l="1"/>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V14" i="24" l="1"/>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AE22" i="24" l="1"/>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X15" i="24" l="1"/>
  <c r="W15" i="24"/>
  <c r="V16" i="24"/>
  <c r="Y17" i="24"/>
  <c r="AC23" i="24"/>
  <c r="J13" i="22"/>
  <c r="X49" i="20"/>
  <c r="X48" i="20" s="1"/>
  <c r="X47" i="20" s="1" a="1"/>
  <c r="X47" i="20" s="1"/>
  <c r="X57" i="20" s="1"/>
  <c r="X59" i="20" s="1"/>
  <c r="AC15" i="24" l="1"/>
  <c r="AD23" i="24"/>
  <c r="AF23" i="24" s="1"/>
  <c r="AE23" i="24"/>
  <c r="AC16" i="24"/>
  <c r="Y18" i="24"/>
  <c r="Z17" i="24"/>
  <c r="X16" i="24"/>
  <c r="W16" i="24"/>
  <c r="V17" i="24"/>
  <c r="J14" i="22"/>
  <c r="V18" i="24" l="1"/>
  <c r="X17" i="24"/>
  <c r="W17" i="24"/>
  <c r="Z18" i="24"/>
  <c r="Y19" i="24"/>
  <c r="Z8" i="24"/>
  <c r="Z10" i="24"/>
  <c r="Z9" i="24"/>
  <c r="Z11" i="24"/>
  <c r="Z12" i="24"/>
  <c r="Z13" i="24"/>
  <c r="Z14" i="24"/>
  <c r="Z15" i="24"/>
  <c r="Z16" i="24"/>
  <c r="J15" i="22"/>
  <c r="Y20" i="24" l="1"/>
  <c r="Z19" i="24"/>
  <c r="W18" i="24"/>
  <c r="V19" i="24"/>
  <c r="X18" i="24"/>
  <c r="J16" i="22"/>
  <c r="W19" i="24" l="1"/>
  <c r="V20" i="24"/>
  <c r="X19" i="24"/>
  <c r="Y21" i="24"/>
  <c r="Z20" i="24"/>
  <c r="J17" i="22"/>
  <c r="Y22" i="24" l="1"/>
  <c r="Z21" i="24"/>
  <c r="V21" i="24"/>
  <c r="X20" i="24"/>
  <c r="W20" i="24"/>
  <c r="J18" i="22"/>
  <c r="W21" i="24" l="1"/>
  <c r="X21" i="24"/>
  <c r="V22" i="24"/>
  <c r="Y23" i="24"/>
  <c r="Z22" i="24"/>
  <c r="J19" i="22"/>
  <c r="Z23" i="24" l="1"/>
  <c r="Y24" i="24"/>
  <c r="V23" i="24"/>
  <c r="X22" i="24"/>
  <c r="W22" i="24"/>
  <c r="J20" i="22"/>
  <c r="Y25" i="24" l="1"/>
  <c r="Z24" i="24"/>
  <c r="X23" i="24"/>
  <c r="W23" i="24"/>
  <c r="V24" i="24"/>
  <c r="J21" i="22"/>
  <c r="V25" i="24" l="1"/>
  <c r="W24" i="24"/>
  <c r="X24" i="24"/>
  <c r="Y26" i="24"/>
  <c r="Z25" i="24"/>
  <c r="J22" i="22"/>
  <c r="Z26" i="24" l="1"/>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Y28" i="24" l="1"/>
  <c r="Z27" i="24"/>
  <c r="V27" i="24"/>
  <c r="X26" i="24"/>
  <c r="W26" i="24"/>
  <c r="J24" i="22"/>
  <c r="W27" i="24" l="1"/>
  <c r="X27" i="24"/>
  <c r="V28" i="24"/>
  <c r="Y29" i="24"/>
  <c r="Z28" i="24"/>
  <c r="J25" i="22"/>
  <c r="Y30" i="24" l="1"/>
  <c r="Z29" i="24"/>
  <c r="X28" i="24"/>
  <c r="W28" i="24"/>
  <c r="V29" i="24"/>
  <c r="J26" i="22"/>
  <c r="V30" i="24" l="1"/>
  <c r="X29" i="24"/>
  <c r="W29" i="24"/>
  <c r="Z30" i="24"/>
  <c r="Y31" i="24"/>
  <c r="J27" i="22"/>
  <c r="Y32" i="24" l="1"/>
  <c r="Z31" i="24"/>
  <c r="X30" i="24"/>
  <c r="W30" i="24"/>
  <c r="V31" i="24"/>
  <c r="J28" i="22"/>
  <c r="W31" i="24" l="1"/>
  <c r="V32" i="24"/>
  <c r="X31" i="24"/>
  <c r="Y33" i="24"/>
  <c r="Z32" i="24"/>
  <c r="J29" i="22"/>
  <c r="Y34" i="24" l="1"/>
  <c r="Z33" i="24"/>
  <c r="W32" i="24"/>
  <c r="X32" i="24"/>
  <c r="V33" i="24"/>
  <c r="J30" i="22"/>
  <c r="V34" i="24" l="1"/>
  <c r="X33" i="24"/>
  <c r="W33" i="24"/>
  <c r="Z34" i="24"/>
  <c r="Y35" i="24"/>
  <c r="J31" i="22"/>
  <c r="Y36" i="24" l="1"/>
  <c r="Z35" i="24"/>
  <c r="X34" i="24"/>
  <c r="V35" i="24"/>
  <c r="W34" i="24"/>
  <c r="J32" i="22"/>
  <c r="W35" i="24" l="1"/>
  <c r="V36" i="24"/>
  <c r="X35" i="24"/>
  <c r="Y37" i="24"/>
  <c r="Z36" i="24"/>
  <c r="J33" i="22"/>
  <c r="Y38" i="24" l="1"/>
  <c r="Z37" i="24"/>
  <c r="X36" i="24"/>
  <c r="V37" i="24"/>
  <c r="W36" i="24"/>
  <c r="J34" i="22"/>
  <c r="V38" i="24" l="1"/>
  <c r="X37" i="24"/>
  <c r="W37" i="24"/>
  <c r="Z38" i="24"/>
  <c r="Y39" i="24"/>
  <c r="J35" i="22"/>
  <c r="Y40" i="24" l="1"/>
  <c r="Z39" i="24"/>
  <c r="X38" i="24"/>
  <c r="V39" i="24"/>
  <c r="W38" i="24"/>
  <c r="J36" i="22"/>
  <c r="W39" i="24" l="1"/>
  <c r="X39" i="24"/>
  <c r="V40" i="24"/>
  <c r="Y41" i="24"/>
  <c r="Z40" i="24"/>
  <c r="J37" i="22"/>
  <c r="V41" i="24" l="1"/>
  <c r="X40" i="24"/>
  <c r="W40" i="24"/>
  <c r="Y42" i="24"/>
  <c r="Z41" i="24"/>
  <c r="J38" i="22"/>
  <c r="Z42" i="24" l="1"/>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Males who inject drugs
</t>
        </r>
      </text>
    </comment>
    <comment ref="C9" authorId="0" shapeId="0" xr:uid="{ADBDB73D-D154-42F7-BC6C-C208EBC317F1}">
      <text>
        <r>
          <rPr>
            <sz val="9"/>
            <color indexed="81"/>
            <rFont val="Tahoma"/>
            <family val="2"/>
          </rPr>
          <t>Females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<sst xmlns="http://schemas.openxmlformats.org/spreadsheetml/2006/main" count="1056" uniqueCount="321">
  <si>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</si>
  <si>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</si>
  <si>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</si>
  <si>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</si>
  <si>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</si>
  <si>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</si>
  <si>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</si>
  <si>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</si>
  <si>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</si>
  <si>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</si>
  <si>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</si>
  <si>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</si>
  <si>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</si>
  <si>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</si>
  <si>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</si>
  <si>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</si>
  <si>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</si>
  <si>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</si>
  <si>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</si>
  <si>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</si>
  <si>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</si>
  <si>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</si>
  <si>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</si>
  <si>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</si>
  <si>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</si>
  <si>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</si>
  <si>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</si>
  <si>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</si>
  <si>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</si>
  <si>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</si>
  <si>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</si>
  <si>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</si>
  <si>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</si>
  <si>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</si>
  <si>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</si>
  <si>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</si>
  <si>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</si>
  <si>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</si>
  <si>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</si>
  <si>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</si>
  <si>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</si>
  <si>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</si>
  <si>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</si>
  <si>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</si>
  <si>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</si>
  <si>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</si>
  <si>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</si>
  <si>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</si>
  <si>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</si>
  <si>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</si>
  <si>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</si>
  <si>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</si>
  <si>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</si>
  <si>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</si>
  <si>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</si>
  <si>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</si>
  <si>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</si>
  <si>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</si>
  <si>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</si>
  <si>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</si>
  <si>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</si>
  <si>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</si>
  <si>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</si>
  <si>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</si>
  <si>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</si>
  <si>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</si>
  <si>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</si>
  <si>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</si>
  <si>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</si>
  <si>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</si>
  <si>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</si>
  <si>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</si>
  <si>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</si>
  <si>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</si>
  <si>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</si>
  <si>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</si>
  <si>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</si>
  <si>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</si>
  <si>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</si>
  <si>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</si>
  <si>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</si>
  <si>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</si>
  <si>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</si>
  <si>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</si>
  <si>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</si>
  <si>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</si>
  <si>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</si>
  <si>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</si>
  <si>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</si>
  <si>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</si>
  <si>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</si>
  <si>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</si>
  <si>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</si>
  <si>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</si>
  <si>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</si>
  <si>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</si>
  <si>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</si>
  <si>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</si>
  <si>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</si>
  <si>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</si>
  <si>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</si>
  <si>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</si>
  <si>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</si>
  <si>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</si>
  <si>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</si>
  <si>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</si>
  <si>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</si>
  <si>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</si>
  <si>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</si>
  <si>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</si>
  <si>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</si>
  <si>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</si>
  <si>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</si>
  <si>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</si>
  <si>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</si>
  <si>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</si>
  <si>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</si>
  <si>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</si>
  <si>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</si>
  <si>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</si>
  <si>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</si>
  <si>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</si>
  <si>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</si>
  <si>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</si>
  <si>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</si>
  <si>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</si>
  <si>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</si>
  <si>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</si>
  <si>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</si>
  <si>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</si>
  <si>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</si>
  <si>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</si>
  <si>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</si>
  <si>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</si>
  <si>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</si>
  <si>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</si>
  <si>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</si>
  <si>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</si>
  <si>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</si>
  <si>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</si>
  <si>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</si>
  <si>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</si>
  <si>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</si>
  <si>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</si>
  <si>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</si>
  <si>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</si>
  <si>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</si>
  <si>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</si>
  <si>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</si>
  <si>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</si>
  <si>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</si>
  <si>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</si>
  <si>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</si>
  <si>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</si>
  <si>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</si>
  <si>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</si>
  <si>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</si>
  <si>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</si>
  <si>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</si>
  <si>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</si>
  <si>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</si>
  <si>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</si>
  <si>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</si>
  <si>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</si>
  <si>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</si>
  <si>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</si>
  <si>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</si>
  <si>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</si>
  <si>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</si>
  <si>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</si>
  <si>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</si>
  <si>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</si>
  <si>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</si>
  <si>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</si>
  <si>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</si>
  <si>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</si>
  <si>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</si>
  <si>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</si>
  <si>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</si>
  <si>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</si>
  <si>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</si>
  <si>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</si>
  <si>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</si>
  <si>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</si>
  <si>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</si>
  <si>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</si>
  <si>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</si>
  <si>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</si>
  <si>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</si>
  <si>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</si>
  <si>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</si>
  <si>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</si>
  <si>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</si>
  <si>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</si>
  <si>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</si>
  <si>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</si>
  <si>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</si>
  <si>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</si>
  <si>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</si>
  <si>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</si>
  <si>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</si>
  <si>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</si>
  <si>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</si>
  <si>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</si>
  <si>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</si>
  <si>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</si>
  <si>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</si>
  <si>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</si>
  <si>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</si>
  <si>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</si>
  <si>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</si>
  <si>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</si>
  <si>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</si>
  <si>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</si>
  <si>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</si>
  <si>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</si>
  <si>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</si>
  <si>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</si>
  <si>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</si>
  <si>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</si>
  <si>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</si>
  <si>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</si>
  <si>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</si>
  <si>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</si>
  <si>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</si>
  <si>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</si>
  <si>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</si>
  <si>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</si>
  <si>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</si>
  <si>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</si>
  <si>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</si>
  <si>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</si>
  <si>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</si>
  <si>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</si>
  <si>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</si>
  <si>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</si>
  <si>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</si>
  <si>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</si>
  <si>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</si>
  <si>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</si>
  <si>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</si>
  <si>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</si>
  <si>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</si>
  <si>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</si>
  <si>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</si>
  <si>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</si>
  <si>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</si>
  <si>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</si>
  <si>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</si>
  <si>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</si>
  <si>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</si>
  <si>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</si>
  <si>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</si>
  <si>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</si>
  <si>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</si>
  <si>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</si>
  <si>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</si>
  <si>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</si>
  <si>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</si>
  <si>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</si>
  <si>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</si>
  <si>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</si>
  <si>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</si>
  <si>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</si>
  <si>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</si>
  <si>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</si>
  <si>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</si>
  <si>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</si>
  <si>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</si>
  <si>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</si>
  <si>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</si>
  <si>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</si>
  <si>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</si>
  <si>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</si>
  <si>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</si>
  <si>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</si>
  <si>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</si>
  <si>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</si>
  <si>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</si>
  <si>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</si>
  <si>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</si>
  <si>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</si>
  <si>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</si>
  <si>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</si>
  <si>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</si>
  <si>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</si>
  <si>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</si>
  <si>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</si>
  <si>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</si>
  <si>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</si>
  <si>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</si>
  <si>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</si>
  <si>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</si>
  <si>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</si>
  <si>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</si>
  <si>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</si>
  <si>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</si>
  <si>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</si>
  <si>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</si>
  <si>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</si>
  <si>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</si>
  <si>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</si>
  <si>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</si>
  <si>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</si>
  <si>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</si>
  <si>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</si>
  <si>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</si>
  <si>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</si>
  <si>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</si>
  <si>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</si>
  <si>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</si>
  <si>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</si>
  <si>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</si>
  <si>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NA</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</si>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</sst>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3"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s>
  <fills count="8">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322">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2" fontId="21" fillId="0" borderId="5" xfId="0" applyNumberFormat="1" applyFont="1" applyBorder="1" applyAlignment="1">
      <alignment horizontal="right"/>
    </xf>
    <xf numFmtId="2" fontId="21" fillId="0" borderId="18" xfId="0" applyNumberFormat="1" applyFont="1" applyBorder="1" applyAlignment="1">
      <alignment horizontal="right"/>
    </xf>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21" fillId="0" borderId="5" xfId="0" applyNumberFormat="1" applyFont="1" applyBorder="1" applyAlignment="1">
      <alignment horizontal="right"/>
    </xf>
    <xf numFmtId="164" fontId="5" fillId="0" borderId="20" xfId="0" applyNumberFormat="1" applyFont="1" applyBorder="1"/>
    <xf numFmtId="164" fontId="21" fillId="0" borderId="18" xfId="0" applyNumberFormat="1" applyFont="1" applyBorder="1" applyAlignment="1">
      <alignment horizontal="right"/>
    </xf>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0" fillId="3" borderId="1" xfId="0" applyFill="1" applyBorder="1" applyAlignment="1">
      <alignment wrapText="1"/>
    </xf>
    <xf numFmtId="0" fontId="9" fillId="3" borderId="1" xfId="0" applyFont="1" applyFill="1" applyBorder="1"/>
    <xf numFmtId="0" fontId="5" fillId="3" borderId="15"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5" fillId="3" borderId="14" xfId="0" applyFont="1" applyFill="1" applyBorder="1" applyAlignment="1">
      <alignment vertical="top" wrapText="1"/>
    </xf>
    <xf numFmtId="0" fontId="5" fillId="0" borderId="5" xfId="0" applyFont="1" applyBorder="1" applyAlignment="1">
      <alignment vertical="top" wrapText="1"/>
    </xf>
    <xf numFmtId="0" fontId="5" fillId="0" borderId="20" xfId="0" applyFont="1" applyBorder="1" applyAlignment="1">
      <alignment vertical="top" wrapText="1"/>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12</c:v>
                </c:pt>
                <c:pt idx="1">
                  <c:v>12</c:v>
                </c:pt>
                <c:pt idx="2">
                  <c:v>12</c:v>
                </c:pt>
                <c:pt idx="3">
                  <c:v>12</c:v>
                </c:pt>
                <c:pt idx="4">
                  <c:v>12</c:v>
                </c:pt>
                <c:pt idx="5">
                  <c:v>12</c:v>
                </c:pt>
                <c:pt idx="6">
                  <c:v>12</c:v>
                </c:pt>
                <c:pt idx="7">
                  <c:v>12</c:v>
                </c:pt>
                <c:pt idx="8">
                  <c:v>12</c:v>
                </c:pt>
                <c:pt idx="9">
                  <c:v>12</c:v>
                </c:pt>
                <c:pt idx="10">
                  <c:v>12</c:v>
                </c:pt>
                <c:pt idx="11">
                  <c:v>12</c:v>
                </c:pt>
                <c:pt idx="12">
                  <c:v>12</c:v>
                </c:pt>
                <c:pt idx="13">
                  <c:v>12</c:v>
                </c:pt>
                <c:pt idx="14">
                  <c:v>12</c:v>
                </c:pt>
                <c:pt idx="15">
                  <c:v>12</c:v>
                </c:pt>
                <c:pt idx="16">
                  <c:v>12</c:v>
                </c:pt>
                <c:pt idx="17">
                  <c:v>12</c:v>
                </c:pt>
                <c:pt idx="18">
                  <c:v>12</c:v>
                </c:pt>
                <c:pt idx="19">
                  <c:v>12</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1"/>
  <sheetViews>
    <sheetView workbookViewId="0">
      <selection sqref="A1:B1"/>
    </sheetView>
  </sheetViews>
  <sheetFormatPr defaultRowHeight="15" x14ac:dyDescent="0.25"/>
  <cols>
    <col min="1" max="1" width="20.7109375" customWidth="1"/>
    <col min="2" max="2" width="200.7109375" customWidth="1"/>
  </cols>
  <sheetData>
    <row r="1" spans="1:2" x14ac:dyDescent="0.25">
      <c r="A1" s="254" t="s">
        <v>13</v>
      </c>
      <c r="B1" s="255"/>
    </row>
    <row r="2" spans="1:2" x14ac:dyDescent="0.25">
      <c r="A2" s="257" t="s">
        <v>173</v>
      </c>
      <c r="B2" s="258"/>
    </row>
    <row r="3" spans="1:2" x14ac:dyDescent="0.25">
      <c r="A3" s="259" t="s">
        <v>175</v>
      </c>
      <c r="B3" s="260"/>
    </row>
    <row r="4" spans="1:2" x14ac:dyDescent="0.25">
      <c r="A4" s="259" t="s">
        <v>174</v>
      </c>
      <c r="B4" s="261"/>
    </row>
    <row r="5" spans="1:2" x14ac:dyDescent="0.25">
      <c r="A5" s="252" t="s">
        <v>16</v>
      </c>
      <c r="B5" s="253"/>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17</v>
      </c>
      <c r="B18" s="13" t="s">
        <v>18</v>
      </c>
    </row>
    <row r="19" spans="1:2" x14ac:dyDescent="0.25">
      <c r="A19" s="252" t="s">
        <v>24</v>
      </c>
      <c r="B19" s="256"/>
    </row>
    <row r="20" spans="1:2" x14ac:dyDescent="0.25">
      <c r="A20" s="12" t="s">
        <v>23</v>
      </c>
      <c r="B20" s="13" t="s">
        <v>27</v>
      </c>
    </row>
    <row r="21" spans="1:2" x14ac:dyDescent="0.25">
      <c r="A21" s="14" t="s">
        <v>25</v>
      </c>
      <c r="B21" s="15" t="s">
        <v>26</v>
      </c>
    </row>
  </sheetData>
  <mergeCells count="6">
    <mergeCell ref="A5:B5"/>
    <mergeCell ref="A1:B1"/>
    <mergeCell ref="A19:B19"/>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4"/>
  <sheetViews>
    <sheetView tabSelected="1" zoomScaleNormal="100" workbookViewId="0">
      <selection activeCell="C5" sqref="C5"/>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ht="30" x14ac:dyDescent="0.25">
      <c r="A2" s="156">
        <v>45086</v>
      </c>
      <c r="B2" s="157" t="s">
        <v>281</v>
      </c>
      <c r="C2" s="146" t="s">
        <v>283</v>
      </c>
    </row>
    <row r="3" spans="1:3" x14ac:dyDescent="0.25">
      <c r="A3" s="156">
        <v>45089</v>
      </c>
      <c r="B3" s="157" t="s">
        <v>281</v>
      </c>
      <c r="C3" s="146" t="s">
        <v>319</v>
      </c>
    </row>
    <row r="4" spans="1:3" x14ac:dyDescent="0.25">
      <c r="A4" s="156">
        <v>45096</v>
      </c>
      <c r="B4" s="157" t="s">
        <v>281</v>
      </c>
      <c r="C4" s="146"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C28" sqref="C28"/>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1</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sqref="A1:H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54" t="s">
        <v>284</v>
      </c>
      <c r="B1" s="254"/>
      <c r="C1" s="254"/>
      <c r="D1" s="254"/>
      <c r="E1" s="254"/>
      <c r="F1" s="254"/>
      <c r="G1" s="254"/>
      <c r="H1" s="254"/>
      <c r="I1" s="98"/>
      <c r="J1" s="265" t="s">
        <v>63</v>
      </c>
      <c r="K1" s="266"/>
      <c r="L1" s="266"/>
      <c r="M1" s="261"/>
      <c r="N1" s="99"/>
    </row>
    <row r="2" spans="1:14" x14ac:dyDescent="0.25">
      <c r="A2" s="22" t="s">
        <v>285</v>
      </c>
      <c r="B2" s="159" t="s">
        <v>82</v>
      </c>
      <c r="C2" s="160" t="s">
        <v>75</v>
      </c>
      <c r="D2" s="262" t="s">
        <v>142</v>
      </c>
      <c r="E2" s="255"/>
      <c r="F2" s="255"/>
      <c r="G2" s="255"/>
      <c r="H2" s="255"/>
      <c r="I2" s="20"/>
      <c r="J2" s="267" t="s">
        <v>286</v>
      </c>
      <c r="K2" s="267"/>
      <c r="L2" s="161" t="s">
        <v>143</v>
      </c>
      <c r="M2" s="162" t="s">
        <v>107</v>
      </c>
      <c r="N2" s="76"/>
    </row>
    <row r="3" spans="1:14" x14ac:dyDescent="0.25">
      <c r="A3" s="62" t="s">
        <v>53</v>
      </c>
      <c r="B3" s="71">
        <v>18</v>
      </c>
      <c r="C3" s="72">
        <v>17.399999999999999</v>
      </c>
      <c r="D3" s="268"/>
      <c r="E3" s="264"/>
      <c r="F3" s="264"/>
      <c r="G3" s="264"/>
      <c r="H3" s="264"/>
      <c r="I3" s="20"/>
      <c r="J3" s="164" t="s">
        <v>90</v>
      </c>
      <c r="K3" s="165" t="s">
        <v>287</v>
      </c>
      <c r="L3" s="166" t="s">
        <v>288</v>
      </c>
      <c r="M3" s="167">
        <f>HLOOKUP($B$16,$B$9:$G$14,5,FALSE)</f>
        <v>27</v>
      </c>
      <c r="N3" s="76"/>
    </row>
    <row r="4" spans="1:14" x14ac:dyDescent="0.25">
      <c r="A4" s="62" t="s">
        <v>289</v>
      </c>
      <c r="B4" s="73">
        <v>20.2</v>
      </c>
      <c r="C4" s="74">
        <v>25</v>
      </c>
      <c r="D4" s="268"/>
      <c r="E4" s="264"/>
      <c r="F4" s="264"/>
      <c r="G4" s="264"/>
      <c r="H4" s="264"/>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62" t="s">
        <v>142</v>
      </c>
      <c r="D6" s="255"/>
      <c r="E6" s="255"/>
      <c r="F6" s="255"/>
      <c r="G6" s="255"/>
      <c r="H6" s="255"/>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63"/>
      <c r="D7" s="264"/>
      <c r="E7" s="264"/>
      <c r="F7" s="264"/>
      <c r="G7" s="264"/>
      <c r="H7" s="264"/>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5.8612099986026789E-2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5.547905271543304E-2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5.2364088488073418E-2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303</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t="s">
        <v>304</v>
      </c>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35"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D69" sqref="D69"/>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v>
      </c>
      <c r="C2" s="142">
        <v>10</v>
      </c>
      <c r="D2" s="142">
        <v>10</v>
      </c>
      <c r="E2" s="142">
        <v>10</v>
      </c>
      <c r="F2" s="142">
        <v>10</v>
      </c>
      <c r="G2" s="142">
        <v>10</v>
      </c>
      <c r="H2" s="142">
        <v>10</v>
      </c>
      <c r="I2" s="142">
        <v>10</v>
      </c>
      <c r="J2" s="142">
        <v>10</v>
      </c>
      <c r="K2" s="142">
        <v>10</v>
      </c>
      <c r="L2" s="142">
        <v>10</v>
      </c>
      <c r="M2" s="142">
        <v>10</v>
      </c>
      <c r="N2" s="142">
        <v>10</v>
      </c>
      <c r="O2" s="142">
        <v>10</v>
      </c>
      <c r="P2" s="142">
        <v>10</v>
      </c>
      <c r="Q2" s="142">
        <v>10</v>
      </c>
      <c r="R2" s="142">
        <v>10</v>
      </c>
      <c r="S2" s="142">
        <v>10</v>
      </c>
      <c r="T2" s="142">
        <v>10</v>
      </c>
      <c r="U2" s="142">
        <v>10</v>
      </c>
      <c r="V2" s="142">
        <v>10</v>
      </c>
      <c r="W2" s="142">
        <v>10</v>
      </c>
      <c r="X2" s="142">
        <v>10</v>
      </c>
      <c r="Y2" s="142">
        <v>10</v>
      </c>
      <c r="Z2" s="142">
        <v>10</v>
      </c>
      <c r="AA2" s="142">
        <v>10</v>
      </c>
      <c r="AB2" s="142">
        <v>10</v>
      </c>
      <c r="AC2" s="142">
        <v>10</v>
      </c>
      <c r="AD2" s="142">
        <v>10</v>
      </c>
      <c r="AE2" s="142">
        <v>10</v>
      </c>
      <c r="AF2" s="142">
        <v>10</v>
      </c>
      <c r="AG2" s="142">
        <v>10</v>
      </c>
      <c r="AH2" s="142">
        <v>10</v>
      </c>
      <c r="AI2" s="142">
        <v>10</v>
      </c>
      <c r="AJ2" s="142">
        <v>10</v>
      </c>
      <c r="AK2" s="142">
        <v>10</v>
      </c>
      <c r="AL2" s="142">
        <v>10</v>
      </c>
      <c r="AM2" s="142">
        <v>10</v>
      </c>
      <c r="AN2" s="142">
        <v>10</v>
      </c>
      <c r="AO2" s="142">
        <v>10</v>
      </c>
      <c r="AP2" s="142">
        <v>10</v>
      </c>
      <c r="AQ2" s="142">
        <v>10</v>
      </c>
      <c r="AR2" s="142">
        <v>10</v>
      </c>
      <c r="AS2" s="142">
        <v>10</v>
      </c>
      <c r="AT2" s="142">
        <v>10</v>
      </c>
      <c r="AU2" s="142">
        <v>10</v>
      </c>
      <c r="AV2" s="142">
        <v>10</v>
      </c>
      <c r="AW2" s="142">
        <v>10</v>
      </c>
      <c r="AX2" s="142">
        <v>10</v>
      </c>
      <c r="AY2" s="142">
        <v>10</v>
      </c>
      <c r="AZ2" s="142">
        <v>10</v>
      </c>
      <c r="BA2" s="142">
        <v>10</v>
      </c>
      <c r="BB2" s="142">
        <v>10</v>
      </c>
      <c r="BC2" s="142">
        <v>10</v>
      </c>
      <c r="BD2" s="142">
        <v>10</v>
      </c>
      <c r="BE2" s="142">
        <v>10</v>
      </c>
      <c r="BF2" s="142">
        <v>10</v>
      </c>
      <c r="BG2" s="142">
        <v>10</v>
      </c>
      <c r="BH2" s="142">
        <v>10</v>
      </c>
      <c r="BI2" s="142">
        <v>10</v>
      </c>
      <c r="BJ2" s="142">
        <v>10</v>
      </c>
      <c r="BK2" s="142">
        <v>10</v>
      </c>
      <c r="BL2" s="142">
        <v>10</v>
      </c>
      <c r="BM2" s="142">
        <v>10</v>
      </c>
      <c r="BN2" s="142">
        <v>10</v>
      </c>
      <c r="BO2" s="142">
        <v>10</v>
      </c>
      <c r="BP2" s="142">
        <v>10</v>
      </c>
      <c r="BQ2" s="142">
        <v>10</v>
      </c>
      <c r="BR2" s="142">
        <v>10</v>
      </c>
      <c r="BS2" s="142">
        <v>10</v>
      </c>
      <c r="BT2" s="142">
        <v>10</v>
      </c>
      <c r="BU2" s="142">
        <v>10</v>
      </c>
      <c r="BV2" s="142">
        <v>10</v>
      </c>
      <c r="BW2" s="142">
        <v>10</v>
      </c>
      <c r="BX2" s="142">
        <v>10</v>
      </c>
      <c r="BY2" s="142">
        <v>10</v>
      </c>
      <c r="BZ2" s="142">
        <v>10</v>
      </c>
      <c r="CA2" s="142">
        <v>10</v>
      </c>
      <c r="CB2" s="142">
        <v>10</v>
      </c>
      <c r="CC2" s="142">
        <v>10</v>
      </c>
      <c r="CD2" s="59">
        <v>10</v>
      </c>
    </row>
    <row r="3" spans="1:82" x14ac:dyDescent="0.25">
      <c r="A3" s="62" t="s">
        <v>239</v>
      </c>
      <c r="B3" s="60">
        <v>12</v>
      </c>
      <c r="C3" s="64">
        <v>12</v>
      </c>
      <c r="D3" s="64">
        <v>12</v>
      </c>
      <c r="E3" s="64">
        <v>12</v>
      </c>
      <c r="F3" s="64">
        <v>12</v>
      </c>
      <c r="G3" s="64">
        <v>12</v>
      </c>
      <c r="H3" s="64">
        <v>12</v>
      </c>
      <c r="I3" s="64">
        <v>12</v>
      </c>
      <c r="J3" s="64">
        <v>12</v>
      </c>
      <c r="K3" s="64">
        <v>12</v>
      </c>
      <c r="L3" s="64">
        <v>12</v>
      </c>
      <c r="M3" s="64">
        <v>12</v>
      </c>
      <c r="N3" s="64">
        <v>12</v>
      </c>
      <c r="O3" s="64">
        <v>12</v>
      </c>
      <c r="P3" s="64">
        <v>12</v>
      </c>
      <c r="Q3" s="64">
        <v>12</v>
      </c>
      <c r="R3" s="64">
        <v>12</v>
      </c>
      <c r="S3" s="64">
        <v>12</v>
      </c>
      <c r="T3" s="64">
        <v>12</v>
      </c>
      <c r="U3" s="64">
        <v>12</v>
      </c>
      <c r="V3" s="64">
        <v>12</v>
      </c>
      <c r="W3" s="64">
        <v>12</v>
      </c>
      <c r="X3" s="64">
        <v>12</v>
      </c>
      <c r="Y3" s="64">
        <v>12</v>
      </c>
      <c r="Z3" s="64">
        <v>12</v>
      </c>
      <c r="AA3" s="64">
        <v>12</v>
      </c>
      <c r="AB3" s="64">
        <v>12</v>
      </c>
      <c r="AC3" s="64">
        <v>12</v>
      </c>
      <c r="AD3" s="64">
        <v>12</v>
      </c>
      <c r="AE3" s="64">
        <v>12</v>
      </c>
      <c r="AF3" s="64">
        <v>12</v>
      </c>
      <c r="AG3" s="64">
        <v>12</v>
      </c>
      <c r="AH3" s="64">
        <v>12</v>
      </c>
      <c r="AI3" s="64">
        <v>12</v>
      </c>
      <c r="AJ3" s="64">
        <v>12</v>
      </c>
      <c r="AK3" s="64">
        <v>12</v>
      </c>
      <c r="AL3" s="64">
        <v>12</v>
      </c>
      <c r="AM3" s="64">
        <v>12</v>
      </c>
      <c r="AN3" s="64">
        <v>12</v>
      </c>
      <c r="AO3" s="64">
        <v>12</v>
      </c>
      <c r="AP3" s="64">
        <v>12</v>
      </c>
      <c r="AQ3" s="64">
        <v>12</v>
      </c>
      <c r="AR3" s="64">
        <v>12</v>
      </c>
      <c r="AS3" s="64">
        <v>12</v>
      </c>
      <c r="AT3" s="64">
        <v>12</v>
      </c>
      <c r="AU3" s="64">
        <v>12</v>
      </c>
      <c r="AV3" s="64">
        <v>12</v>
      </c>
      <c r="AW3" s="64">
        <v>12</v>
      </c>
      <c r="AX3" s="64">
        <v>12</v>
      </c>
      <c r="AY3" s="64">
        <v>12</v>
      </c>
      <c r="AZ3" s="64">
        <v>12</v>
      </c>
      <c r="BA3" s="64">
        <v>12</v>
      </c>
      <c r="BB3" s="64">
        <v>12</v>
      </c>
      <c r="BC3" s="64">
        <v>12</v>
      </c>
      <c r="BD3" s="64">
        <v>12</v>
      </c>
      <c r="BE3" s="64">
        <v>12</v>
      </c>
      <c r="BF3" s="64">
        <v>12</v>
      </c>
      <c r="BG3" s="64">
        <v>12</v>
      </c>
      <c r="BH3" s="64">
        <v>12</v>
      </c>
      <c r="BI3" s="64">
        <v>12</v>
      </c>
      <c r="BJ3" s="64">
        <v>12</v>
      </c>
      <c r="BK3" s="64">
        <v>12</v>
      </c>
      <c r="BL3" s="64">
        <v>12</v>
      </c>
      <c r="BM3" s="64">
        <v>12</v>
      </c>
      <c r="BN3" s="64">
        <v>12</v>
      </c>
      <c r="BO3" s="64">
        <v>12</v>
      </c>
      <c r="BP3" s="64">
        <v>12</v>
      </c>
      <c r="BQ3" s="64">
        <v>12</v>
      </c>
      <c r="BR3" s="64">
        <v>12</v>
      </c>
      <c r="BS3" s="64">
        <v>12</v>
      </c>
      <c r="BT3" s="64">
        <v>12</v>
      </c>
      <c r="BU3" s="64">
        <v>12</v>
      </c>
      <c r="BV3" s="64">
        <v>12</v>
      </c>
      <c r="BW3" s="64">
        <v>12</v>
      </c>
      <c r="BX3" s="64">
        <v>12</v>
      </c>
      <c r="BY3" s="64">
        <v>12</v>
      </c>
      <c r="BZ3" s="64">
        <v>12</v>
      </c>
      <c r="CA3" s="64">
        <v>12</v>
      </c>
      <c r="CB3" s="64">
        <v>12</v>
      </c>
      <c r="CC3" s="64">
        <v>12</v>
      </c>
      <c r="CD3" s="61">
        <v>12</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62" t="s">
        <v>142</v>
      </c>
      <c r="E5" s="262"/>
      <c r="F5" s="262"/>
      <c r="G5" s="262"/>
      <c r="H5" s="262"/>
      <c r="I5" s="262"/>
      <c r="J5" s="262"/>
      <c r="K5" s="262"/>
      <c r="L5" s="20"/>
      <c r="M5" s="20"/>
      <c r="N5" s="20"/>
      <c r="O5" s="20"/>
      <c r="P5" s="20"/>
      <c r="Q5" s="20"/>
      <c r="R5" s="20"/>
      <c r="S5" s="20"/>
      <c r="T5" s="20"/>
      <c r="U5" s="20"/>
      <c r="V5" s="269" t="s">
        <v>63</v>
      </c>
      <c r="W5" s="270"/>
      <c r="X5" s="270"/>
      <c r="Y5" s="270"/>
      <c r="Z5" s="271"/>
      <c r="AA5" s="20"/>
      <c r="AB5" s="269" t="s">
        <v>163</v>
      </c>
      <c r="AC5" s="270"/>
      <c r="AD5" s="271"/>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272" t="s">
        <v>308</v>
      </c>
      <c r="E6" s="272"/>
      <c r="F6" s="272"/>
      <c r="G6" s="272"/>
      <c r="H6" s="272"/>
      <c r="I6" s="272"/>
      <c r="J6" s="272"/>
      <c r="K6" s="273"/>
      <c r="L6" s="20"/>
      <c r="M6" s="20"/>
      <c r="N6" s="20"/>
      <c r="O6" s="20"/>
      <c r="P6" s="20"/>
      <c r="Q6" s="20"/>
      <c r="R6" s="20"/>
      <c r="S6" s="20"/>
      <c r="T6" s="20"/>
      <c r="U6" s="20"/>
      <c r="V6" s="276" t="s">
        <v>162</v>
      </c>
      <c r="W6" s="277"/>
      <c r="X6" s="278"/>
      <c r="Y6" s="276" t="s">
        <v>164</v>
      </c>
      <c r="Z6" s="279"/>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274"/>
      <c r="E7" s="274"/>
      <c r="F7" s="274"/>
      <c r="G7" s="274"/>
      <c r="H7" s="274"/>
      <c r="I7" s="274"/>
      <c r="J7" s="274"/>
      <c r="K7" s="275"/>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281" t="s">
        <v>142</v>
      </c>
      <c r="E9" s="281"/>
      <c r="F9" s="281"/>
      <c r="G9" s="281"/>
      <c r="H9" s="281"/>
      <c r="I9" s="281"/>
      <c r="J9" s="281"/>
      <c r="K9" s="281"/>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282" t="s">
        <v>310</v>
      </c>
      <c r="E10" s="283"/>
      <c r="F10" s="283"/>
      <c r="G10" s="283"/>
      <c r="H10" s="283"/>
      <c r="I10" s="283"/>
      <c r="J10" s="283"/>
      <c r="K10" s="284"/>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285"/>
      <c r="E11" s="285"/>
      <c r="F11" s="285"/>
      <c r="G11" s="285"/>
      <c r="H11" s="285"/>
      <c r="I11" s="285"/>
      <c r="J11" s="285"/>
      <c r="K11" s="286"/>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285"/>
      <c r="E12" s="285"/>
      <c r="F12" s="285"/>
      <c r="G12" s="285"/>
      <c r="H12" s="285"/>
      <c r="I12" s="285"/>
      <c r="J12" s="285"/>
      <c r="K12" s="286"/>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285"/>
      <c r="E13" s="285"/>
      <c r="F13" s="285"/>
      <c r="G13" s="285"/>
      <c r="H13" s="285"/>
      <c r="I13" s="285"/>
      <c r="J13" s="285"/>
      <c r="K13" s="286"/>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100</v>
      </c>
      <c r="C14" s="228">
        <v>8</v>
      </c>
      <c r="D14" s="285"/>
      <c r="E14" s="285"/>
      <c r="F14" s="285"/>
      <c r="G14" s="285"/>
      <c r="H14" s="285"/>
      <c r="I14" s="285"/>
      <c r="J14" s="285"/>
      <c r="K14" s="286"/>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29" t="s">
        <v>313</v>
      </c>
      <c r="C15" s="228">
        <v>1</v>
      </c>
      <c r="D15" s="285"/>
      <c r="E15" s="285"/>
      <c r="F15" s="285"/>
      <c r="G15" s="285"/>
      <c r="H15" s="285"/>
      <c r="I15" s="285"/>
      <c r="J15" s="285"/>
      <c r="K15" s="286"/>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30" t="s">
        <v>313</v>
      </c>
      <c r="D16" s="287"/>
      <c r="E16" s="287"/>
      <c r="F16" s="287"/>
      <c r="G16" s="287"/>
      <c r="H16" s="287"/>
      <c r="I16" s="287"/>
      <c r="J16" s="287"/>
      <c r="K16" s="288"/>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31"/>
      <c r="B17" s="232"/>
      <c r="C17" s="232"/>
      <c r="D17" s="232"/>
      <c r="E17" s="232"/>
      <c r="F17" s="232"/>
      <c r="G17" s="232"/>
      <c r="H17" s="232"/>
      <c r="I17" s="232"/>
      <c r="J17" s="232"/>
      <c r="K17" s="232"/>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289" t="s">
        <v>142</v>
      </c>
      <c r="D18" s="290"/>
      <c r="E18" s="290"/>
      <c r="F18" s="290"/>
      <c r="G18" s="290"/>
      <c r="H18" s="290"/>
      <c r="I18" s="290"/>
      <c r="J18" s="290"/>
      <c r="K18" s="291"/>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3">
        <v>6.1</v>
      </c>
      <c r="C19" s="292" t="s">
        <v>172</v>
      </c>
      <c r="D19" s="292"/>
      <c r="E19" s="292"/>
      <c r="F19" s="292"/>
      <c r="G19" s="292"/>
      <c r="H19" s="292"/>
      <c r="I19" s="292"/>
      <c r="J19" s="292"/>
      <c r="K19" s="292"/>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4" t="s">
        <v>178</v>
      </c>
      <c r="B20" s="235">
        <v>33.9</v>
      </c>
      <c r="C20" s="292"/>
      <c r="D20" s="292"/>
      <c r="E20" s="292"/>
      <c r="F20" s="292"/>
      <c r="G20" s="292"/>
      <c r="H20" s="292"/>
      <c r="I20" s="292"/>
      <c r="J20" s="292"/>
      <c r="K20" s="292"/>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6">
        <v>16</v>
      </c>
      <c r="C21" s="293" t="s">
        <v>176</v>
      </c>
      <c r="D21" s="294"/>
      <c r="E21" s="294"/>
      <c r="F21" s="294"/>
      <c r="G21" s="294"/>
      <c r="H21" s="294"/>
      <c r="I21" s="294"/>
      <c r="J21" s="294"/>
      <c r="K21" s="295"/>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31"/>
      <c r="B22" s="232"/>
      <c r="C22" s="232"/>
      <c r="D22" s="232"/>
      <c r="E22" s="232"/>
      <c r="F22" s="232"/>
      <c r="G22" s="232"/>
      <c r="H22" s="232"/>
      <c r="I22" s="232"/>
      <c r="J22" s="232"/>
      <c r="K22" s="232"/>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7" t="s">
        <v>240</v>
      </c>
      <c r="C23" s="237" t="s">
        <v>239</v>
      </c>
      <c r="D23" s="281" t="s">
        <v>142</v>
      </c>
      <c r="E23" s="281"/>
      <c r="F23" s="281"/>
      <c r="G23" s="281"/>
      <c r="H23" s="281"/>
      <c r="I23" s="281"/>
      <c r="J23" s="281"/>
      <c r="K23" s="281"/>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8">
        <v>50</v>
      </c>
      <c r="C24" s="239">
        <v>50</v>
      </c>
      <c r="D24" s="296" t="s">
        <v>314</v>
      </c>
      <c r="E24" s="283"/>
      <c r="F24" s="283"/>
      <c r="G24" s="283"/>
      <c r="H24" s="283"/>
      <c r="I24" s="283"/>
      <c r="J24" s="283"/>
      <c r="K24" s="284"/>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299" t="s">
        <v>166</v>
      </c>
      <c r="AC24" s="300"/>
      <c r="AD24" s="300"/>
      <c r="AE24" s="300"/>
      <c r="AF24" s="30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40">
        <v>95</v>
      </c>
      <c r="C25" s="241">
        <v>95</v>
      </c>
      <c r="D25" s="297"/>
      <c r="E25" s="285"/>
      <c r="F25" s="285"/>
      <c r="G25" s="285"/>
      <c r="H25" s="285"/>
      <c r="I25" s="285"/>
      <c r="J25" s="285"/>
      <c r="K25" s="286"/>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01"/>
      <c r="AC25" s="301"/>
      <c r="AD25" s="301"/>
      <c r="AE25" s="301"/>
      <c r="AF25" s="301"/>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40">
        <v>50</v>
      </c>
      <c r="C26" s="241">
        <v>50</v>
      </c>
      <c r="D26" s="297"/>
      <c r="E26" s="285"/>
      <c r="F26" s="285"/>
      <c r="G26" s="285"/>
      <c r="H26" s="285"/>
      <c r="I26" s="285"/>
      <c r="J26" s="285"/>
      <c r="K26" s="286"/>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01"/>
      <c r="AC26" s="301"/>
      <c r="AD26" s="301"/>
      <c r="AE26" s="301"/>
      <c r="AF26" s="301"/>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40">
        <v>80</v>
      </c>
      <c r="C27" s="241">
        <v>80</v>
      </c>
      <c r="D27" s="297"/>
      <c r="E27" s="285"/>
      <c r="F27" s="285"/>
      <c r="G27" s="285"/>
      <c r="H27" s="285"/>
      <c r="I27" s="285"/>
      <c r="J27" s="285"/>
      <c r="K27" s="286"/>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01"/>
      <c r="AC27" s="301"/>
      <c r="AD27" s="301"/>
      <c r="AE27" s="301"/>
      <c r="AF27" s="301"/>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40">
        <v>80</v>
      </c>
      <c r="C28" s="241">
        <v>80</v>
      </c>
      <c r="D28" s="297"/>
      <c r="E28" s="285"/>
      <c r="F28" s="285"/>
      <c r="G28" s="285"/>
      <c r="H28" s="285"/>
      <c r="I28" s="285"/>
      <c r="J28" s="285"/>
      <c r="K28" s="286"/>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01"/>
      <c r="AC28" s="301"/>
      <c r="AD28" s="301"/>
      <c r="AE28" s="301"/>
      <c r="AF28" s="301"/>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4" t="s">
        <v>81</v>
      </c>
      <c r="B29" s="242" t="s">
        <v>313</v>
      </c>
      <c r="C29" s="241">
        <v>50</v>
      </c>
      <c r="D29" s="297"/>
      <c r="E29" s="285"/>
      <c r="F29" s="285"/>
      <c r="G29" s="285"/>
      <c r="H29" s="285"/>
      <c r="I29" s="285"/>
      <c r="J29" s="285"/>
      <c r="K29" s="286"/>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01"/>
      <c r="AC29" s="301"/>
      <c r="AD29" s="301"/>
      <c r="AE29" s="301"/>
      <c r="AF29" s="301"/>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4" t="s">
        <v>138</v>
      </c>
      <c r="B30" s="243">
        <v>40</v>
      </c>
      <c r="C30" s="244" t="s">
        <v>313</v>
      </c>
      <c r="D30" s="298"/>
      <c r="E30" s="287"/>
      <c r="F30" s="287"/>
      <c r="G30" s="287"/>
      <c r="H30" s="287"/>
      <c r="I30" s="287"/>
      <c r="J30" s="287"/>
      <c r="K30" s="288"/>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5"/>
      <c r="B31" s="246"/>
      <c r="C31" s="246"/>
      <c r="D31" s="247"/>
      <c r="E31" s="247"/>
      <c r="F31" s="247"/>
      <c r="G31" s="247"/>
      <c r="H31" s="247"/>
      <c r="I31" s="247"/>
      <c r="J31" s="247"/>
      <c r="K31" s="247"/>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8" t="s">
        <v>315</v>
      </c>
      <c r="B32" s="249" t="s">
        <v>240</v>
      </c>
      <c r="C32" s="249" t="s">
        <v>239</v>
      </c>
      <c r="D32" s="281" t="s">
        <v>142</v>
      </c>
      <c r="E32" s="281"/>
      <c r="F32" s="281"/>
      <c r="G32" s="281"/>
      <c r="H32" s="281"/>
      <c r="I32" s="281"/>
      <c r="J32" s="281"/>
      <c r="K32" s="281"/>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8">
        <v>60</v>
      </c>
      <c r="C33" s="239">
        <v>60</v>
      </c>
      <c r="D33" s="296" t="s">
        <v>316</v>
      </c>
      <c r="E33" s="283"/>
      <c r="F33" s="283"/>
      <c r="G33" s="283"/>
      <c r="H33" s="283"/>
      <c r="I33" s="283"/>
      <c r="J33" s="283"/>
      <c r="K33" s="284"/>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40">
        <v>20</v>
      </c>
      <c r="C34" s="241">
        <v>40</v>
      </c>
      <c r="D34" s="297"/>
      <c r="E34" s="285"/>
      <c r="F34" s="285"/>
      <c r="G34" s="285"/>
      <c r="H34" s="285"/>
      <c r="I34" s="285"/>
      <c r="J34" s="285"/>
      <c r="K34" s="286"/>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42" t="s">
        <v>313</v>
      </c>
      <c r="C35" s="241">
        <v>20</v>
      </c>
      <c r="D35" s="297"/>
      <c r="E35" s="285"/>
      <c r="F35" s="285"/>
      <c r="G35" s="285"/>
      <c r="H35" s="285"/>
      <c r="I35" s="285"/>
      <c r="J35" s="285"/>
      <c r="K35" s="286"/>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3">
        <v>10</v>
      </c>
      <c r="C36" s="244" t="s">
        <v>313</v>
      </c>
      <c r="D36" s="298"/>
      <c r="E36" s="287"/>
      <c r="F36" s="287"/>
      <c r="G36" s="287"/>
      <c r="H36" s="287"/>
      <c r="I36" s="287"/>
      <c r="J36" s="287"/>
      <c r="K36" s="288"/>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62" t="s">
        <v>142</v>
      </c>
      <c r="B38" s="262"/>
      <c r="C38" s="262"/>
      <c r="D38" s="262"/>
      <c r="E38" s="262"/>
      <c r="F38" s="262"/>
      <c r="G38" s="262"/>
      <c r="H38" s="262"/>
      <c r="I38" s="262"/>
      <c r="J38" s="262"/>
      <c r="K38" s="262"/>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280" t="s">
        <v>317</v>
      </c>
      <c r="B39" s="280"/>
      <c r="C39" s="280"/>
      <c r="D39" s="280"/>
      <c r="E39" s="280"/>
      <c r="F39" s="280"/>
      <c r="G39" s="280"/>
      <c r="H39" s="280"/>
      <c r="I39" s="280"/>
      <c r="J39" s="280"/>
      <c r="K39" s="280"/>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280"/>
      <c r="B40" s="280"/>
      <c r="C40" s="280"/>
      <c r="D40" s="280"/>
      <c r="E40" s="280"/>
      <c r="F40" s="280"/>
      <c r="G40" s="280"/>
      <c r="H40" s="280"/>
      <c r="I40" s="280"/>
      <c r="J40" s="280"/>
      <c r="K40" s="280"/>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50"/>
      <c r="B41" s="250"/>
      <c r="C41" s="250"/>
      <c r="D41" s="250"/>
      <c r="E41" s="250"/>
      <c r="F41" s="250"/>
      <c r="G41" s="250"/>
      <c r="H41" s="250"/>
      <c r="I41" s="250"/>
      <c r="J41" s="250"/>
      <c r="K41" s="250"/>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50"/>
      <c r="B42" s="250"/>
      <c r="C42" s="250"/>
      <c r="D42" s="250"/>
      <c r="E42" s="250"/>
      <c r="F42" s="250"/>
      <c r="G42" s="250"/>
      <c r="H42" s="250"/>
      <c r="I42" s="250"/>
      <c r="J42" s="250"/>
      <c r="K42" s="250"/>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51">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AB24:AF29"/>
    <mergeCell ref="D32:K32"/>
    <mergeCell ref="D33:K36"/>
    <mergeCell ref="A38:K38"/>
    <mergeCell ref="A39:K40"/>
    <mergeCell ref="D9:K9"/>
    <mergeCell ref="D10:K16"/>
    <mergeCell ref="C18:K18"/>
    <mergeCell ref="C19:K20"/>
    <mergeCell ref="C21:K21"/>
    <mergeCell ref="D23:K23"/>
    <mergeCell ref="D24:K30"/>
    <mergeCell ref="D5:K5"/>
    <mergeCell ref="V5:Z5"/>
    <mergeCell ref="AB5:AD5"/>
    <mergeCell ref="D6:K7"/>
    <mergeCell ref="V6:X6"/>
    <mergeCell ref="Y6:Z6"/>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05"/>
      <c r="B1" s="306"/>
      <c r="C1" s="307" t="s">
        <v>240</v>
      </c>
      <c r="D1" s="308"/>
      <c r="E1" s="308"/>
      <c r="F1" s="308"/>
      <c r="G1" s="308"/>
      <c r="H1" s="309"/>
      <c r="I1" s="307" t="s">
        <v>239</v>
      </c>
      <c r="J1" s="308"/>
      <c r="K1" s="308"/>
      <c r="L1" s="308"/>
      <c r="M1" s="308"/>
      <c r="N1" s="309"/>
      <c r="O1" s="98"/>
      <c r="P1" s="254" t="s">
        <v>11</v>
      </c>
      <c r="Q1" s="254"/>
      <c r="R1" s="99"/>
    </row>
    <row r="2" spans="1:18" ht="144.94999999999999" customHeight="1" thickBot="1" x14ac:dyDescent="0.3">
      <c r="A2" s="81"/>
      <c r="B2" s="87"/>
      <c r="C2" s="91" t="s">
        <v>77</v>
      </c>
      <c r="D2" s="92" t="s">
        <v>318</v>
      </c>
      <c r="E2" s="92" t="s">
        <v>78</v>
      </c>
      <c r="F2" s="92" t="s">
        <v>311</v>
      </c>
      <c r="G2" s="92" t="s">
        <v>83</v>
      </c>
      <c r="H2" s="93" t="s">
        <v>138</v>
      </c>
      <c r="I2" s="94" t="s">
        <v>77</v>
      </c>
      <c r="J2" s="92" t="s">
        <v>318</v>
      </c>
      <c r="K2" s="95" t="s">
        <v>78</v>
      </c>
      <c r="L2" s="92" t="s">
        <v>311</v>
      </c>
      <c r="M2" s="95" t="s">
        <v>305</v>
      </c>
      <c r="N2" s="96" t="s">
        <v>81</v>
      </c>
      <c r="O2" s="20"/>
      <c r="P2" s="310" t="s">
        <v>149</v>
      </c>
      <c r="Q2" s="311"/>
      <c r="R2" s="76"/>
    </row>
    <row r="3" spans="1:18" x14ac:dyDescent="0.25">
      <c r="A3" s="302"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03"/>
      <c r="B4" s="101" t="s">
        <v>318</v>
      </c>
      <c r="C4" s="89">
        <v>0</v>
      </c>
      <c r="D4" s="48">
        <v>0</v>
      </c>
      <c r="E4" s="48">
        <v>0</v>
      </c>
      <c r="F4" s="48">
        <v>0</v>
      </c>
      <c r="G4" s="48">
        <v>0</v>
      </c>
      <c r="H4" s="84">
        <v>1</v>
      </c>
      <c r="I4" s="89">
        <v>1</v>
      </c>
      <c r="J4" s="48">
        <v>2</v>
      </c>
      <c r="K4" s="48">
        <v>1</v>
      </c>
      <c r="L4" s="48">
        <v>1</v>
      </c>
      <c r="M4" s="48">
        <v>1</v>
      </c>
      <c r="N4" s="84">
        <v>1</v>
      </c>
      <c r="O4" s="20"/>
      <c r="P4" s="312" t="s">
        <v>148</v>
      </c>
      <c r="Q4" s="313"/>
      <c r="R4" s="76"/>
    </row>
    <row r="5" spans="1:18" x14ac:dyDescent="0.25">
      <c r="A5" s="303"/>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03"/>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03"/>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04"/>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02"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03"/>
      <c r="B10" s="101" t="s">
        <v>318</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03"/>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03"/>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03"/>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04"/>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5" priority="4" operator="equal">
      <formula>2</formula>
    </cfRule>
    <cfRule type="cellIs" dxfId="4" priority="5" operator="equal">
      <formula>1</formula>
    </cfRule>
    <cfRule type="cellIs" dxfId="3" priority="6" operator="equal">
      <formula>0</formula>
    </cfRule>
  </conditionalFormatting>
  <conditionalFormatting sqref="P5:P7">
    <cfRule type="cellIs" dxfId="2" priority="1" operator="equal">
      <formula>2</formula>
    </cfRule>
    <cfRule type="cellIs" dxfId="1" priority="2" operator="equal">
      <formula>1</formula>
    </cfRule>
    <cfRule type="cellIs" dxfId="0"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2"/>
  <sheetViews>
    <sheetView zoomScaleNormal="100" workbookViewId="0">
      <selection activeCell="F37" sqref="F37"/>
    </sheetView>
  </sheetViews>
  <sheetFormatPr defaultRowHeight="15" x14ac:dyDescent="0.25"/>
  <cols>
    <col min="1" max="1" width="40.7109375" customWidth="1"/>
    <col min="2" max="82" width="8.7109375" customWidth="1"/>
  </cols>
  <sheetData>
    <row r="1" spans="1:83" x14ac:dyDescent="0.25">
      <c r="A1" s="3" t="s">
        <v>217</v>
      </c>
      <c r="B1" s="128" t="s">
        <v>107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row>
    <row r="6" spans="1:83"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20"/>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20"/>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20"/>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20"/>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20"/>
    </row>
    <row r="12" spans="1:83"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17" sqref="A1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J35" sqref="J35"/>
    </sheetView>
  </sheetViews>
  <sheetFormatPr defaultRowHeight="15" x14ac:dyDescent="0.25"/>
  <cols>
    <col min="1" max="1" width="10.7109375" customWidth="1"/>
    <col min="10" max="10" width="10.7109375" customWidth="1"/>
  </cols>
  <sheetData>
    <row r="1" spans="1:9" x14ac:dyDescent="0.25">
      <c r="A1" s="262" t="s">
        <v>234</v>
      </c>
      <c r="B1" s="264"/>
      <c r="C1" s="264"/>
      <c r="D1" s="264"/>
      <c r="E1" s="264"/>
      <c r="F1" s="264"/>
      <c r="G1" s="264"/>
      <c r="H1" s="264"/>
      <c r="I1" s="264"/>
    </row>
    <row r="2" spans="1:9" x14ac:dyDescent="0.25">
      <c r="A2" s="3"/>
      <c r="B2" s="262" t="s">
        <v>31</v>
      </c>
      <c r="C2" s="264"/>
      <c r="D2" s="264"/>
      <c r="E2" s="264"/>
      <c r="F2" s="262" t="s">
        <v>32</v>
      </c>
      <c r="G2" s="264"/>
      <c r="H2" s="264"/>
      <c r="I2" s="264"/>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14"/>
      <c r="B10" s="266"/>
      <c r="C10" s="266"/>
      <c r="D10" s="266"/>
      <c r="E10" s="266"/>
      <c r="F10" s="266"/>
      <c r="G10" s="266"/>
      <c r="H10" s="266"/>
      <c r="I10" s="261"/>
    </row>
    <row r="11" spans="1:9" x14ac:dyDescent="0.25">
      <c r="A11" s="262" t="s">
        <v>92</v>
      </c>
      <c r="B11" s="264"/>
      <c r="C11" s="264"/>
      <c r="D11" s="264"/>
      <c r="E11" s="264"/>
      <c r="F11" s="264"/>
      <c r="G11" s="264"/>
      <c r="H11" s="264"/>
      <c r="I11" s="264"/>
    </row>
    <row r="12" spans="1:9" x14ac:dyDescent="0.25">
      <c r="A12" s="3"/>
      <c r="B12" s="262" t="s">
        <v>31</v>
      </c>
      <c r="C12" s="264"/>
      <c r="D12" s="264"/>
      <c r="E12" s="264"/>
      <c r="F12" s="262" t="s">
        <v>32</v>
      </c>
      <c r="G12" s="264"/>
      <c r="H12" s="264"/>
      <c r="I12" s="264"/>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14"/>
      <c r="B20" s="266"/>
      <c r="C20" s="266"/>
      <c r="D20" s="266"/>
      <c r="E20" s="266"/>
      <c r="F20" s="266"/>
      <c r="G20" s="266"/>
      <c r="H20" s="266"/>
      <c r="I20" s="261"/>
    </row>
    <row r="21" spans="1:9" x14ac:dyDescent="0.25">
      <c r="A21" s="262" t="s">
        <v>93</v>
      </c>
      <c r="B21" s="264"/>
      <c r="C21" s="264"/>
      <c r="D21" s="264"/>
      <c r="E21" s="264"/>
      <c r="F21" s="264"/>
      <c r="G21" s="264"/>
      <c r="H21" s="264"/>
      <c r="I21" s="264"/>
    </row>
    <row r="22" spans="1:9" x14ac:dyDescent="0.25">
      <c r="A22" s="8"/>
      <c r="B22" s="262" t="s">
        <v>31</v>
      </c>
      <c r="C22" s="264"/>
      <c r="D22" s="264"/>
      <c r="E22" s="264"/>
      <c r="F22" s="262" t="s">
        <v>32</v>
      </c>
      <c r="G22" s="264"/>
      <c r="H22" s="264"/>
      <c r="I22" s="264"/>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14"/>
      <c r="B31" s="266"/>
      <c r="C31" s="266"/>
      <c r="D31" s="266"/>
      <c r="E31" s="266"/>
      <c r="F31" s="266"/>
      <c r="G31" s="266"/>
      <c r="H31" s="266"/>
      <c r="I31" s="261"/>
    </row>
    <row r="32" spans="1:9" x14ac:dyDescent="0.25">
      <c r="A32" s="262" t="s">
        <v>242</v>
      </c>
      <c r="B32" s="264"/>
      <c r="C32" s="264"/>
      <c r="D32" s="264"/>
      <c r="E32" s="264"/>
      <c r="F32" s="264"/>
      <c r="G32" s="264"/>
      <c r="H32" s="264"/>
      <c r="I32" s="264"/>
    </row>
    <row r="33" spans="1:9" x14ac:dyDescent="0.25">
      <c r="A33" s="8"/>
      <c r="B33" s="262" t="s">
        <v>31</v>
      </c>
      <c r="C33" s="264"/>
      <c r="D33" s="264"/>
      <c r="E33" s="264"/>
      <c r="F33" s="262" t="s">
        <v>32</v>
      </c>
      <c r="G33" s="264"/>
      <c r="H33" s="264"/>
      <c r="I33" s="264"/>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14"/>
      <c r="B42" s="266"/>
      <c r="C42" s="266"/>
      <c r="D42" s="266"/>
      <c r="E42" s="266"/>
      <c r="F42" s="266"/>
      <c r="G42" s="266"/>
      <c r="H42" s="266"/>
      <c r="I42" s="261"/>
    </row>
    <row r="43" spans="1:9" x14ac:dyDescent="0.25">
      <c r="A43" s="262" t="s">
        <v>243</v>
      </c>
      <c r="B43" s="264"/>
      <c r="C43" s="264"/>
      <c r="D43" s="264"/>
      <c r="E43" s="264"/>
      <c r="F43" s="264"/>
      <c r="G43" s="264"/>
      <c r="H43" s="264"/>
      <c r="I43" s="264"/>
    </row>
    <row r="44" spans="1:9" x14ac:dyDescent="0.25">
      <c r="A44" s="8"/>
      <c r="B44" s="262" t="s">
        <v>31</v>
      </c>
      <c r="C44" s="264"/>
      <c r="D44" s="264"/>
      <c r="E44" s="264"/>
      <c r="F44" s="262" t="s">
        <v>32</v>
      </c>
      <c r="G44" s="264"/>
      <c r="H44" s="264"/>
      <c r="I44" s="264"/>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14"/>
      <c r="B53" s="266"/>
      <c r="C53" s="266"/>
      <c r="D53" s="266"/>
      <c r="E53" s="266"/>
      <c r="F53" s="266"/>
      <c r="G53" s="266"/>
      <c r="H53" s="266"/>
      <c r="I53" s="261"/>
    </row>
    <row r="54" spans="1:9" x14ac:dyDescent="0.25">
      <c r="A54" s="262" t="s">
        <v>244</v>
      </c>
      <c r="B54" s="264"/>
      <c r="C54" s="264"/>
      <c r="D54" s="264"/>
      <c r="E54" s="264"/>
      <c r="F54" s="264"/>
      <c r="G54" s="264"/>
      <c r="H54" s="264"/>
      <c r="I54" s="264"/>
    </row>
    <row r="55" spans="1:9" x14ac:dyDescent="0.25">
      <c r="A55" s="8"/>
      <c r="B55" s="262" t="s">
        <v>31</v>
      </c>
      <c r="C55" s="264"/>
      <c r="D55" s="264"/>
      <c r="E55" s="264"/>
      <c r="F55" s="262" t="s">
        <v>32</v>
      </c>
      <c r="G55" s="264"/>
      <c r="H55" s="264"/>
      <c r="I55" s="264"/>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15"/>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c r="AF9" s="316"/>
      <c r="AG9" s="316"/>
      <c r="AH9" s="316"/>
      <c r="AI9" s="316"/>
      <c r="AJ9" s="316"/>
      <c r="AK9" s="316"/>
      <c r="AL9" s="316"/>
      <c r="AM9" s="316"/>
      <c r="AN9" s="316"/>
      <c r="AO9" s="316"/>
      <c r="AP9" s="316"/>
      <c r="AQ9" s="316"/>
      <c r="AR9" s="316"/>
      <c r="AS9" s="316"/>
      <c r="AT9" s="316"/>
      <c r="AU9" s="316"/>
      <c r="AV9" s="316"/>
      <c r="AW9" s="316"/>
      <c r="AX9" s="316"/>
      <c r="AY9" s="316"/>
      <c r="AZ9" s="316"/>
      <c r="BA9" s="316"/>
      <c r="BB9" s="316"/>
      <c r="BC9" s="316"/>
      <c r="BD9" s="316"/>
      <c r="BE9" s="316"/>
      <c r="BF9" s="316"/>
      <c r="BG9" s="316"/>
      <c r="BH9" s="316"/>
      <c r="BI9" s="316"/>
      <c r="BJ9" s="316"/>
      <c r="BK9" s="316"/>
      <c r="BL9" s="316"/>
      <c r="BM9" s="316"/>
      <c r="BN9" s="316"/>
      <c r="BO9" s="316"/>
      <c r="BP9" s="316"/>
      <c r="BQ9" s="316"/>
      <c r="BR9" s="316"/>
      <c r="BS9" s="316"/>
      <c r="BT9" s="316"/>
      <c r="BU9" s="316"/>
      <c r="BV9" s="316"/>
      <c r="BW9" s="316"/>
      <c r="BX9" s="316"/>
      <c r="BY9" s="316"/>
      <c r="BZ9" s="316"/>
      <c r="CA9" s="316"/>
      <c r="CB9" s="316"/>
      <c r="CC9" s="316"/>
      <c r="CD9" s="316"/>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0.96</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0.88</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0.78</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14"/>
      <c r="B18" s="317"/>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18"/>
      <c r="B27" s="319"/>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15"/>
      <c r="B30" s="315"/>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20" t="s">
        <v>91</v>
      </c>
      <c r="B1" s="321"/>
      <c r="C1" s="321"/>
      <c r="D1" s="321"/>
      <c r="E1" s="321"/>
      <c r="F1" s="321"/>
      <c r="G1" s="321"/>
      <c r="H1" s="321"/>
      <c r="I1" s="321"/>
      <c r="J1" s="321"/>
      <c r="K1" s="321"/>
      <c r="L1" s="321"/>
      <c r="M1" s="321"/>
      <c r="N1" s="321"/>
      <c r="O1" s="321"/>
      <c r="P1" s="321"/>
      <c r="Q1" s="321"/>
      <c r="R1" s="321"/>
      <c r="S1" s="321"/>
      <c r="T1" s="321"/>
      <c r="U1" s="321"/>
      <c r="V1" s="321"/>
      <c r="W1" s="321"/>
      <c r="X1" s="321"/>
      <c r="Y1" s="321"/>
      <c r="Z1" s="321"/>
      <c r="AA1" s="321"/>
      <c r="AB1" s="321"/>
      <c r="AC1" s="321"/>
      <c r="AD1" s="321"/>
      <c r="AE1" s="321"/>
      <c r="AF1" s="321"/>
      <c r="AG1" s="321"/>
      <c r="AH1" s="321"/>
      <c r="AI1" s="321"/>
      <c r="AJ1" s="321"/>
      <c r="AK1" s="321"/>
      <c r="AL1" s="321"/>
      <c r="AM1" s="321"/>
      <c r="AN1" s="321"/>
      <c r="AO1" s="321"/>
      <c r="AP1" s="321"/>
      <c r="AQ1" s="321"/>
      <c r="AR1" s="321"/>
      <c r="AS1" s="321"/>
      <c r="AT1" s="321"/>
      <c r="AU1" s="321"/>
      <c r="AV1" s="321"/>
      <c r="AW1" s="321"/>
      <c r="AX1" s="321"/>
      <c r="AY1" s="321"/>
      <c r="AZ1" s="321"/>
      <c r="BA1" s="321"/>
      <c r="BB1" s="321"/>
      <c r="BC1" s="321"/>
      <c r="BD1" s="321"/>
      <c r="BE1" s="321"/>
      <c r="BF1" s="321"/>
      <c r="BG1" s="321"/>
      <c r="BH1" s="321"/>
      <c r="BI1" s="321"/>
      <c r="BJ1" s="321"/>
      <c r="BK1" s="321"/>
      <c r="BL1" s="321"/>
      <c r="BM1" s="321"/>
      <c r="BN1" s="321"/>
      <c r="BO1" s="321"/>
      <c r="BP1" s="321"/>
      <c r="BQ1" s="321"/>
      <c r="BR1" s="321"/>
      <c r="BS1" s="321"/>
      <c r="BT1" s="321"/>
      <c r="BU1" s="321"/>
      <c r="BV1" s="321"/>
      <c r="BW1" s="321"/>
      <c r="BX1" s="321"/>
      <c r="BY1" s="321"/>
      <c r="BZ1" s="321"/>
      <c r="CA1" s="321"/>
      <c r="CB1" s="321"/>
      <c r="CC1" s="321"/>
      <c r="CD1" s="321"/>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62" t="s">
        <v>109</v>
      </c>
      <c r="B1" s="263"/>
      <c r="C1" s="263"/>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3"/>
  <sheetViews>
    <sheetView workbookViewId="0"/>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2023-06-19T20:32:41Z</dcterms:modified>
</cp:coreProperties>
</file>