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1-Totais por OP   Produto" sheetId="1" r:id="rId1"/>
    <sheet name="Planilha1" sheetId="6" r:id="rId2"/>
  </sheets>
  <definedNames>
    <definedName name="_xlnm._FilterDatabase" localSheetId="0" hidden="1">'1-Totais por OP   Produto'!$A$1:$Y$575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6" i="6" l="1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</calcChain>
</file>

<file path=xl/sharedStrings.xml><?xml version="1.0" encoding="utf-8"?>
<sst xmlns="http://schemas.openxmlformats.org/spreadsheetml/2006/main" count="6574" uniqueCount="445">
  <si>
    <t>CODIGO</t>
  </si>
  <si>
    <t>DESCRICAO</t>
  </si>
  <si>
    <t>OP: UNISEQ01001</t>
  </si>
  <si>
    <t>19010000001</t>
  </si>
  <si>
    <t>13010000003</t>
  </si>
  <si>
    <t>TANWAX AC 8010</t>
  </si>
  <si>
    <t>13010000006</t>
  </si>
  <si>
    <t>ESTEARINA DE PALMA-IMPORTADA</t>
  </si>
  <si>
    <t>13010000007</t>
  </si>
  <si>
    <t>PARAFINA 145 - IMPORTADA</t>
  </si>
  <si>
    <t>13070000001</t>
  </si>
  <si>
    <t>OLEO MINERAL 70 USP</t>
  </si>
  <si>
    <t>OP: UNISJN01001</t>
  </si>
  <si>
    <t>91010000512</t>
  </si>
  <si>
    <t>12070000003</t>
  </si>
  <si>
    <t>PRETO HALDEN 100/50</t>
  </si>
  <si>
    <t>13020000001</t>
  </si>
  <si>
    <t>AGALMATOLITO 400</t>
  </si>
  <si>
    <t>13020000002</t>
  </si>
  <si>
    <t>DOLOMITA</t>
  </si>
  <si>
    <t>BASE GIZ DE CERA</t>
  </si>
  <si>
    <t>OP: UNISJP01001</t>
  </si>
  <si>
    <t>91010000502</t>
  </si>
  <si>
    <t>12010000007</t>
  </si>
  <si>
    <t>AMARELO HALDEN 213/50</t>
  </si>
  <si>
    <t>OP: UNISJT01001</t>
  </si>
  <si>
    <t>91010000509</t>
  </si>
  <si>
    <t>12010000001</t>
  </si>
  <si>
    <t>AMARELO PASTA 213 / 9335</t>
  </si>
  <si>
    <t>12050000001</t>
  </si>
  <si>
    <t>AZUL PASTA 600 / 9340</t>
  </si>
  <si>
    <t>12080000004</t>
  </si>
  <si>
    <t>BRANCO HALDEN 120/50</t>
  </si>
  <si>
    <t>OP: UNISJU01001</t>
  </si>
  <si>
    <t>91010000507</t>
  </si>
  <si>
    <t>OP: UNISJV01001</t>
  </si>
  <si>
    <t>91010000510</t>
  </si>
  <si>
    <t>OP: UNISJW01001</t>
  </si>
  <si>
    <t>91010000508</t>
  </si>
  <si>
    <t>OP: UNISJX01001</t>
  </si>
  <si>
    <t>91010000501</t>
  </si>
  <si>
    <t>OP: UNISJY01001</t>
  </si>
  <si>
    <t>91010000505</t>
  </si>
  <si>
    <t>12030000004</t>
  </si>
  <si>
    <t>VERMELHO HALDEN 430/50</t>
  </si>
  <si>
    <t>OP: UNISQB01001</t>
  </si>
  <si>
    <t>99000000003</t>
  </si>
  <si>
    <t>10003900125</t>
  </si>
  <si>
    <t>CAIXA DE SOM</t>
  </si>
  <si>
    <t>10003900133</t>
  </si>
  <si>
    <t>ARGILA PARA MODELAGEM</t>
  </si>
  <si>
    <t>10003900138</t>
  </si>
  <si>
    <t>MESA DIGITALIZADORA COM CANETA DIGITAL</t>
  </si>
  <si>
    <t>10003900143</t>
  </si>
  <si>
    <t>CARRINHO DE CARGA DOBRAVEL ? COM BOLSA</t>
  </si>
  <si>
    <t>OP: UNISQC01001</t>
  </si>
  <si>
    <t>OP: UNISQR01001</t>
  </si>
  <si>
    <t>58000000520</t>
  </si>
  <si>
    <t>11020000001</t>
  </si>
  <si>
    <t>FARINHA DE TRIGO TIPO 1</t>
  </si>
  <si>
    <t>11020000002</t>
  </si>
  <si>
    <t>FECULA DE MANDIOCA</t>
  </si>
  <si>
    <t>11020000003</t>
  </si>
  <si>
    <t>AMIDO C-GUM 75355</t>
  </si>
  <si>
    <t>12020000003</t>
  </si>
  <si>
    <t>LARANJA OTC-115</t>
  </si>
  <si>
    <t>13050000001</t>
  </si>
  <si>
    <t>PROPILPARABENO</t>
  </si>
  <si>
    <t>13050000002</t>
  </si>
  <si>
    <t>METILPARABENO</t>
  </si>
  <si>
    <t>13060000001</t>
  </si>
  <si>
    <t>ESSENCIA ELISSINHA</t>
  </si>
  <si>
    <t>13080000002</t>
  </si>
  <si>
    <t>ACIDO CITRICO ANIDRO</t>
  </si>
  <si>
    <t>13080000003</t>
  </si>
  <si>
    <t>CLORETO DE SODIO (SAL) S/ IODO</t>
  </si>
  <si>
    <t>15990000001</t>
  </si>
  <si>
    <t>AGUA POTAVEL - PRODUCAO</t>
  </si>
  <si>
    <t>OP: UNISQY01001</t>
  </si>
  <si>
    <t>99000000002</t>
  </si>
  <si>
    <t>10000280104</t>
  </si>
  <si>
    <t>CAIXA PLASTICA MASTER 500X500X450X4,0MM 800GR</t>
  </si>
  <si>
    <t>10003900147</t>
  </si>
  <si>
    <t>CIRCULO DE FRACOES</t>
  </si>
  <si>
    <t>10003900148</t>
  </si>
  <si>
    <t>CONJUNTO TANGRAM</t>
  </si>
  <si>
    <t>10003900151</t>
  </si>
  <si>
    <t>ABACOS DE PINOS</t>
  </si>
  <si>
    <t>10003900152</t>
  </si>
  <si>
    <t>SOLIDOS GEOMETRICOS</t>
  </si>
  <si>
    <t>10003900153</t>
  </si>
  <si>
    <t>GEOPLANO QUADRADO</t>
  </si>
  <si>
    <t>10003900154</t>
  </si>
  <si>
    <t>TORRE DE HANOI</t>
  </si>
  <si>
    <t>10003900159</t>
  </si>
  <si>
    <t>KIT DE COPOS MEDIDORES PROFISSIONAIS EM NYLON E ACO INOX</t>
  </si>
  <si>
    <t>10003900160</t>
  </si>
  <si>
    <t>CALCULADORA DE BOLSO</t>
  </si>
  <si>
    <t>OCALE08</t>
  </si>
  <si>
    <t>CALCULADORA ELETRONICA DISPLAY 08 DIGITOS MASTER 1 UNI</t>
  </si>
  <si>
    <t>OP: UNISQZ01001</t>
  </si>
  <si>
    <t>100CADN0095</t>
  </si>
  <si>
    <t>10000080015</t>
  </si>
  <si>
    <t>BOBINA PAPEL OFF SET 60 GR LARGURA 1005CM | TUBETE 3 POLEGADAS</t>
  </si>
  <si>
    <t>10000080021</t>
  </si>
  <si>
    <t>BOBINA PAPEL OFF SET 110 GR LARGURA 960 CM | TUBETE 3 POLEGADAS</t>
  </si>
  <si>
    <t>10000120084</t>
  </si>
  <si>
    <t>BOBINA PAPEL OFF SET 56 GR LARGURA 1005CM | TUBETE 3 POLEGADAS</t>
  </si>
  <si>
    <t>10000940002</t>
  </si>
  <si>
    <t>ARAME REVESTIDO EM NYLON</t>
  </si>
  <si>
    <t>10001340003</t>
  </si>
  <si>
    <t>PAPEL COUCHE FORMATO 64X88 115GR</t>
  </si>
  <si>
    <t>10080890015</t>
  </si>
  <si>
    <t>PALELAO FORMATO ESPESSURA 1.2MM FORMATO 400X275 MM</t>
  </si>
  <si>
    <t>REALIZADO</t>
  </si>
  <si>
    <t>PREVISTO</t>
  </si>
  <si>
    <t>OP</t>
  </si>
  <si>
    <t>QUANTIDADE</t>
  </si>
  <si>
    <t>CODIGOPAI</t>
  </si>
  <si>
    <t>CODIGOFILHO</t>
  </si>
  <si>
    <t>DATA</t>
  </si>
  <si>
    <t>DIFERENCA</t>
  </si>
  <si>
    <t>VALORDIF</t>
  </si>
  <si>
    <t>OP: UNISD201001</t>
  </si>
  <si>
    <t>OP: UNISD301001</t>
  </si>
  <si>
    <t>OP: UNISD401001</t>
  </si>
  <si>
    <t>OP: UNISD501001</t>
  </si>
  <si>
    <t>OP: UNISD601001</t>
  </si>
  <si>
    <t>OP: UNISD701001</t>
  </si>
  <si>
    <t>OP: UNISD801001</t>
  </si>
  <si>
    <t>OP: UNISD901001</t>
  </si>
  <si>
    <t>OP: UNISDA01001</t>
  </si>
  <si>
    <t>OP: UNISDB01001</t>
  </si>
  <si>
    <t>OP: UNISDC01001</t>
  </si>
  <si>
    <t>OP: UNISDD01001</t>
  </si>
  <si>
    <t>OP: UNISEP01001</t>
  </si>
  <si>
    <t>OP: UNISJO01001</t>
  </si>
  <si>
    <t>OP: UNISJQ01001</t>
  </si>
  <si>
    <t>OP: UNISJR01001</t>
  </si>
  <si>
    <t>OP: UNISJS01001</t>
  </si>
  <si>
    <t>OP: UNISOO01001</t>
  </si>
  <si>
    <t>OP: UNISOQ01001</t>
  </si>
  <si>
    <t>OP: UNISOR01001</t>
  </si>
  <si>
    <t>OP: UNISOS01001</t>
  </si>
  <si>
    <t>OP: UNISOT01001</t>
  </si>
  <si>
    <t>OP: UNISOU01001</t>
  </si>
  <si>
    <t>OP: UNISOV01001</t>
  </si>
  <si>
    <t>OP: UNISOW01001</t>
  </si>
  <si>
    <t>OP: UNISOX01001</t>
  </si>
  <si>
    <t>OP: UNISOY01001</t>
  </si>
  <si>
    <t>OP: UNISOZ01001</t>
  </si>
  <si>
    <t>OP: UNISPM01001</t>
  </si>
  <si>
    <t>OP: UNISPN01001</t>
  </si>
  <si>
    <t>OP: UNISPO01001</t>
  </si>
  <si>
    <t>OP: UNISPP01001</t>
  </si>
  <si>
    <t>OP: UNISPQ01001</t>
  </si>
  <si>
    <t>OP: UNISPR01001</t>
  </si>
  <si>
    <t>OP: UNISPS01001</t>
  </si>
  <si>
    <t>OP: UNISPT01001</t>
  </si>
  <si>
    <t>OP: UNISPU01001</t>
  </si>
  <si>
    <t>OP: UNISPV01001</t>
  </si>
  <si>
    <t>OP: UNISPW01001</t>
  </si>
  <si>
    <t>OP: UNISPX01001</t>
  </si>
  <si>
    <t>OP: UNISQQ01001</t>
  </si>
  <si>
    <t>OP: UNISQS01001</t>
  </si>
  <si>
    <t>OP: UNISQT01001</t>
  </si>
  <si>
    <t>OP: UNISQV01001</t>
  </si>
  <si>
    <t>OP: UNISQX01001</t>
  </si>
  <si>
    <t>OP: UNISR001001</t>
  </si>
  <si>
    <t>OP: UNISR101001</t>
  </si>
  <si>
    <t>OP: UNISR201001</t>
  </si>
  <si>
    <t>OP: UNISR301001</t>
  </si>
  <si>
    <t>OP: UNISR401001</t>
  </si>
  <si>
    <t>OP: UNISR501001</t>
  </si>
  <si>
    <t>OP: UNISRU01001</t>
  </si>
  <si>
    <t>OP: UNISS201001</t>
  </si>
  <si>
    <t>OP: UNISSF01001</t>
  </si>
  <si>
    <t>91010000503</t>
  </si>
  <si>
    <t>91010000504</t>
  </si>
  <si>
    <t>91010000506</t>
  </si>
  <si>
    <t>91010000511</t>
  </si>
  <si>
    <t>EGCG12C</t>
  </si>
  <si>
    <t>57000000519</t>
  </si>
  <si>
    <t>57000000520</t>
  </si>
  <si>
    <t>57000000521</t>
  </si>
  <si>
    <t>57000000522</t>
  </si>
  <si>
    <t>57000000523</t>
  </si>
  <si>
    <t>57000000524</t>
  </si>
  <si>
    <t>56000000519</t>
  </si>
  <si>
    <t>56000000520</t>
  </si>
  <si>
    <t>56000000521</t>
  </si>
  <si>
    <t>56000000522</t>
  </si>
  <si>
    <t>56000000523</t>
  </si>
  <si>
    <t>56000000524</t>
  </si>
  <si>
    <t>58000000519</t>
  </si>
  <si>
    <t>58000000521</t>
  </si>
  <si>
    <t>58000000522</t>
  </si>
  <si>
    <t>58000000524</t>
  </si>
  <si>
    <t>58000000525</t>
  </si>
  <si>
    <t>92000150501</t>
  </si>
  <si>
    <t>92000150502</t>
  </si>
  <si>
    <t>92000150505</t>
  </si>
  <si>
    <t>92000150508</t>
  </si>
  <si>
    <t>92000150510</t>
  </si>
  <si>
    <t>92000150512</t>
  </si>
  <si>
    <t>100CADN0093</t>
  </si>
  <si>
    <t>12020000001</t>
  </si>
  <si>
    <t>12030000001</t>
  </si>
  <si>
    <t>12040000002</t>
  </si>
  <si>
    <t>12010000002</t>
  </si>
  <si>
    <t>12030000002</t>
  </si>
  <si>
    <t>12070000001</t>
  </si>
  <si>
    <t>22020000004</t>
  </si>
  <si>
    <t>12010000012</t>
  </si>
  <si>
    <t>19010000002</t>
  </si>
  <si>
    <t>12040000003</t>
  </si>
  <si>
    <t>12100000001</t>
  </si>
  <si>
    <t>12050000002</t>
  </si>
  <si>
    <t>12080000003</t>
  </si>
  <si>
    <t>12060000002</t>
  </si>
  <si>
    <t>11010000001</t>
  </si>
  <si>
    <t>11010000002</t>
  </si>
  <si>
    <t>13050000003</t>
  </si>
  <si>
    <t>12030000005</t>
  </si>
  <si>
    <t>12010000003</t>
  </si>
  <si>
    <t>12030000003</t>
  </si>
  <si>
    <t>12060000001</t>
  </si>
  <si>
    <t>12070000002</t>
  </si>
  <si>
    <t>10000940001</t>
  </si>
  <si>
    <t>10080890018</t>
  </si>
  <si>
    <t>10080890019</t>
  </si>
  <si>
    <t>ALARANJADO PASTA 300 / 9350</t>
  </si>
  <si>
    <t>VERMELHO PASTA 430 / 9390</t>
  </si>
  <si>
    <t>RUBI PASTA 410 / 9395</t>
  </si>
  <si>
    <t>AMARELO OXIDO PASTA 250 / 9337</t>
  </si>
  <si>
    <t>VERMELHO OXIDO PASTA 450 / 9360</t>
  </si>
  <si>
    <t>PRETO PASTA 100 / 9320</t>
  </si>
  <si>
    <t>CART. GIZ 120G - 12 CORES</t>
  </si>
  <si>
    <t>GIZ DE CERA - 100MM - BRANCO 501</t>
  </si>
  <si>
    <t>GIZ DE CERA - 100MM - AMARELO OURO 502</t>
  </si>
  <si>
    <t>GIZ DE CERA - 100MM - SALMAO 503</t>
  </si>
  <si>
    <t>GIZ DE CERA - 100MM - LARANJA 504</t>
  </si>
  <si>
    <t>GIZ DE CERA - 100MM - VERMELHO FOGO 505</t>
  </si>
  <si>
    <t>GIZ DE CERA - 100MM - CARMIM 506</t>
  </si>
  <si>
    <t>GIZ DE CERA - 100MM - AZUL CELESTE 507</t>
  </si>
  <si>
    <t>GIZ DE CERA - 100MM - AZUL TURQUESA 508</t>
  </si>
  <si>
    <t>GIZ DE CERA - 100MM - VERDE FOLHA 509</t>
  </si>
  <si>
    <t>GIZ DE CERA - 100MM - VERDE BANDEIRA 510</t>
  </si>
  <si>
    <t>GIZ DE CERA - 100MM - MARROM 511</t>
  </si>
  <si>
    <t>GIZ DE CERA - 100MM - PRETO 512</t>
  </si>
  <si>
    <t>AMARELO SINTERDYE ASL/6N</t>
  </si>
  <si>
    <t>BASE TINTA GUACHE</t>
  </si>
  <si>
    <t>ROSA SINTERDYE SW-12</t>
  </si>
  <si>
    <t>VIOLETA SINTERDYE SW</t>
  </si>
  <si>
    <t>AZUL WF 153 / AS3G / MB</t>
  </si>
  <si>
    <t>BRANCO TQ / AST / MW</t>
  </si>
  <si>
    <t>VERDE SINTERDYE ASL</t>
  </si>
  <si>
    <t>COLA BRANCA 15%</t>
  </si>
  <si>
    <t>COLA BRANCA 25% TS</t>
  </si>
  <si>
    <t>ALCOOL BENZILICO</t>
  </si>
  <si>
    <t>VERMELHO OTC-113</t>
  </si>
  <si>
    <t>AMARELO HR / AS2R / HP OTN</t>
  </si>
  <si>
    <t>VERMELHO FGR / ASG / MGR</t>
  </si>
  <si>
    <t>VERDE AGG / ASGQ / MV</t>
  </si>
  <si>
    <t>PRETO WF 007 / CT / MNF</t>
  </si>
  <si>
    <t>ARAME GALVANIZADO</t>
  </si>
  <si>
    <t>BOBINA PAPEL OFF SET 58 GR LARGURA 1005 CM | TUBETE 3 POLEGADAS</t>
  </si>
  <si>
    <t>CARTAO DUPLEX FORMATO 1005X570 250GR</t>
  </si>
  <si>
    <t>UM</t>
  </si>
  <si>
    <t>|    QUANTIDADE</t>
  </si>
  <si>
    <t>M A T E R I A L CODIGO</t>
  </si>
  <si>
    <t xml:space="preserve"> DESCRICAO</t>
  </si>
  <si>
    <t xml:space="preserve"> UM</t>
  </si>
  <si>
    <t>| C O N S U M O |    QUANTIDADE</t>
  </si>
  <si>
    <t>R E A L  CUSTO UN</t>
  </si>
  <si>
    <t xml:space="preserve"> VALOR TOTAL</t>
  </si>
  <si>
    <t>S T A N D A R D CUSTO UN</t>
  </si>
  <si>
    <t>| V A R I A C A O |      QUANTIDADE</t>
  </si>
  <si>
    <t xml:space="preserve"> $QTDE</t>
  </si>
  <si>
    <t xml:space="preserve"> $VALOR</t>
  </si>
  <si>
    <t xml:space="preserve">     %</t>
  </si>
  <si>
    <t>VALOR TOTAL</t>
  </si>
  <si>
    <t>PC</t>
  </si>
  <si>
    <t>KG</t>
  </si>
  <si>
    <t/>
  </si>
  <si>
    <t>Total da OP:</t>
  </si>
  <si>
    <t>M3</t>
  </si>
  <si>
    <t>OP: UNIRZH01001</t>
  </si>
  <si>
    <t>OP: UNISC601001</t>
  </si>
  <si>
    <t>OP: UNISPY01001</t>
  </si>
  <si>
    <t>OP: UNISPZ01001</t>
  </si>
  <si>
    <t>OP: UNISQ001001</t>
  </si>
  <si>
    <t>OP: UNISQ101001</t>
  </si>
  <si>
    <t>OP: UNISQ201001</t>
  </si>
  <si>
    <t>OP: UNISQ301001</t>
  </si>
  <si>
    <t>OP: UNISQ401001</t>
  </si>
  <si>
    <t>OP: UNISQ501001</t>
  </si>
  <si>
    <t>OP: UNISQ601001</t>
  </si>
  <si>
    <t>OP: UNISQ701001</t>
  </si>
  <si>
    <t>OP: UNISQ801001</t>
  </si>
  <si>
    <t>OP: UNISQ901001</t>
  </si>
  <si>
    <t>OP: UNISQA01001</t>
  </si>
  <si>
    <t>OP: UNISR601001</t>
  </si>
  <si>
    <t>OP: UNISR701001</t>
  </si>
  <si>
    <t>OP: UNISR801001</t>
  </si>
  <si>
    <t>OP: UNISR901001</t>
  </si>
  <si>
    <t>OP: UNISRA01001</t>
  </si>
  <si>
    <t>OP: UNISRB01001</t>
  </si>
  <si>
    <t>OP: UNISRC01001</t>
  </si>
  <si>
    <t>OP: UNISRD01001</t>
  </si>
  <si>
    <t>OP: UNISRE01001</t>
  </si>
  <si>
    <t>OP: UNISRF01001</t>
  </si>
  <si>
    <t>OP: UNISRG01001</t>
  </si>
  <si>
    <t>OP: UNISRH01001</t>
  </si>
  <si>
    <t>OP: UNISRI01001</t>
  </si>
  <si>
    <t>OP: UNISRJ01001</t>
  </si>
  <si>
    <t>OP: UNISRK01001</t>
  </si>
  <si>
    <t>OP: UNISRL01001</t>
  </si>
  <si>
    <t>OP: UNISRM01001</t>
  </si>
  <si>
    <t>OP: UNISRN01001</t>
  </si>
  <si>
    <t>OP: UNISRO01001</t>
  </si>
  <si>
    <t>OP: UNISRP01001</t>
  </si>
  <si>
    <t>OP: UNISRQ01001</t>
  </si>
  <si>
    <t>OP: UNISRR01001</t>
  </si>
  <si>
    <t>OP: UNISRS01001</t>
  </si>
  <si>
    <t>OP: UNISRT01001</t>
  </si>
  <si>
    <t>OP: UNISSY01001</t>
  </si>
  <si>
    <t>OP: UNISSZ01001</t>
  </si>
  <si>
    <t>OP: UNIST001001</t>
  </si>
  <si>
    <t>OP: UNIST101001</t>
  </si>
  <si>
    <t>OP: UNIST201001</t>
  </si>
  <si>
    <t>OP: UNIST301001</t>
  </si>
  <si>
    <t>OP: UNIST401001</t>
  </si>
  <si>
    <t>OP: UNIST501001</t>
  </si>
  <si>
    <t>OP: UNIST601001</t>
  </si>
  <si>
    <t>OP: UNIST701001</t>
  </si>
  <si>
    <t>OP: UNIST801001</t>
  </si>
  <si>
    <t>OP: UNIST901001</t>
  </si>
  <si>
    <t>OP: UNISTB01001</t>
  </si>
  <si>
    <t>OP: UNISTP01001</t>
  </si>
  <si>
    <t>EGUA1FP</t>
  </si>
  <si>
    <t>ECOL2FP</t>
  </si>
  <si>
    <t>52000000501</t>
  </si>
  <si>
    <t>52000000502</t>
  </si>
  <si>
    <t>52000000503</t>
  </si>
  <si>
    <t>52000000504</t>
  </si>
  <si>
    <t>52000000505</t>
  </si>
  <si>
    <t>52000000518</t>
  </si>
  <si>
    <t>52000000507</t>
  </si>
  <si>
    <t>52000000508</t>
  </si>
  <si>
    <t>52000000509</t>
  </si>
  <si>
    <t>52000000510</t>
  </si>
  <si>
    <t>52000000511</t>
  </si>
  <si>
    <t>52000000512</t>
  </si>
  <si>
    <t>96000000519</t>
  </si>
  <si>
    <t>96000000520</t>
  </si>
  <si>
    <t>96000000521</t>
  </si>
  <si>
    <t>96000000522</t>
  </si>
  <si>
    <t>96000000523</t>
  </si>
  <si>
    <t>96000000524</t>
  </si>
  <si>
    <t>97000000519</t>
  </si>
  <si>
    <t>97000000520</t>
  </si>
  <si>
    <t>97000000521</t>
  </si>
  <si>
    <t>97000000522</t>
  </si>
  <si>
    <t>97000000524</t>
  </si>
  <si>
    <t>10000170007</t>
  </si>
  <si>
    <t>100CADN0094</t>
  </si>
  <si>
    <t>22030000004</t>
  </si>
  <si>
    <t>23010000003</t>
  </si>
  <si>
    <t>21010000001</t>
  </si>
  <si>
    <t>31010000004</t>
  </si>
  <si>
    <t>31010000005</t>
  </si>
  <si>
    <t>31010000006</t>
  </si>
  <si>
    <t>31010000017</t>
  </si>
  <si>
    <t>31010000021</t>
  </si>
  <si>
    <t>31010000023</t>
  </si>
  <si>
    <t>31010000031</t>
  </si>
  <si>
    <t>92000150503</t>
  </si>
  <si>
    <t>92000150504</t>
  </si>
  <si>
    <t>92000150518</t>
  </si>
  <si>
    <t>92000150507</t>
  </si>
  <si>
    <t>92000150509</t>
  </si>
  <si>
    <t>92000150511</t>
  </si>
  <si>
    <t>31010000016</t>
  </si>
  <si>
    <t>31010000025</t>
  </si>
  <si>
    <t>31010000026</t>
  </si>
  <si>
    <t>31010000011</t>
  </si>
  <si>
    <t>10001340002</t>
  </si>
  <si>
    <t>10080890016</t>
  </si>
  <si>
    <t>10000120081</t>
  </si>
  <si>
    <t>10080890017</t>
  </si>
  <si>
    <t>CART. GUACHE 12 CORES - 15 ML - FRASCO QUADRADO</t>
  </si>
  <si>
    <t>CAIXA MASTER - TINTA GUACHE - 06 E 12 CORES - 300 X 265 X 165</t>
  </si>
  <si>
    <t>TINTA GUACHE - BRANCO 501 - 15ML - UNIDADE INTERM.</t>
  </si>
  <si>
    <t>TINTA GUACHE - AMARELO OURO 502 - 15ML - UNIDADE INTERM.</t>
  </si>
  <si>
    <t>TINTA GUACHE - SALMAO 503 - 15ML - UNIDADE INTERM.</t>
  </si>
  <si>
    <t>TINTA GUACHE - LARANJA 504 - 15ML - UNIDADE INTERM.</t>
  </si>
  <si>
    <t>TINTA GUACHE - VERMELHO FOGO 505 - 15ML - UNIDADE INTERM.</t>
  </si>
  <si>
    <t>TINTA GUACHE - AZUL CELESTE 507 - 15ML - UNIDADE INTERM.</t>
  </si>
  <si>
    <t>TINTA GUACHE - AZUL TURQUESA 508 - 15ML - UNIDADE INTERM.</t>
  </si>
  <si>
    <t>TINTA GUACHE - VERDE FOLHA 509 - 15ML - UNIDADE INTERM.</t>
  </si>
  <si>
    <t>TINTA GUACHE - VERDE BANDEIRA 510 - 15ML - UNIDADE INTERM.</t>
  </si>
  <si>
    <t>TINTA GUACHE - MARROM 511 - 15ML - UNIDADE INTERM.</t>
  </si>
  <si>
    <t>TINTA GUACHE - PRETO 512 - 15ML - UNIDADE INTERM.</t>
  </si>
  <si>
    <t>TINTA GUACHE - MAGENTA 518 - 15ML - UNIDADE INTERM.</t>
  </si>
  <si>
    <t>ROTULO COLA BRANCA 90G</t>
  </si>
  <si>
    <t>BATOQUE PE 12.1MM - COLA BRANCA</t>
  </si>
  <si>
    <t>FRASCO BRANCO PEAD 90ML</t>
  </si>
  <si>
    <t>TAMPA C/ BICO - COLA BRANCA</t>
  </si>
  <si>
    <t>BATOQUE PEBD - 12.6 MM - COLA COLORIDA</t>
  </si>
  <si>
    <t>FRASCO BRANCO - PEAD/PEBD - 110ML - MASTER</t>
  </si>
  <si>
    <t>FRASCO - PP - 15ML QUADRADO - MASTER</t>
  </si>
  <si>
    <t>TAMPA GUACHE - PEAD - POTE QUADRADO 15ML</t>
  </si>
  <si>
    <t>TINTA GUACHE - BRANCO 501</t>
  </si>
  <si>
    <t>TINTA GUACHE - AMARELO OURO 502</t>
  </si>
  <si>
    <t>TINTA GUACHE - SALMAO 503</t>
  </si>
  <si>
    <t>TINTA GUACHE - LARANJA 504</t>
  </si>
  <si>
    <t>TINTA GUACHE - VERMELHO FOGO 505</t>
  </si>
  <si>
    <t>TINTA GUACHE - MAGENTA 518</t>
  </si>
  <si>
    <t>TINTA GUACHE - AZUL CELESTE 507</t>
  </si>
  <si>
    <t>TINTA GUACHE - AZUL TURQUESA 508</t>
  </si>
  <si>
    <t>TINTA GUACHE - VERDE FOLHA 509</t>
  </si>
  <si>
    <t>TINTA GUACHE - VERDE BANDEIRA 510</t>
  </si>
  <si>
    <t>TINTA GUACHE - MARROM 511</t>
  </si>
  <si>
    <t>TINTA GUACHE - PRETO 512</t>
  </si>
  <si>
    <t>FRASCO - PEAD - 25ML - MASTER</t>
  </si>
  <si>
    <t>TAMPA COLA COLORIDA - SUPERIOR - PP MASTER</t>
  </si>
  <si>
    <t>BICO COLA COLORIDA - INFERIOR - PP MASTER</t>
  </si>
  <si>
    <t>COLA COLORIDA NEON - AMARELO NEON 519</t>
  </si>
  <si>
    <t>COLA COLORIDA NEON - LARANJA NEON 520</t>
  </si>
  <si>
    <t>COLA COLORIDA NEON - ROSA NEON 521</t>
  </si>
  <si>
    <t>COLA COLORIDA NEON - PURPLE NEON 522</t>
  </si>
  <si>
    <t>COLA COLORIDA NEON - AZUL NEON 523</t>
  </si>
  <si>
    <t>COLA COLORIDA NEON - VERDE NEON 524</t>
  </si>
  <si>
    <t>TAMPA GUACHE - PP - POTE QUADRADO 15ML</t>
  </si>
  <si>
    <t>TINTA GUACHE NEON - AMARELO NEON 519</t>
  </si>
  <si>
    <t>TINTA GUACHE NEON - LARANJA NEON 520</t>
  </si>
  <si>
    <t>TINTA GUACHE NEON - ROSA NEON 521</t>
  </si>
  <si>
    <t>TINTA GUACHE NEON - PURPLE NEON 522</t>
  </si>
  <si>
    <t>TINTA GUACHE NEON - VERDE NEON 524</t>
  </si>
  <si>
    <t>PAPEL COUCHE FORMATO 66X96 115GR</t>
  </si>
  <si>
    <t>PALELAO FORMATO ESPESSURA FORMATO 195X280 MM  680GR</t>
  </si>
  <si>
    <t>BOBINA PAPEL OFF SET 56 GR LARGURA 820CM | TUBETE 3 POLEGADAS</t>
  </si>
  <si>
    <t>CAPA PARA CADERNO BROCHURAO</t>
  </si>
  <si>
    <t>BOBINA PAPEL OFF SET 120GR LARGURA 820 CM | TUBETE 3 POLEGADAS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</si>
</sst>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00_-;\-* #,##0.000000_-;_-* &quot;-&quot;??_-;_-@_-"/>
  </numFmts>
  <fonts count="24" x14ac:knownFonts="1">
    <font>
      <sz val="6"/>
      <color indexed="8"/>
      <name val="Courier Ne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9"/>
      <name val="Courier New"/>
      <family val="2"/>
    </font>
    <font>
      <sz val="9"/>
      <color indexed="8"/>
      <name val="Courier New"/>
      <family val="2"/>
    </font>
    <font>
      <b/>
      <sz val="9"/>
      <color theme="1"/>
      <name val="Courier New"/>
      <family val="3"/>
    </font>
    <font>
      <b/>
      <sz val="6"/>
      <color theme="1"/>
      <name val="Courier New"/>
      <family val="3"/>
    </font>
    <font>
      <b/>
      <sz val="9"/>
      <color rgb="FFFF0000"/>
      <name val="Courier New"/>
      <family val="3"/>
    </font>
    <font>
      <sz val="9"/>
      <color rgb="FFFF0000"/>
      <name val="Courier Ne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B8CCE4"/>
      </left>
      <right/>
      <top style="thin">
        <color rgb="FFB8CCE4"/>
      </top>
      <bottom/>
      <diagonal/>
    </border>
    <border>
      <left style="thin">
        <color rgb="FFDCE6F1"/>
      </left>
      <right/>
      <top style="thin">
        <color rgb="FFDCE6F1"/>
      </top>
      <bottom/>
      <diagonal/>
    </border>
  </borders>
  <cellStyleXfs count="44">
    <xf numFmtId="0" fontId="0" fillId="0" borderId="0" applyNumberFormat="0" applyFill="0" applyBorder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43" fontId="0" fillId="0" borderId="0" xfId="1" applyFont="1"/>
    <xf numFmtId="0" fontId="18" fillId="33" borderId="1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left"/>
    </xf>
    <xf numFmtId="0" fontId="19" fillId="35" borderId="12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center"/>
    </xf>
    <xf numFmtId="0" fontId="21" fillId="0" borderId="0" xfId="0" applyFont="1"/>
    <xf numFmtId="14" fontId="20" fillId="0" borderId="10" xfId="0" applyNumberFormat="1" applyFont="1" applyFill="1" applyBorder="1" applyAlignment="1">
      <alignment horizontal="center"/>
    </xf>
    <xf numFmtId="14" fontId="19" fillId="0" borderId="1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10" xfId="0" applyFont="1" applyFill="1" applyBorder="1" applyAlignment="1">
      <alignment horizontal="center"/>
    </xf>
    <xf numFmtId="43" fontId="20" fillId="0" borderId="10" xfId="1" applyFont="1" applyFill="1" applyBorder="1" applyAlignment="1">
      <alignment horizontal="center"/>
    </xf>
    <xf numFmtId="43" fontId="19" fillId="0" borderId="11" xfId="1" applyFont="1" applyFill="1" applyBorder="1" applyAlignment="1">
      <alignment horizontal="left"/>
    </xf>
    <xf numFmtId="43" fontId="19" fillId="0" borderId="12" xfId="1" applyFont="1" applyFill="1" applyBorder="1" applyAlignment="1">
      <alignment horizontal="left"/>
    </xf>
    <xf numFmtId="43" fontId="19" fillId="0" borderId="11" xfId="0" applyNumberFormat="1" applyFont="1" applyFill="1" applyBorder="1" applyAlignment="1">
      <alignment horizontal="left"/>
    </xf>
    <xf numFmtId="43" fontId="19" fillId="0" borderId="12" xfId="0" applyNumberFormat="1" applyFont="1" applyFill="1" applyBorder="1" applyAlignment="1">
      <alignment horizontal="left"/>
    </xf>
    <xf numFmtId="164" fontId="19" fillId="0" borderId="11" xfId="0" applyNumberFormat="1" applyFont="1" applyFill="1" applyBorder="1" applyAlignment="1">
      <alignment horizontal="left"/>
    </xf>
    <xf numFmtId="164" fontId="19" fillId="0" borderId="12" xfId="0" applyNumberFormat="1" applyFont="1" applyFill="1" applyBorder="1" applyAlignment="1">
      <alignment horizontal="left"/>
    </xf>
    <xf numFmtId="44" fontId="20" fillId="0" borderId="10" xfId="2" applyFont="1" applyFill="1" applyBorder="1" applyAlignment="1">
      <alignment horizontal="center"/>
    </xf>
    <xf numFmtId="44" fontId="19" fillId="0" borderId="11" xfId="2" applyFont="1" applyFill="1" applyBorder="1" applyAlignment="1">
      <alignment horizontal="center"/>
    </xf>
    <xf numFmtId="44" fontId="19" fillId="0" borderId="12" xfId="2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3" fillId="33" borderId="10" xfId="0" applyFont="1" applyFill="1" applyBorder="1" applyAlignment="1">
      <alignment horizontal="center"/>
    </xf>
    <xf numFmtId="43" fontId="19" fillId="34" borderId="11" xfId="0" applyNumberFormat="1" applyFont="1" applyFill="1" applyBorder="1" applyAlignment="1">
      <alignment horizontal="left"/>
    </xf>
    <xf numFmtId="164" fontId="19" fillId="34" borderId="11" xfId="0" applyNumberFormat="1" applyFont="1" applyFill="1" applyBorder="1" applyAlignment="1">
      <alignment horizontal="left"/>
    </xf>
    <xf numFmtId="43" fontId="19" fillId="35" borderId="12" xfId="0" applyNumberFormat="1" applyFont="1" applyFill="1" applyBorder="1" applyAlignment="1">
      <alignment horizontal="left"/>
    </xf>
    <xf numFmtId="164" fontId="19" fillId="35" borderId="12" xfId="0" applyNumberFormat="1" applyFont="1" applyFill="1" applyBorder="1" applyAlignment="1">
      <alignment horizontal="left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Moeda" xfId="2" builtinId="4"/>
    <cellStyle name="Neutra" xfId="10" builtinId="28" customBuiltin="1"/>
    <cellStyle name="Normal" xfId="0" builtinId="0" customBuiltin="1"/>
    <cellStyle name="Nota" xfId="17" builtinId="10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6"/>
  <sheetViews>
    <sheetView tabSelected="1" topLeftCell="C1" workbookViewId="0">
      <pane ySplit="1" topLeftCell="A557" activePane="bottomLeft" state="frozen"/>
      <selection activeCell="B1" sqref="B1"/>
      <selection pane="bottomLeft" activeCell="I578" sqref="I578"/>
    </sheetView>
  </sheetViews>
  <sheetFormatPr defaultRowHeight="15" customHeight="1" x14ac:dyDescent="0.15"/>
  <cols>
    <col min="1" max="1" width="23" bestFit="1" customWidth="1"/>
    <col min="2" max="2" width="20.59765625" bestFit="1" customWidth="1"/>
    <col min="3" max="3" width="22" style="1" bestFit="1" customWidth="1"/>
    <col min="4" max="4" width="23.3984375" bestFit="1" customWidth="1"/>
    <col min="5" max="5" width="93.59765625" bestFit="1" customWidth="1"/>
    <col min="6" max="8" width="23" style="1" bestFit="1" customWidth="1"/>
    <col min="9" max="9" width="33.796875" style="23" bestFit="1" customWidth="1"/>
    <col min="10" max="10" width="15.59765625" style="11" bestFit="1" customWidth="1"/>
  </cols>
  <sheetData>
    <row r="1" spans="1:10" s="8" customFormat="1" ht="15" customHeight="1" x14ac:dyDescent="0.25">
      <c r="A1" s="7" t="s">
        <v>116</v>
      </c>
      <c r="B1" s="12" t="s">
        <v>118</v>
      </c>
      <c r="C1" s="13" t="s">
        <v>117</v>
      </c>
      <c r="D1" s="7" t="s">
        <v>119</v>
      </c>
      <c r="E1" s="7" t="s">
        <v>1</v>
      </c>
      <c r="F1" s="13" t="s">
        <v>114</v>
      </c>
      <c r="G1" s="13" t="s">
        <v>115</v>
      </c>
      <c r="H1" s="13" t="s">
        <v>121</v>
      </c>
      <c r="I1" s="20" t="s">
        <v>122</v>
      </c>
      <c r="J1" s="9" t="s">
        <v>120</v>
      </c>
    </row>
    <row r="2" spans="1:10" ht="15" customHeight="1" x14ac:dyDescent="0.2">
      <c r="A2" s="5" t="s">
        <v>2</v>
      </c>
      <c r="B2" s="5" t="s">
        <v>3</v>
      </c>
      <c r="C2" s="14">
        <v>950</v>
      </c>
      <c r="D2" s="5" t="s">
        <v>4</v>
      </c>
      <c r="E2" s="5" t="s">
        <v>5</v>
      </c>
      <c r="F2" s="14">
        <v>25.076142000000001</v>
      </c>
      <c r="G2" s="14">
        <v>25.076142000000001</v>
      </c>
      <c r="H2" s="14">
        <v>0</v>
      </c>
      <c r="I2" s="21">
        <v>0</v>
      </c>
      <c r="J2" s="10">
        <v>45135</v>
      </c>
    </row>
    <row r="3" spans="1:10" ht="15" customHeight="1" x14ac:dyDescent="0.2">
      <c r="A3" s="6" t="s">
        <v>2</v>
      </c>
      <c r="B3" s="6" t="s">
        <v>3</v>
      </c>
      <c r="C3" s="15">
        <v>950</v>
      </c>
      <c r="D3" s="6" t="s">
        <v>6</v>
      </c>
      <c r="E3" s="6" t="s">
        <v>7</v>
      </c>
      <c r="F3" s="15">
        <v>553.604061</v>
      </c>
      <c r="G3" s="15">
        <v>553.604061</v>
      </c>
      <c r="H3" s="15">
        <v>0</v>
      </c>
      <c r="I3" s="22">
        <v>0</v>
      </c>
      <c r="J3" s="10">
        <v>45135</v>
      </c>
    </row>
    <row r="4" spans="1:10" ht="15" customHeight="1" x14ac:dyDescent="0.2">
      <c r="A4" s="5" t="s">
        <v>2</v>
      </c>
      <c r="B4" s="5" t="s">
        <v>3</v>
      </c>
      <c r="C4" s="14">
        <v>950</v>
      </c>
      <c r="D4" s="5" t="s">
        <v>8</v>
      </c>
      <c r="E4" s="5" t="s">
        <v>9</v>
      </c>
      <c r="F4" s="14">
        <v>352.03045700000001</v>
      </c>
      <c r="G4" s="14">
        <v>352.03045700000001</v>
      </c>
      <c r="H4" s="14">
        <v>0</v>
      </c>
      <c r="I4" s="21">
        <v>0</v>
      </c>
      <c r="J4" s="10">
        <v>45135</v>
      </c>
    </row>
    <row r="5" spans="1:10" ht="15" customHeight="1" x14ac:dyDescent="0.2">
      <c r="A5" s="6" t="s">
        <v>2</v>
      </c>
      <c r="B5" s="6" t="s">
        <v>3</v>
      </c>
      <c r="C5" s="15">
        <v>950</v>
      </c>
      <c r="D5" s="6" t="s">
        <v>10</v>
      </c>
      <c r="E5" s="6" t="s">
        <v>11</v>
      </c>
      <c r="F5" s="15">
        <v>33.756345000000003</v>
      </c>
      <c r="G5" s="15">
        <v>33.756345000000003</v>
      </c>
      <c r="H5" s="15">
        <v>0</v>
      </c>
      <c r="I5" s="22">
        <v>0</v>
      </c>
      <c r="J5" s="10">
        <v>45135</v>
      </c>
    </row>
    <row r="6" spans="1:10" ht="15" customHeight="1" x14ac:dyDescent="0.2">
      <c r="A6" s="5" t="s">
        <v>12</v>
      </c>
      <c r="B6" s="5" t="s">
        <v>13</v>
      </c>
      <c r="C6" s="14">
        <v>4434</v>
      </c>
      <c r="D6" s="5" t="s">
        <v>14</v>
      </c>
      <c r="E6" s="5" t="s">
        <v>15</v>
      </c>
      <c r="F6" s="14">
        <v>3.5488849999999998</v>
      </c>
      <c r="G6" s="14">
        <v>1.282934</v>
      </c>
      <c r="H6" s="14">
        <v>2.2659509999999998</v>
      </c>
      <c r="I6" s="21">
        <v>88.815567000000001</v>
      </c>
      <c r="J6" s="10">
        <v>45135</v>
      </c>
    </row>
    <row r="7" spans="1:10" ht="15" customHeight="1" x14ac:dyDescent="0.2">
      <c r="A7" s="6" t="s">
        <v>12</v>
      </c>
      <c r="B7" s="6" t="s">
        <v>13</v>
      </c>
      <c r="C7" s="15">
        <v>4434</v>
      </c>
      <c r="D7" s="6" t="s">
        <v>16</v>
      </c>
      <c r="E7" s="6" t="s">
        <v>17</v>
      </c>
      <c r="F7" s="15">
        <v>28.420085</v>
      </c>
      <c r="G7" s="15">
        <v>10.245466</v>
      </c>
      <c r="H7" s="15">
        <v>18.174619</v>
      </c>
      <c r="I7" s="22">
        <v>22.345694000000002</v>
      </c>
      <c r="J7" s="10">
        <v>45135</v>
      </c>
    </row>
    <row r="8" spans="1:10" ht="15" customHeight="1" x14ac:dyDescent="0.2">
      <c r="A8" s="5" t="s">
        <v>12</v>
      </c>
      <c r="B8" s="5" t="s">
        <v>13</v>
      </c>
      <c r="C8" s="14">
        <v>4434</v>
      </c>
      <c r="D8" s="5" t="s">
        <v>18</v>
      </c>
      <c r="E8" s="5" t="s">
        <v>19</v>
      </c>
      <c r="F8" s="14">
        <v>28.420085</v>
      </c>
      <c r="G8" s="14">
        <v>10.245466</v>
      </c>
      <c r="H8" s="14">
        <v>18.174619</v>
      </c>
      <c r="I8" s="21">
        <v>14.147123000000001</v>
      </c>
      <c r="J8" s="10">
        <v>45135</v>
      </c>
    </row>
    <row r="9" spans="1:10" ht="15" customHeight="1" x14ac:dyDescent="0.2">
      <c r="A9" s="6" t="s">
        <v>12</v>
      </c>
      <c r="B9" s="6" t="s">
        <v>13</v>
      </c>
      <c r="C9" s="15">
        <v>4434</v>
      </c>
      <c r="D9" s="6" t="s">
        <v>3</v>
      </c>
      <c r="E9" s="6" t="s">
        <v>20</v>
      </c>
      <c r="F9" s="15">
        <v>81.721371000000005</v>
      </c>
      <c r="G9" s="15">
        <v>29.457965000000002</v>
      </c>
      <c r="H9" s="15">
        <v>52.263406000000003</v>
      </c>
      <c r="I9" s="22">
        <v>384.01640300000003</v>
      </c>
      <c r="J9" s="10">
        <v>45135</v>
      </c>
    </row>
    <row r="10" spans="1:10" ht="15" customHeight="1" x14ac:dyDescent="0.2">
      <c r="A10" s="5" t="s">
        <v>21</v>
      </c>
      <c r="B10" s="5" t="s">
        <v>22</v>
      </c>
      <c r="C10" s="14">
        <v>4252</v>
      </c>
      <c r="D10" s="5" t="s">
        <v>23</v>
      </c>
      <c r="E10" s="5" t="s">
        <v>24</v>
      </c>
      <c r="F10" s="14">
        <v>3.5507719999999998</v>
      </c>
      <c r="G10" s="14">
        <v>1.2000569999999999</v>
      </c>
      <c r="H10" s="14">
        <v>2.3507150000000001</v>
      </c>
      <c r="I10" s="21">
        <v>92.138036999999997</v>
      </c>
      <c r="J10" s="10">
        <v>45135</v>
      </c>
    </row>
    <row r="11" spans="1:10" ht="15" customHeight="1" x14ac:dyDescent="0.2">
      <c r="A11" s="6" t="s">
        <v>21</v>
      </c>
      <c r="B11" s="6" t="s">
        <v>22</v>
      </c>
      <c r="C11" s="15">
        <v>4252</v>
      </c>
      <c r="D11" s="6" t="s">
        <v>16</v>
      </c>
      <c r="E11" s="6" t="s">
        <v>17</v>
      </c>
      <c r="F11" s="15">
        <v>28.417539000000001</v>
      </c>
      <c r="G11" s="15">
        <v>9.6004550000000002</v>
      </c>
      <c r="H11" s="15">
        <v>18.817084000000001</v>
      </c>
      <c r="I11" s="22">
        <v>23.135586</v>
      </c>
      <c r="J11" s="10">
        <v>45135</v>
      </c>
    </row>
    <row r="12" spans="1:10" ht="15" customHeight="1" x14ac:dyDescent="0.2">
      <c r="A12" s="5" t="s">
        <v>21</v>
      </c>
      <c r="B12" s="5" t="s">
        <v>22</v>
      </c>
      <c r="C12" s="14">
        <v>4252</v>
      </c>
      <c r="D12" s="5" t="s">
        <v>18</v>
      </c>
      <c r="E12" s="5" t="s">
        <v>19</v>
      </c>
      <c r="F12" s="14">
        <v>28.417539000000001</v>
      </c>
      <c r="G12" s="14">
        <v>9.6004550000000002</v>
      </c>
      <c r="H12" s="14">
        <v>18.817084000000001</v>
      </c>
      <c r="I12" s="21">
        <v>14.647218000000001</v>
      </c>
      <c r="J12" s="10">
        <v>45135</v>
      </c>
    </row>
    <row r="13" spans="1:10" ht="15" customHeight="1" x14ac:dyDescent="0.2">
      <c r="A13" s="6" t="s">
        <v>21</v>
      </c>
      <c r="B13" s="6" t="s">
        <v>22</v>
      </c>
      <c r="C13" s="15">
        <v>4252</v>
      </c>
      <c r="D13" s="6" t="s">
        <v>3</v>
      </c>
      <c r="E13" s="6" t="s">
        <v>20</v>
      </c>
      <c r="F13" s="15">
        <v>81.721845999999999</v>
      </c>
      <c r="G13" s="15">
        <v>27.601308</v>
      </c>
      <c r="H13" s="15">
        <v>54.120538000000003</v>
      </c>
      <c r="I13" s="22">
        <v>397.66207200000002</v>
      </c>
      <c r="J13" s="10">
        <v>45135</v>
      </c>
    </row>
    <row r="14" spans="1:10" ht="15" customHeight="1" x14ac:dyDescent="0.2">
      <c r="A14" s="5" t="s">
        <v>25</v>
      </c>
      <c r="B14" s="5" t="s">
        <v>26</v>
      </c>
      <c r="C14" s="14">
        <v>5757</v>
      </c>
      <c r="D14" s="5" t="s">
        <v>27</v>
      </c>
      <c r="E14" s="5" t="s">
        <v>28</v>
      </c>
      <c r="F14" s="14">
        <v>2.2651469999999998</v>
      </c>
      <c r="G14" s="14">
        <v>1.110487</v>
      </c>
      <c r="H14" s="14">
        <v>1.15466</v>
      </c>
      <c r="I14" s="21">
        <v>44.520854</v>
      </c>
      <c r="J14" s="10">
        <v>45135</v>
      </c>
    </row>
    <row r="15" spans="1:10" ht="15" customHeight="1" x14ac:dyDescent="0.2">
      <c r="A15" s="6" t="s">
        <v>25</v>
      </c>
      <c r="B15" s="6" t="s">
        <v>26</v>
      </c>
      <c r="C15" s="15">
        <v>5757</v>
      </c>
      <c r="D15" s="6" t="s">
        <v>29</v>
      </c>
      <c r="E15" s="6" t="s">
        <v>30</v>
      </c>
      <c r="F15" s="15">
        <v>0.27689399999999997</v>
      </c>
      <c r="G15" s="15">
        <v>0.14027200000000001</v>
      </c>
      <c r="H15" s="15">
        <v>0.13662199999999999</v>
      </c>
      <c r="I15" s="22">
        <v>6.1921330000000001</v>
      </c>
      <c r="J15" s="10">
        <v>45135</v>
      </c>
    </row>
    <row r="16" spans="1:10" ht="15" customHeight="1" x14ac:dyDescent="0.2">
      <c r="A16" s="5" t="s">
        <v>25</v>
      </c>
      <c r="B16" s="5" t="s">
        <v>26</v>
      </c>
      <c r="C16" s="14">
        <v>5757</v>
      </c>
      <c r="D16" s="5" t="s">
        <v>31</v>
      </c>
      <c r="E16" s="5" t="s">
        <v>32</v>
      </c>
      <c r="F16" s="14">
        <v>1.978254</v>
      </c>
      <c r="G16" s="14">
        <v>0.97021500000000005</v>
      </c>
      <c r="H16" s="14">
        <v>1.0080389999999999</v>
      </c>
      <c r="I16" s="21">
        <v>20.160779999999999</v>
      </c>
      <c r="J16" s="10">
        <v>45135</v>
      </c>
    </row>
    <row r="17" spans="1:10" ht="15" customHeight="1" x14ac:dyDescent="0.2">
      <c r="A17" s="6" t="s">
        <v>25</v>
      </c>
      <c r="B17" s="6" t="s">
        <v>26</v>
      </c>
      <c r="C17" s="15">
        <v>5757</v>
      </c>
      <c r="D17" s="6" t="s">
        <v>16</v>
      </c>
      <c r="E17" s="6" t="s">
        <v>17</v>
      </c>
      <c r="F17" s="15">
        <v>28.421029999999998</v>
      </c>
      <c r="G17" s="15">
        <v>13.863557</v>
      </c>
      <c r="H17" s="15">
        <v>14.557473</v>
      </c>
      <c r="I17" s="22">
        <v>17.898413000000001</v>
      </c>
      <c r="J17" s="10">
        <v>45135</v>
      </c>
    </row>
    <row r="18" spans="1:10" ht="15" customHeight="1" x14ac:dyDescent="0.2">
      <c r="A18" s="5" t="s">
        <v>25</v>
      </c>
      <c r="B18" s="5" t="s">
        <v>26</v>
      </c>
      <c r="C18" s="14">
        <v>5757</v>
      </c>
      <c r="D18" s="5" t="s">
        <v>18</v>
      </c>
      <c r="E18" s="5" t="s">
        <v>19</v>
      </c>
      <c r="F18" s="14">
        <v>28.421029999999998</v>
      </c>
      <c r="G18" s="14">
        <v>13.863557</v>
      </c>
      <c r="H18" s="14">
        <v>14.557473</v>
      </c>
      <c r="I18" s="21">
        <v>11.331537000000001</v>
      </c>
      <c r="J18" s="10">
        <v>45135</v>
      </c>
    </row>
    <row r="19" spans="1:10" ht="15" customHeight="1" x14ac:dyDescent="0.2">
      <c r="A19" s="6" t="s">
        <v>25</v>
      </c>
      <c r="B19" s="6" t="s">
        <v>26</v>
      </c>
      <c r="C19" s="15">
        <v>5757</v>
      </c>
      <c r="D19" s="6" t="s">
        <v>3</v>
      </c>
      <c r="E19" s="6" t="s">
        <v>20</v>
      </c>
      <c r="F19" s="15">
        <v>80.732793999999998</v>
      </c>
      <c r="G19" s="15">
        <v>39.369697000000002</v>
      </c>
      <c r="H19" s="15">
        <v>41.363097000000003</v>
      </c>
      <c r="I19" s="22">
        <v>303.92412400000001</v>
      </c>
      <c r="J19" s="10">
        <v>45135</v>
      </c>
    </row>
    <row r="20" spans="1:10" ht="15" customHeight="1" x14ac:dyDescent="0.2">
      <c r="A20" s="5" t="s">
        <v>33</v>
      </c>
      <c r="B20" s="5" t="s">
        <v>34</v>
      </c>
      <c r="C20" s="14">
        <v>6140</v>
      </c>
      <c r="D20" s="5" t="s">
        <v>29</v>
      </c>
      <c r="E20" s="5" t="s">
        <v>30</v>
      </c>
      <c r="F20" s="14">
        <v>0.70167500000000005</v>
      </c>
      <c r="G20" s="14">
        <v>0.361543</v>
      </c>
      <c r="H20" s="14">
        <v>0.34013199999999999</v>
      </c>
      <c r="I20" s="21">
        <v>15.415838000000001</v>
      </c>
      <c r="J20" s="10">
        <v>45135</v>
      </c>
    </row>
    <row r="21" spans="1:10" ht="15" customHeight="1" x14ac:dyDescent="0.2">
      <c r="A21" s="6" t="s">
        <v>33</v>
      </c>
      <c r="B21" s="6" t="s">
        <v>34</v>
      </c>
      <c r="C21" s="15">
        <v>6140</v>
      </c>
      <c r="D21" s="6" t="s">
        <v>31</v>
      </c>
      <c r="E21" s="6" t="s">
        <v>32</v>
      </c>
      <c r="F21" s="15">
        <v>6.3975429999999998</v>
      </c>
      <c r="G21" s="15">
        <v>3.2663549999999999</v>
      </c>
      <c r="H21" s="15">
        <v>3.1311879999999999</v>
      </c>
      <c r="I21" s="22">
        <v>62.623759999999997</v>
      </c>
      <c r="J21" s="10">
        <v>45135</v>
      </c>
    </row>
    <row r="22" spans="1:10" ht="15" customHeight="1" x14ac:dyDescent="0.2">
      <c r="A22" s="5" t="s">
        <v>33</v>
      </c>
      <c r="B22" s="5" t="s">
        <v>34</v>
      </c>
      <c r="C22" s="14">
        <v>6140</v>
      </c>
      <c r="D22" s="5" t="s">
        <v>16</v>
      </c>
      <c r="E22" s="5" t="s">
        <v>17</v>
      </c>
      <c r="F22" s="14">
        <v>28.416872999999999</v>
      </c>
      <c r="G22" s="14">
        <v>14.511594000000001</v>
      </c>
      <c r="H22" s="14">
        <v>13.905279</v>
      </c>
      <c r="I22" s="21">
        <v>17.096540999999998</v>
      </c>
      <c r="J22" s="10">
        <v>45135</v>
      </c>
    </row>
    <row r="23" spans="1:10" ht="15" customHeight="1" x14ac:dyDescent="0.2">
      <c r="A23" s="6" t="s">
        <v>33</v>
      </c>
      <c r="B23" s="6" t="s">
        <v>34</v>
      </c>
      <c r="C23" s="15">
        <v>6140</v>
      </c>
      <c r="D23" s="6" t="s">
        <v>18</v>
      </c>
      <c r="E23" s="6" t="s">
        <v>19</v>
      </c>
      <c r="F23" s="15">
        <v>28.416872999999999</v>
      </c>
      <c r="G23" s="15">
        <v>14.511594000000001</v>
      </c>
      <c r="H23" s="15">
        <v>13.905279</v>
      </c>
      <c r="I23" s="22">
        <v>10.823869</v>
      </c>
      <c r="J23" s="10">
        <v>45135</v>
      </c>
    </row>
    <row r="24" spans="1:10" ht="15" customHeight="1" x14ac:dyDescent="0.2">
      <c r="A24" s="5" t="s">
        <v>33</v>
      </c>
      <c r="B24" s="5" t="s">
        <v>34</v>
      </c>
      <c r="C24" s="14">
        <v>6140</v>
      </c>
      <c r="D24" s="5" t="s">
        <v>3</v>
      </c>
      <c r="E24" s="5" t="s">
        <v>20</v>
      </c>
      <c r="F24" s="14">
        <v>78.161400999999998</v>
      </c>
      <c r="G24" s="14">
        <v>39.906883000000001</v>
      </c>
      <c r="H24" s="14">
        <v>38.254517999999997</v>
      </c>
      <c r="I24" s="21">
        <v>281.08318100000002</v>
      </c>
      <c r="J24" s="10">
        <v>45135</v>
      </c>
    </row>
    <row r="25" spans="1:10" ht="15" customHeight="1" x14ac:dyDescent="0.2">
      <c r="A25" s="6" t="s">
        <v>35</v>
      </c>
      <c r="B25" s="6" t="s">
        <v>36</v>
      </c>
      <c r="C25" s="15">
        <v>5188</v>
      </c>
      <c r="D25" s="6" t="s">
        <v>27</v>
      </c>
      <c r="E25" s="6" t="s">
        <v>28</v>
      </c>
      <c r="F25" s="15">
        <v>2.4717259999999999</v>
      </c>
      <c r="G25" s="15">
        <v>1.0323329999999999</v>
      </c>
      <c r="H25" s="15">
        <v>1.4393929999999999</v>
      </c>
      <c r="I25" s="22">
        <v>55.499459000000002</v>
      </c>
      <c r="J25" s="10">
        <v>45135</v>
      </c>
    </row>
    <row r="26" spans="1:10" ht="15" customHeight="1" x14ac:dyDescent="0.2">
      <c r="A26" s="5" t="s">
        <v>35</v>
      </c>
      <c r="B26" s="5" t="s">
        <v>36</v>
      </c>
      <c r="C26" s="14">
        <v>5188</v>
      </c>
      <c r="D26" s="5" t="s">
        <v>29</v>
      </c>
      <c r="E26" s="5" t="s">
        <v>30</v>
      </c>
      <c r="F26" s="14">
        <v>1.161894</v>
      </c>
      <c r="G26" s="14">
        <v>0.48456399999999999</v>
      </c>
      <c r="H26" s="14">
        <v>0.67732999999999999</v>
      </c>
      <c r="I26" s="21">
        <v>30.698699000000001</v>
      </c>
      <c r="J26" s="10">
        <v>45135</v>
      </c>
    </row>
    <row r="27" spans="1:10" ht="15" customHeight="1" x14ac:dyDescent="0.2">
      <c r="A27" s="6" t="s">
        <v>35</v>
      </c>
      <c r="B27" s="6" t="s">
        <v>36</v>
      </c>
      <c r="C27" s="15">
        <v>5188</v>
      </c>
      <c r="D27" s="6" t="s">
        <v>16</v>
      </c>
      <c r="E27" s="6" t="s">
        <v>17</v>
      </c>
      <c r="F27" s="15">
        <v>29.190031000000001</v>
      </c>
      <c r="G27" s="15">
        <v>12.114112</v>
      </c>
      <c r="H27" s="15">
        <v>17.075918999999999</v>
      </c>
      <c r="I27" s="22">
        <v>20.994841999999998</v>
      </c>
      <c r="J27" s="10">
        <v>45135</v>
      </c>
    </row>
    <row r="28" spans="1:10" ht="15" customHeight="1" x14ac:dyDescent="0.2">
      <c r="A28" s="5" t="s">
        <v>35</v>
      </c>
      <c r="B28" s="5" t="s">
        <v>36</v>
      </c>
      <c r="C28" s="14">
        <v>5188</v>
      </c>
      <c r="D28" s="5" t="s">
        <v>18</v>
      </c>
      <c r="E28" s="5" t="s">
        <v>19</v>
      </c>
      <c r="F28" s="14">
        <v>29.190031000000001</v>
      </c>
      <c r="G28" s="14">
        <v>12.114112</v>
      </c>
      <c r="H28" s="14">
        <v>17.075918999999999</v>
      </c>
      <c r="I28" s="21">
        <v>13.291895</v>
      </c>
      <c r="J28" s="10">
        <v>45135</v>
      </c>
    </row>
    <row r="29" spans="1:10" ht="15" customHeight="1" x14ac:dyDescent="0.2">
      <c r="A29" s="6" t="s">
        <v>35</v>
      </c>
      <c r="B29" s="6" t="s">
        <v>36</v>
      </c>
      <c r="C29" s="15">
        <v>5188</v>
      </c>
      <c r="D29" s="6" t="s">
        <v>3</v>
      </c>
      <c r="E29" s="6" t="s">
        <v>20</v>
      </c>
      <c r="F29" s="15">
        <v>83.936470999999997</v>
      </c>
      <c r="G29" s="15">
        <v>34.830705000000002</v>
      </c>
      <c r="H29" s="15">
        <v>49.105766000000003</v>
      </c>
      <c r="I29" s="22">
        <v>360.81502599999999</v>
      </c>
      <c r="J29" s="10">
        <v>45135</v>
      </c>
    </row>
    <row r="30" spans="1:10" ht="15" customHeight="1" x14ac:dyDescent="0.2">
      <c r="A30" s="5" t="s">
        <v>37</v>
      </c>
      <c r="B30" s="5" t="s">
        <v>38</v>
      </c>
      <c r="C30" s="14">
        <v>5668</v>
      </c>
      <c r="D30" s="5" t="s">
        <v>29</v>
      </c>
      <c r="E30" s="5" t="s">
        <v>30</v>
      </c>
      <c r="F30" s="14">
        <v>3.555841</v>
      </c>
      <c r="G30" s="14">
        <v>1.645734</v>
      </c>
      <c r="H30" s="14">
        <v>1.910107</v>
      </c>
      <c r="I30" s="21">
        <v>86.571982000000006</v>
      </c>
      <c r="J30" s="10">
        <v>45135</v>
      </c>
    </row>
    <row r="31" spans="1:10" ht="15" customHeight="1" x14ac:dyDescent="0.2">
      <c r="A31" s="6" t="s">
        <v>37</v>
      </c>
      <c r="B31" s="6" t="s">
        <v>38</v>
      </c>
      <c r="C31" s="15">
        <v>5668</v>
      </c>
      <c r="D31" s="6" t="s">
        <v>16</v>
      </c>
      <c r="E31" s="6" t="s">
        <v>17</v>
      </c>
      <c r="F31" s="15">
        <v>28.425224</v>
      </c>
      <c r="G31" s="15">
        <v>13.142855000000001</v>
      </c>
      <c r="H31" s="15">
        <v>15.282368999999999</v>
      </c>
      <c r="I31" s="22">
        <v>18.789673000000001</v>
      </c>
      <c r="J31" s="10">
        <v>45135</v>
      </c>
    </row>
    <row r="32" spans="1:10" ht="15" customHeight="1" x14ac:dyDescent="0.2">
      <c r="A32" s="5" t="s">
        <v>37</v>
      </c>
      <c r="B32" s="5" t="s">
        <v>38</v>
      </c>
      <c r="C32" s="14">
        <v>5668</v>
      </c>
      <c r="D32" s="5" t="s">
        <v>18</v>
      </c>
      <c r="E32" s="5" t="s">
        <v>19</v>
      </c>
      <c r="F32" s="14">
        <v>28.425224</v>
      </c>
      <c r="G32" s="14">
        <v>13.142855000000001</v>
      </c>
      <c r="H32" s="14">
        <v>15.282368999999999</v>
      </c>
      <c r="I32" s="21">
        <v>11.895796000000001</v>
      </c>
      <c r="J32" s="10">
        <v>45135</v>
      </c>
    </row>
    <row r="33" spans="1:10" ht="15" customHeight="1" x14ac:dyDescent="0.2">
      <c r="A33" s="6" t="s">
        <v>37</v>
      </c>
      <c r="B33" s="6" t="s">
        <v>38</v>
      </c>
      <c r="C33" s="15">
        <v>5668</v>
      </c>
      <c r="D33" s="6" t="s">
        <v>3</v>
      </c>
      <c r="E33" s="6" t="s">
        <v>20</v>
      </c>
      <c r="F33" s="15">
        <v>81.719830999999999</v>
      </c>
      <c r="G33" s="15">
        <v>37.788584999999998</v>
      </c>
      <c r="H33" s="15">
        <v>43.931246000000002</v>
      </c>
      <c r="I33" s="22">
        <v>322.79409900000002</v>
      </c>
      <c r="J33" s="10">
        <v>45135</v>
      </c>
    </row>
    <row r="34" spans="1:10" ht="15" customHeight="1" x14ac:dyDescent="0.2">
      <c r="A34" s="5" t="s">
        <v>39</v>
      </c>
      <c r="B34" s="5" t="s">
        <v>40</v>
      </c>
      <c r="C34" s="14">
        <v>6406</v>
      </c>
      <c r="D34" s="5" t="s">
        <v>31</v>
      </c>
      <c r="E34" s="5" t="s">
        <v>32</v>
      </c>
      <c r="F34" s="14">
        <v>5.6809320000000003</v>
      </c>
      <c r="G34" s="14">
        <v>2.9070879999999999</v>
      </c>
      <c r="H34" s="14">
        <v>2.773844</v>
      </c>
      <c r="I34" s="21">
        <v>55.476880000000001</v>
      </c>
      <c r="J34" s="10">
        <v>45135</v>
      </c>
    </row>
    <row r="35" spans="1:10" ht="15" customHeight="1" x14ac:dyDescent="0.2">
      <c r="A35" s="6" t="s">
        <v>39</v>
      </c>
      <c r="B35" s="6" t="s">
        <v>40</v>
      </c>
      <c r="C35" s="15">
        <v>6406</v>
      </c>
      <c r="D35" s="6" t="s">
        <v>16</v>
      </c>
      <c r="E35" s="6" t="s">
        <v>17</v>
      </c>
      <c r="F35" s="15">
        <v>28.421163</v>
      </c>
      <c r="G35" s="15">
        <v>14.541945</v>
      </c>
      <c r="H35" s="15">
        <v>13.879218</v>
      </c>
      <c r="I35" s="22">
        <v>17.064485000000001</v>
      </c>
      <c r="J35" s="10">
        <v>45135</v>
      </c>
    </row>
    <row r="36" spans="1:10" ht="15" customHeight="1" x14ac:dyDescent="0.2">
      <c r="A36" s="5" t="s">
        <v>39</v>
      </c>
      <c r="B36" s="5" t="s">
        <v>40</v>
      </c>
      <c r="C36" s="14">
        <v>6406</v>
      </c>
      <c r="D36" s="5" t="s">
        <v>18</v>
      </c>
      <c r="E36" s="5" t="s">
        <v>19</v>
      </c>
      <c r="F36" s="14">
        <v>28.421163</v>
      </c>
      <c r="G36" s="14">
        <v>14.541945</v>
      </c>
      <c r="H36" s="14">
        <v>13.879218</v>
      </c>
      <c r="I36" s="21">
        <v>10.803583</v>
      </c>
      <c r="J36" s="10">
        <v>45135</v>
      </c>
    </row>
    <row r="37" spans="1:10" ht="15" customHeight="1" x14ac:dyDescent="0.2">
      <c r="A37" s="6" t="s">
        <v>39</v>
      </c>
      <c r="B37" s="6" t="s">
        <v>40</v>
      </c>
      <c r="C37" s="15">
        <v>6406</v>
      </c>
      <c r="D37" s="6" t="s">
        <v>3</v>
      </c>
      <c r="E37" s="6" t="s">
        <v>20</v>
      </c>
      <c r="F37" s="15">
        <v>79.576054999999997</v>
      </c>
      <c r="G37" s="15">
        <v>40.712243999999998</v>
      </c>
      <c r="H37" s="15">
        <v>38.863810999999998</v>
      </c>
      <c r="I37" s="22">
        <v>285.56005199999998</v>
      </c>
      <c r="J37" s="10">
        <v>45135</v>
      </c>
    </row>
    <row r="38" spans="1:10" ht="15" customHeight="1" x14ac:dyDescent="0.2">
      <c r="A38" s="5" t="s">
        <v>41</v>
      </c>
      <c r="B38" s="5" t="s">
        <v>42</v>
      </c>
      <c r="C38" s="14">
        <v>5941</v>
      </c>
      <c r="D38" s="5" t="s">
        <v>43</v>
      </c>
      <c r="E38" s="5" t="s">
        <v>44</v>
      </c>
      <c r="F38" s="14">
        <v>3.5521509999999998</v>
      </c>
      <c r="G38" s="14">
        <v>1.6827810000000001</v>
      </c>
      <c r="H38" s="14">
        <v>1.86937</v>
      </c>
      <c r="I38" s="21">
        <v>129.796999</v>
      </c>
      <c r="J38" s="10">
        <v>45135</v>
      </c>
    </row>
    <row r="39" spans="1:10" ht="15" customHeight="1" x14ac:dyDescent="0.2">
      <c r="A39" s="6" t="s">
        <v>41</v>
      </c>
      <c r="B39" s="6" t="s">
        <v>42</v>
      </c>
      <c r="C39" s="15">
        <v>5941</v>
      </c>
      <c r="D39" s="6" t="s">
        <v>16</v>
      </c>
      <c r="E39" s="6" t="s">
        <v>17</v>
      </c>
      <c r="F39" s="15">
        <v>28.427209999999999</v>
      </c>
      <c r="G39" s="15">
        <v>13.43812</v>
      </c>
      <c r="H39" s="15">
        <v>14.989089999999999</v>
      </c>
      <c r="I39" s="22">
        <v>18.429086000000002</v>
      </c>
      <c r="J39" s="10">
        <v>45135</v>
      </c>
    </row>
    <row r="40" spans="1:10" ht="15" customHeight="1" x14ac:dyDescent="0.2">
      <c r="A40" s="5" t="s">
        <v>41</v>
      </c>
      <c r="B40" s="5" t="s">
        <v>42</v>
      </c>
      <c r="C40" s="14">
        <v>5941</v>
      </c>
      <c r="D40" s="5" t="s">
        <v>18</v>
      </c>
      <c r="E40" s="5" t="s">
        <v>19</v>
      </c>
      <c r="F40" s="14">
        <v>28.427209999999999</v>
      </c>
      <c r="G40" s="14">
        <v>13.43812</v>
      </c>
      <c r="H40" s="14">
        <v>14.989089999999999</v>
      </c>
      <c r="I40" s="21">
        <v>11.667508</v>
      </c>
      <c r="J40" s="10">
        <v>45135</v>
      </c>
    </row>
    <row r="41" spans="1:10" ht="15" customHeight="1" x14ac:dyDescent="0.2">
      <c r="A41" s="6" t="s">
        <v>41</v>
      </c>
      <c r="B41" s="6" t="s">
        <v>42</v>
      </c>
      <c r="C41" s="15">
        <v>5941</v>
      </c>
      <c r="D41" s="6" t="s">
        <v>3</v>
      </c>
      <c r="E41" s="6" t="s">
        <v>20</v>
      </c>
      <c r="F41" s="15">
        <v>81.719479000000007</v>
      </c>
      <c r="G41" s="15">
        <v>38.637610000000002</v>
      </c>
      <c r="H41" s="15">
        <v>43.081868999999998</v>
      </c>
      <c r="I41" s="22">
        <v>316.55312300000003</v>
      </c>
      <c r="J41" s="10">
        <v>45135</v>
      </c>
    </row>
    <row r="42" spans="1:10" ht="15" customHeight="1" x14ac:dyDescent="0.2">
      <c r="A42" s="5" t="s">
        <v>45</v>
      </c>
      <c r="B42" s="5" t="s">
        <v>46</v>
      </c>
      <c r="C42" s="14">
        <v>891</v>
      </c>
      <c r="D42" s="5" t="s">
        <v>47</v>
      </c>
      <c r="E42" s="5" t="s">
        <v>48</v>
      </c>
      <c r="F42" s="14">
        <v>897</v>
      </c>
      <c r="G42" s="14">
        <v>891</v>
      </c>
      <c r="H42" s="14">
        <v>6</v>
      </c>
      <c r="I42" s="21">
        <v>530.71489799999995</v>
      </c>
      <c r="J42" s="10">
        <v>45135</v>
      </c>
    </row>
    <row r="43" spans="1:10" ht="15" customHeight="1" x14ac:dyDescent="0.2">
      <c r="A43" s="6" t="s">
        <v>45</v>
      </c>
      <c r="B43" s="6" t="s">
        <v>46</v>
      </c>
      <c r="C43" s="15">
        <v>891</v>
      </c>
      <c r="D43" s="6" t="s">
        <v>49</v>
      </c>
      <c r="E43" s="6" t="s">
        <v>50</v>
      </c>
      <c r="F43" s="15">
        <v>17820</v>
      </c>
      <c r="G43" s="15">
        <v>17820</v>
      </c>
      <c r="H43" s="15">
        <v>0</v>
      </c>
      <c r="I43" s="22">
        <v>0</v>
      </c>
      <c r="J43" s="10">
        <v>45135</v>
      </c>
    </row>
    <row r="44" spans="1:10" ht="15" customHeight="1" x14ac:dyDescent="0.2">
      <c r="A44" s="5" t="s">
        <v>45</v>
      </c>
      <c r="B44" s="5" t="s">
        <v>46</v>
      </c>
      <c r="C44" s="14">
        <v>891</v>
      </c>
      <c r="D44" s="5" t="s">
        <v>51</v>
      </c>
      <c r="E44" s="5" t="s">
        <v>52</v>
      </c>
      <c r="F44" s="14">
        <v>17820</v>
      </c>
      <c r="G44" s="14">
        <v>17820</v>
      </c>
      <c r="H44" s="14">
        <v>0</v>
      </c>
      <c r="I44" s="21">
        <v>0</v>
      </c>
      <c r="J44" s="10">
        <v>45135</v>
      </c>
    </row>
    <row r="45" spans="1:10" ht="15" customHeight="1" x14ac:dyDescent="0.2">
      <c r="A45" s="6" t="s">
        <v>45</v>
      </c>
      <c r="B45" s="6" t="s">
        <v>46</v>
      </c>
      <c r="C45" s="15">
        <v>891</v>
      </c>
      <c r="D45" s="6" t="s">
        <v>53</v>
      </c>
      <c r="E45" s="6" t="s">
        <v>54</v>
      </c>
      <c r="F45" s="15">
        <v>894</v>
      </c>
      <c r="G45" s="15">
        <v>891</v>
      </c>
      <c r="H45" s="15">
        <v>3</v>
      </c>
      <c r="I45" s="22">
        <v>281.33994899999999</v>
      </c>
      <c r="J45" s="10">
        <v>45135</v>
      </c>
    </row>
    <row r="46" spans="1:10" ht="15" customHeight="1" x14ac:dyDescent="0.2">
      <c r="A46" s="5" t="s">
        <v>55</v>
      </c>
      <c r="B46" s="5" t="s">
        <v>46</v>
      </c>
      <c r="C46" s="14">
        <v>272</v>
      </c>
      <c r="D46" s="5" t="s">
        <v>47</v>
      </c>
      <c r="E46" s="5" t="s">
        <v>48</v>
      </c>
      <c r="F46" s="14">
        <v>272</v>
      </c>
      <c r="G46" s="14">
        <v>272</v>
      </c>
      <c r="H46" s="14">
        <v>0</v>
      </c>
      <c r="I46" s="21">
        <v>0</v>
      </c>
      <c r="J46" s="10">
        <v>45135</v>
      </c>
    </row>
    <row r="47" spans="1:10" ht="15" customHeight="1" x14ac:dyDescent="0.2">
      <c r="A47" s="6" t="s">
        <v>55</v>
      </c>
      <c r="B47" s="6" t="s">
        <v>46</v>
      </c>
      <c r="C47" s="15">
        <v>272</v>
      </c>
      <c r="D47" s="6" t="s">
        <v>49</v>
      </c>
      <c r="E47" s="6" t="s">
        <v>50</v>
      </c>
      <c r="F47" s="15">
        <v>5440</v>
      </c>
      <c r="G47" s="15">
        <v>5440</v>
      </c>
      <c r="H47" s="15">
        <v>0</v>
      </c>
      <c r="I47" s="22">
        <v>0</v>
      </c>
      <c r="J47" s="10">
        <v>45135</v>
      </c>
    </row>
    <row r="48" spans="1:10" ht="15" customHeight="1" x14ac:dyDescent="0.2">
      <c r="A48" s="5" t="s">
        <v>55</v>
      </c>
      <c r="B48" s="5" t="s">
        <v>46</v>
      </c>
      <c r="C48" s="14">
        <v>272</v>
      </c>
      <c r="D48" s="5" t="s">
        <v>51</v>
      </c>
      <c r="E48" s="5" t="s">
        <v>52</v>
      </c>
      <c r="F48" s="14">
        <v>5460</v>
      </c>
      <c r="G48" s="14">
        <v>5440</v>
      </c>
      <c r="H48" s="14">
        <v>20</v>
      </c>
      <c r="I48" s="21">
        <v>1721.33762</v>
      </c>
      <c r="J48" s="10">
        <v>45135</v>
      </c>
    </row>
    <row r="49" spans="1:10" ht="15" customHeight="1" x14ac:dyDescent="0.2">
      <c r="A49" s="6" t="s">
        <v>55</v>
      </c>
      <c r="B49" s="6" t="s">
        <v>46</v>
      </c>
      <c r="C49" s="15">
        <v>272</v>
      </c>
      <c r="D49" s="6" t="s">
        <v>53</v>
      </c>
      <c r="E49" s="6" t="s">
        <v>54</v>
      </c>
      <c r="F49" s="15">
        <v>272</v>
      </c>
      <c r="G49" s="15">
        <v>272</v>
      </c>
      <c r="H49" s="15">
        <v>0</v>
      </c>
      <c r="I49" s="22">
        <v>0</v>
      </c>
      <c r="J49" s="10">
        <v>45135</v>
      </c>
    </row>
    <row r="50" spans="1:10" ht="15" customHeight="1" x14ac:dyDescent="0.2">
      <c r="A50" s="5" t="s">
        <v>56</v>
      </c>
      <c r="B50" s="5" t="s">
        <v>57</v>
      </c>
      <c r="C50" s="14">
        <v>200</v>
      </c>
      <c r="D50" s="5" t="s">
        <v>58</v>
      </c>
      <c r="E50" s="5" t="s">
        <v>59</v>
      </c>
      <c r="F50" s="14">
        <v>81.218273999999994</v>
      </c>
      <c r="G50" s="14">
        <v>81.218273999999994</v>
      </c>
      <c r="H50" s="14">
        <v>0</v>
      </c>
      <c r="I50" s="21">
        <v>0</v>
      </c>
      <c r="J50" s="10">
        <v>45135</v>
      </c>
    </row>
    <row r="51" spans="1:10" ht="15" customHeight="1" x14ac:dyDescent="0.2">
      <c r="A51" s="6" t="s">
        <v>56</v>
      </c>
      <c r="B51" s="6" t="s">
        <v>57</v>
      </c>
      <c r="C51" s="15">
        <v>200</v>
      </c>
      <c r="D51" s="6" t="s">
        <v>60</v>
      </c>
      <c r="E51" s="6" t="s">
        <v>61</v>
      </c>
      <c r="F51" s="15">
        <v>9.1370559999999994</v>
      </c>
      <c r="G51" s="15">
        <v>9.1370559999999994</v>
      </c>
      <c r="H51" s="15">
        <v>0</v>
      </c>
      <c r="I51" s="22">
        <v>0</v>
      </c>
      <c r="J51" s="10">
        <v>45135</v>
      </c>
    </row>
    <row r="52" spans="1:10" ht="15" customHeight="1" x14ac:dyDescent="0.2">
      <c r="A52" s="5" t="s">
        <v>56</v>
      </c>
      <c r="B52" s="5" t="s">
        <v>57</v>
      </c>
      <c r="C52" s="14">
        <v>200</v>
      </c>
      <c r="D52" s="5" t="s">
        <v>62</v>
      </c>
      <c r="E52" s="5" t="s">
        <v>63</v>
      </c>
      <c r="F52" s="14">
        <v>4.0609140000000004</v>
      </c>
      <c r="G52" s="14">
        <v>4.0609140000000004</v>
      </c>
      <c r="H52" s="14">
        <v>0</v>
      </c>
      <c r="I52" s="21">
        <v>0</v>
      </c>
      <c r="J52" s="10">
        <v>45135</v>
      </c>
    </row>
    <row r="53" spans="1:10" ht="15" customHeight="1" x14ac:dyDescent="0.2">
      <c r="A53" s="6" t="s">
        <v>56</v>
      </c>
      <c r="B53" s="6" t="s">
        <v>57</v>
      </c>
      <c r="C53" s="15">
        <v>200</v>
      </c>
      <c r="D53" s="6" t="s">
        <v>64</v>
      </c>
      <c r="E53" s="6" t="s">
        <v>65</v>
      </c>
      <c r="F53" s="15">
        <v>1.4213199999999999</v>
      </c>
      <c r="G53" s="15">
        <v>1.4213199999999999</v>
      </c>
      <c r="H53" s="15">
        <v>0</v>
      </c>
      <c r="I53" s="22">
        <v>0</v>
      </c>
      <c r="J53" s="10">
        <v>45135</v>
      </c>
    </row>
    <row r="54" spans="1:10" ht="15" customHeight="1" x14ac:dyDescent="0.2">
      <c r="A54" s="5" t="s">
        <v>56</v>
      </c>
      <c r="B54" s="5" t="s">
        <v>57</v>
      </c>
      <c r="C54" s="14">
        <v>200</v>
      </c>
      <c r="D54" s="5" t="s">
        <v>66</v>
      </c>
      <c r="E54" s="5" t="s">
        <v>67</v>
      </c>
      <c r="F54" s="14">
        <v>1.015228</v>
      </c>
      <c r="G54" s="14">
        <v>1.015228</v>
      </c>
      <c r="H54" s="14">
        <v>0</v>
      </c>
      <c r="I54" s="21">
        <v>0</v>
      </c>
      <c r="J54" s="10">
        <v>45135</v>
      </c>
    </row>
    <row r="55" spans="1:10" ht="15" customHeight="1" x14ac:dyDescent="0.2">
      <c r="A55" s="6" t="s">
        <v>56</v>
      </c>
      <c r="B55" s="6" t="s">
        <v>57</v>
      </c>
      <c r="C55" s="15">
        <v>200</v>
      </c>
      <c r="D55" s="6" t="s">
        <v>68</v>
      </c>
      <c r="E55" s="6" t="s">
        <v>69</v>
      </c>
      <c r="F55" s="15">
        <v>1.015228</v>
      </c>
      <c r="G55" s="15">
        <v>1.015228</v>
      </c>
      <c r="H55" s="15">
        <v>0</v>
      </c>
      <c r="I55" s="22">
        <v>0</v>
      </c>
      <c r="J55" s="10">
        <v>45135</v>
      </c>
    </row>
    <row r="56" spans="1:10" ht="15" customHeight="1" x14ac:dyDescent="0.2">
      <c r="A56" s="5" t="s">
        <v>56</v>
      </c>
      <c r="B56" s="5" t="s">
        <v>57</v>
      </c>
      <c r="C56" s="14">
        <v>200</v>
      </c>
      <c r="D56" s="5" t="s">
        <v>70</v>
      </c>
      <c r="E56" s="5" t="s">
        <v>71</v>
      </c>
      <c r="F56" s="14">
        <v>0.40609099999999998</v>
      </c>
      <c r="G56" s="14">
        <v>0.40609099999999998</v>
      </c>
      <c r="H56" s="14">
        <v>0</v>
      </c>
      <c r="I56" s="21">
        <v>0</v>
      </c>
      <c r="J56" s="10">
        <v>45135</v>
      </c>
    </row>
    <row r="57" spans="1:10" ht="15" customHeight="1" x14ac:dyDescent="0.2">
      <c r="A57" s="6" t="s">
        <v>56</v>
      </c>
      <c r="B57" s="6" t="s">
        <v>57</v>
      </c>
      <c r="C57" s="15">
        <v>200</v>
      </c>
      <c r="D57" s="6" t="s">
        <v>10</v>
      </c>
      <c r="E57" s="6" t="s">
        <v>11</v>
      </c>
      <c r="F57" s="15">
        <v>4.0609140000000004</v>
      </c>
      <c r="G57" s="15">
        <v>4.0609140000000004</v>
      </c>
      <c r="H57" s="15">
        <v>0</v>
      </c>
      <c r="I57" s="22">
        <v>0</v>
      </c>
      <c r="J57" s="10">
        <v>45135</v>
      </c>
    </row>
    <row r="58" spans="1:10" ht="15" customHeight="1" x14ac:dyDescent="0.2">
      <c r="A58" s="5" t="s">
        <v>56</v>
      </c>
      <c r="B58" s="5" t="s">
        <v>57</v>
      </c>
      <c r="C58" s="14">
        <v>200</v>
      </c>
      <c r="D58" s="5" t="s">
        <v>72</v>
      </c>
      <c r="E58" s="5" t="s">
        <v>73</v>
      </c>
      <c r="F58" s="14">
        <v>1.015228</v>
      </c>
      <c r="G58" s="14">
        <v>1.015228</v>
      </c>
      <c r="H58" s="14">
        <v>0</v>
      </c>
      <c r="I58" s="21">
        <v>0</v>
      </c>
      <c r="J58" s="10">
        <v>45135</v>
      </c>
    </row>
    <row r="59" spans="1:10" ht="15" customHeight="1" x14ac:dyDescent="0.2">
      <c r="A59" s="6" t="s">
        <v>56</v>
      </c>
      <c r="B59" s="6" t="s">
        <v>57</v>
      </c>
      <c r="C59" s="15">
        <v>200</v>
      </c>
      <c r="D59" s="6" t="s">
        <v>74</v>
      </c>
      <c r="E59" s="6" t="s">
        <v>75</v>
      </c>
      <c r="F59" s="15">
        <v>24.365482</v>
      </c>
      <c r="G59" s="15">
        <v>24.365482</v>
      </c>
      <c r="H59" s="15">
        <v>0</v>
      </c>
      <c r="I59" s="22">
        <v>0</v>
      </c>
      <c r="J59" s="10">
        <v>45135</v>
      </c>
    </row>
    <row r="60" spans="1:10" ht="15" customHeight="1" x14ac:dyDescent="0.2">
      <c r="A60" s="5" t="s">
        <v>56</v>
      </c>
      <c r="B60" s="5" t="s">
        <v>57</v>
      </c>
      <c r="C60" s="14">
        <v>200</v>
      </c>
      <c r="D60" s="5" t="s">
        <v>76</v>
      </c>
      <c r="E60" s="5" t="s">
        <v>77</v>
      </c>
      <c r="F60" s="14">
        <v>73.705584000000002</v>
      </c>
      <c r="G60" s="14">
        <v>73.705584000000002</v>
      </c>
      <c r="H60" s="14">
        <v>0</v>
      </c>
      <c r="I60" s="21">
        <v>0</v>
      </c>
      <c r="J60" s="10">
        <v>45135</v>
      </c>
    </row>
    <row r="61" spans="1:10" ht="15" customHeight="1" x14ac:dyDescent="0.2">
      <c r="A61" s="6" t="s">
        <v>78</v>
      </c>
      <c r="B61" s="6" t="s">
        <v>79</v>
      </c>
      <c r="C61" s="15">
        <v>274</v>
      </c>
      <c r="D61" s="6" t="s">
        <v>80</v>
      </c>
      <c r="E61" s="6" t="s">
        <v>81</v>
      </c>
      <c r="F61" s="15">
        <v>274</v>
      </c>
      <c r="G61" s="15">
        <v>274</v>
      </c>
      <c r="H61" s="15">
        <v>0</v>
      </c>
      <c r="I61" s="22">
        <v>0</v>
      </c>
      <c r="J61" s="10">
        <v>45135</v>
      </c>
    </row>
    <row r="62" spans="1:10" ht="15" customHeight="1" x14ac:dyDescent="0.2">
      <c r="A62" s="5" t="s">
        <v>78</v>
      </c>
      <c r="B62" s="5" t="s">
        <v>79</v>
      </c>
      <c r="C62" s="14">
        <v>274</v>
      </c>
      <c r="D62" s="5" t="s">
        <v>82</v>
      </c>
      <c r="E62" s="5" t="s">
        <v>83</v>
      </c>
      <c r="F62" s="14">
        <v>2192</v>
      </c>
      <c r="G62" s="14">
        <v>2192</v>
      </c>
      <c r="H62" s="14">
        <v>0</v>
      </c>
      <c r="I62" s="21">
        <v>0</v>
      </c>
      <c r="J62" s="10">
        <v>45135</v>
      </c>
    </row>
    <row r="63" spans="1:10" ht="15" customHeight="1" x14ac:dyDescent="0.2">
      <c r="A63" s="6" t="s">
        <v>78</v>
      </c>
      <c r="B63" s="6" t="s">
        <v>79</v>
      </c>
      <c r="C63" s="15">
        <v>274</v>
      </c>
      <c r="D63" s="6" t="s">
        <v>84</v>
      </c>
      <c r="E63" s="6" t="s">
        <v>85</v>
      </c>
      <c r="F63" s="15">
        <v>1370</v>
      </c>
      <c r="G63" s="15">
        <v>1370</v>
      </c>
      <c r="H63" s="15">
        <v>0</v>
      </c>
      <c r="I63" s="22">
        <v>0</v>
      </c>
      <c r="J63" s="10">
        <v>45135</v>
      </c>
    </row>
    <row r="64" spans="1:10" ht="15" customHeight="1" x14ac:dyDescent="0.2">
      <c r="A64" s="5" t="s">
        <v>78</v>
      </c>
      <c r="B64" s="5" t="s">
        <v>79</v>
      </c>
      <c r="C64" s="14">
        <v>274</v>
      </c>
      <c r="D64" s="5" t="s">
        <v>86</v>
      </c>
      <c r="E64" s="5" t="s">
        <v>87</v>
      </c>
      <c r="F64" s="14">
        <v>2192</v>
      </c>
      <c r="G64" s="14">
        <v>2192</v>
      </c>
      <c r="H64" s="14">
        <v>0</v>
      </c>
      <c r="I64" s="21">
        <v>0</v>
      </c>
      <c r="J64" s="10">
        <v>45135</v>
      </c>
    </row>
    <row r="65" spans="1:10" ht="15" customHeight="1" x14ac:dyDescent="0.2">
      <c r="A65" s="6" t="s">
        <v>78</v>
      </c>
      <c r="B65" s="6" t="s">
        <v>79</v>
      </c>
      <c r="C65" s="15">
        <v>274</v>
      </c>
      <c r="D65" s="6" t="s">
        <v>88</v>
      </c>
      <c r="E65" s="6" t="s">
        <v>89</v>
      </c>
      <c r="F65" s="15">
        <v>2192</v>
      </c>
      <c r="G65" s="15">
        <v>2192</v>
      </c>
      <c r="H65" s="15">
        <v>0</v>
      </c>
      <c r="I65" s="22">
        <v>0</v>
      </c>
      <c r="J65" s="10">
        <v>45135</v>
      </c>
    </row>
    <row r="66" spans="1:10" ht="15" customHeight="1" x14ac:dyDescent="0.2">
      <c r="A66" s="5" t="s">
        <v>78</v>
      </c>
      <c r="B66" s="5" t="s">
        <v>79</v>
      </c>
      <c r="C66" s="14">
        <v>274</v>
      </c>
      <c r="D66" s="5" t="s">
        <v>90</v>
      </c>
      <c r="E66" s="5" t="s">
        <v>91</v>
      </c>
      <c r="F66" s="14">
        <v>4110</v>
      </c>
      <c r="G66" s="14">
        <v>4110</v>
      </c>
      <c r="H66" s="14">
        <v>0</v>
      </c>
      <c r="I66" s="21">
        <v>0</v>
      </c>
      <c r="J66" s="10">
        <v>45135</v>
      </c>
    </row>
    <row r="67" spans="1:10" ht="15" customHeight="1" x14ac:dyDescent="0.2">
      <c r="A67" s="6" t="s">
        <v>78</v>
      </c>
      <c r="B67" s="6" t="s">
        <v>79</v>
      </c>
      <c r="C67" s="15">
        <v>274</v>
      </c>
      <c r="D67" s="6" t="s">
        <v>92</v>
      </c>
      <c r="E67" s="6" t="s">
        <v>93</v>
      </c>
      <c r="F67" s="15">
        <v>2192</v>
      </c>
      <c r="G67" s="15">
        <v>2192</v>
      </c>
      <c r="H67" s="15">
        <v>0</v>
      </c>
      <c r="I67" s="22">
        <v>0</v>
      </c>
      <c r="J67" s="10">
        <v>45135</v>
      </c>
    </row>
    <row r="68" spans="1:10" ht="15" customHeight="1" x14ac:dyDescent="0.2">
      <c r="A68" s="5" t="s">
        <v>78</v>
      </c>
      <c r="B68" s="5" t="s">
        <v>79</v>
      </c>
      <c r="C68" s="14">
        <v>274</v>
      </c>
      <c r="D68" s="5" t="s">
        <v>94</v>
      </c>
      <c r="E68" s="5" t="s">
        <v>95</v>
      </c>
      <c r="F68" s="14">
        <v>822</v>
      </c>
      <c r="G68" s="14">
        <v>822</v>
      </c>
      <c r="H68" s="14">
        <v>0</v>
      </c>
      <c r="I68" s="21">
        <v>0</v>
      </c>
      <c r="J68" s="10">
        <v>45135</v>
      </c>
    </row>
    <row r="69" spans="1:10" ht="15" customHeight="1" x14ac:dyDescent="0.2">
      <c r="A69" s="6" t="s">
        <v>78</v>
      </c>
      <c r="B69" s="6" t="s">
        <v>79</v>
      </c>
      <c r="C69" s="15">
        <v>274</v>
      </c>
      <c r="D69" s="6" t="s">
        <v>96</v>
      </c>
      <c r="E69" s="6" t="s">
        <v>97</v>
      </c>
      <c r="F69" s="15">
        <v>0</v>
      </c>
      <c r="G69" s="15">
        <v>8220</v>
      </c>
      <c r="H69" s="15">
        <v>-8220</v>
      </c>
      <c r="I69" s="22">
        <v>0</v>
      </c>
      <c r="J69" s="10">
        <v>45135</v>
      </c>
    </row>
    <row r="70" spans="1:10" ht="15" customHeight="1" x14ac:dyDescent="0.2">
      <c r="A70" s="5" t="s">
        <v>78</v>
      </c>
      <c r="B70" s="5" t="s">
        <v>79</v>
      </c>
      <c r="C70" s="14">
        <v>274</v>
      </c>
      <c r="D70" s="5" t="s">
        <v>98</v>
      </c>
      <c r="E70" s="5" t="s">
        <v>99</v>
      </c>
      <c r="F70" s="14">
        <v>8220</v>
      </c>
      <c r="G70" s="14">
        <v>0</v>
      </c>
      <c r="H70" s="14">
        <v>8220</v>
      </c>
      <c r="I70" s="21">
        <v>24573.55848</v>
      </c>
      <c r="J70" s="10">
        <v>45135</v>
      </c>
    </row>
    <row r="71" spans="1:10" ht="15" customHeight="1" x14ac:dyDescent="0.2">
      <c r="A71" s="6" t="s">
        <v>100</v>
      </c>
      <c r="B71" s="6" t="s">
        <v>101</v>
      </c>
      <c r="C71" s="15">
        <v>34560</v>
      </c>
      <c r="D71" s="6" t="s">
        <v>102</v>
      </c>
      <c r="E71" s="6" t="s">
        <v>103</v>
      </c>
      <c r="F71" s="15">
        <v>1211.54</v>
      </c>
      <c r="G71" s="15">
        <v>1213.056</v>
      </c>
      <c r="H71" s="15">
        <v>-1.516</v>
      </c>
      <c r="I71" s="22">
        <v>-12.618747000000001</v>
      </c>
      <c r="J71" s="10">
        <v>45135</v>
      </c>
    </row>
    <row r="72" spans="1:10" ht="15" customHeight="1" x14ac:dyDescent="0.2">
      <c r="A72" s="5" t="s">
        <v>100</v>
      </c>
      <c r="B72" s="5" t="s">
        <v>101</v>
      </c>
      <c r="C72" s="14">
        <v>34560</v>
      </c>
      <c r="D72" s="5" t="s">
        <v>104</v>
      </c>
      <c r="E72" s="5" t="s">
        <v>105</v>
      </c>
      <c r="F72" s="14">
        <v>626.26</v>
      </c>
      <c r="G72" s="14">
        <v>625.53599999999994</v>
      </c>
      <c r="H72" s="14">
        <v>0.72399999999999998</v>
      </c>
      <c r="I72" s="21">
        <v>6.0584619999999996</v>
      </c>
      <c r="J72" s="10">
        <v>45135</v>
      </c>
    </row>
    <row r="73" spans="1:10" ht="15" customHeight="1" x14ac:dyDescent="0.2">
      <c r="A73" s="6" t="s">
        <v>100</v>
      </c>
      <c r="B73" s="6" t="s">
        <v>101</v>
      </c>
      <c r="C73" s="15">
        <v>34560</v>
      </c>
      <c r="D73" s="6" t="s">
        <v>106</v>
      </c>
      <c r="E73" s="6" t="s">
        <v>107</v>
      </c>
      <c r="F73" s="15">
        <v>22615.33</v>
      </c>
      <c r="G73" s="15">
        <v>22616.063999999998</v>
      </c>
      <c r="H73" s="15">
        <v>-0.73399999999999999</v>
      </c>
      <c r="I73" s="22">
        <v>-3.3854649999999999</v>
      </c>
      <c r="J73" s="10">
        <v>45135</v>
      </c>
    </row>
    <row r="74" spans="1:10" ht="15" customHeight="1" x14ac:dyDescent="0.2">
      <c r="A74" s="5" t="s">
        <v>100</v>
      </c>
      <c r="B74" s="5" t="s">
        <v>101</v>
      </c>
      <c r="C74" s="14">
        <v>34560</v>
      </c>
      <c r="D74" s="5" t="s">
        <v>108</v>
      </c>
      <c r="E74" s="5" t="s">
        <v>109</v>
      </c>
      <c r="F74" s="14">
        <v>898.56</v>
      </c>
      <c r="G74" s="14">
        <v>898.56</v>
      </c>
      <c r="H74" s="14">
        <v>0</v>
      </c>
      <c r="I74" s="21">
        <v>0</v>
      </c>
      <c r="J74" s="10">
        <v>45135</v>
      </c>
    </row>
    <row r="75" spans="1:10" ht="15" customHeight="1" x14ac:dyDescent="0.2">
      <c r="A75" s="6" t="s">
        <v>100</v>
      </c>
      <c r="B75" s="6" t="s">
        <v>101</v>
      </c>
      <c r="C75" s="15">
        <v>34560</v>
      </c>
      <c r="D75" s="6" t="s">
        <v>110</v>
      </c>
      <c r="E75" s="6" t="s">
        <v>111</v>
      </c>
      <c r="F75" s="15">
        <v>587.58000000000004</v>
      </c>
      <c r="G75" s="15">
        <v>587.52</v>
      </c>
      <c r="H75" s="15">
        <v>0.06</v>
      </c>
      <c r="I75" s="22">
        <v>0.61328499999999997</v>
      </c>
      <c r="J75" s="10">
        <v>45135</v>
      </c>
    </row>
    <row r="76" spans="1:10" ht="15" customHeight="1" x14ac:dyDescent="0.2">
      <c r="A76" s="5" t="s">
        <v>100</v>
      </c>
      <c r="B76" s="5" t="s">
        <v>101</v>
      </c>
      <c r="C76" s="14">
        <v>34560</v>
      </c>
      <c r="D76" s="5" t="s">
        <v>112</v>
      </c>
      <c r="E76" s="5" t="s">
        <v>113</v>
      </c>
      <c r="F76" s="14">
        <v>35597</v>
      </c>
      <c r="G76" s="14">
        <v>3013.6320000000001</v>
      </c>
      <c r="H76" s="14">
        <v>32583.367999999999</v>
      </c>
      <c r="I76" s="21">
        <v>11070.622862</v>
      </c>
      <c r="J76" s="10">
        <v>45135</v>
      </c>
    </row>
    <row r="77" spans="1:10" ht="15" customHeight="1" x14ac:dyDescent="0.2">
      <c r="A77" s="5" t="s">
        <v>123</v>
      </c>
      <c r="B77" s="5" t="s">
        <v>40</v>
      </c>
      <c r="C77" s="16">
        <v>7376</v>
      </c>
      <c r="D77" s="5" t="s">
        <v>31</v>
      </c>
      <c r="E77" s="5" t="s">
        <v>32</v>
      </c>
      <c r="F77" s="18">
        <v>5.6777949999999997</v>
      </c>
      <c r="G77" s="18">
        <v>3.3472810000000002</v>
      </c>
      <c r="H77" s="18">
        <v>2.330514</v>
      </c>
      <c r="I77" s="18">
        <v>29.861440000000002</v>
      </c>
      <c r="J77" s="24">
        <v>45138</v>
      </c>
    </row>
    <row r="78" spans="1:10" ht="15" customHeight="1" x14ac:dyDescent="0.2">
      <c r="A78" s="6" t="s">
        <v>123</v>
      </c>
      <c r="B78" s="6" t="s">
        <v>40</v>
      </c>
      <c r="C78" s="17">
        <v>7376</v>
      </c>
      <c r="D78" s="6" t="s">
        <v>16</v>
      </c>
      <c r="E78" s="6" t="s">
        <v>17</v>
      </c>
      <c r="F78" s="19">
        <v>28.426462999999998</v>
      </c>
      <c r="G78" s="19">
        <v>16.743894000000001</v>
      </c>
      <c r="H78" s="19">
        <v>11.682569000000001</v>
      </c>
      <c r="I78" s="19">
        <v>14.363719</v>
      </c>
      <c r="J78" s="24">
        <v>45138</v>
      </c>
    </row>
    <row r="79" spans="1:10" ht="15" customHeight="1" x14ac:dyDescent="0.2">
      <c r="A79" s="5" t="s">
        <v>123</v>
      </c>
      <c r="B79" s="5" t="s">
        <v>40</v>
      </c>
      <c r="C79" s="16">
        <v>7376</v>
      </c>
      <c r="D79" s="5" t="s">
        <v>18</v>
      </c>
      <c r="E79" s="5" t="s">
        <v>19</v>
      </c>
      <c r="F79" s="18">
        <v>28.426462999999998</v>
      </c>
      <c r="G79" s="18">
        <v>16.743894000000001</v>
      </c>
      <c r="H79" s="18">
        <v>11.682569000000001</v>
      </c>
      <c r="I79" s="18">
        <v>9.093712</v>
      </c>
      <c r="J79" s="24">
        <v>45138</v>
      </c>
    </row>
    <row r="80" spans="1:10" ht="15" customHeight="1" x14ac:dyDescent="0.2">
      <c r="A80" s="6" t="s">
        <v>123</v>
      </c>
      <c r="B80" s="6" t="s">
        <v>40</v>
      </c>
      <c r="C80" s="17">
        <v>7376</v>
      </c>
      <c r="D80" s="6" t="s">
        <v>3</v>
      </c>
      <c r="E80" s="6" t="s">
        <v>20</v>
      </c>
      <c r="F80" s="19">
        <v>79.574106</v>
      </c>
      <c r="G80" s="19">
        <v>46.876913999999999</v>
      </c>
      <c r="H80" s="19">
        <v>32.697192000000001</v>
      </c>
      <c r="I80" s="19">
        <v>240.24955</v>
      </c>
      <c r="J80" s="24">
        <v>45138</v>
      </c>
    </row>
    <row r="81" spans="1:10" ht="15" customHeight="1" x14ac:dyDescent="0.2">
      <c r="A81" s="5" t="s">
        <v>124</v>
      </c>
      <c r="B81" s="5" t="s">
        <v>22</v>
      </c>
      <c r="C81" s="16">
        <v>6214</v>
      </c>
      <c r="D81" s="5" t="s">
        <v>23</v>
      </c>
      <c r="E81" s="5" t="s">
        <v>24</v>
      </c>
      <c r="F81" s="18">
        <v>3.5487009999999999</v>
      </c>
      <c r="G81" s="18">
        <v>1.7537990000000001</v>
      </c>
      <c r="H81" s="18">
        <v>1.794902</v>
      </c>
      <c r="I81" s="18">
        <v>70.352530000000002</v>
      </c>
      <c r="J81" s="24">
        <v>45138</v>
      </c>
    </row>
    <row r="82" spans="1:10" ht="15" customHeight="1" x14ac:dyDescent="0.2">
      <c r="A82" s="6" t="s">
        <v>124</v>
      </c>
      <c r="B82" s="6" t="s">
        <v>22</v>
      </c>
      <c r="C82" s="17">
        <v>6214</v>
      </c>
      <c r="D82" s="6" t="s">
        <v>16</v>
      </c>
      <c r="E82" s="6" t="s">
        <v>17</v>
      </c>
      <c r="F82" s="19">
        <v>28.416986999999999</v>
      </c>
      <c r="G82" s="19">
        <v>14.030392000000001</v>
      </c>
      <c r="H82" s="19">
        <v>14.386595</v>
      </c>
      <c r="I82" s="19">
        <v>17.688319</v>
      </c>
      <c r="J82" s="24">
        <v>45138</v>
      </c>
    </row>
    <row r="83" spans="1:10" ht="15" customHeight="1" x14ac:dyDescent="0.2">
      <c r="A83" s="5" t="s">
        <v>124</v>
      </c>
      <c r="B83" s="5" t="s">
        <v>22</v>
      </c>
      <c r="C83" s="16">
        <v>6214</v>
      </c>
      <c r="D83" s="5" t="s">
        <v>18</v>
      </c>
      <c r="E83" s="5" t="s">
        <v>19</v>
      </c>
      <c r="F83" s="18">
        <v>28.416986999999999</v>
      </c>
      <c r="G83" s="18">
        <v>14.030392000000001</v>
      </c>
      <c r="H83" s="18">
        <v>14.386595</v>
      </c>
      <c r="I83" s="18">
        <v>11.198525999999999</v>
      </c>
      <c r="J83" s="24">
        <v>45138</v>
      </c>
    </row>
    <row r="84" spans="1:10" ht="15" customHeight="1" x14ac:dyDescent="0.2">
      <c r="A84" s="6" t="s">
        <v>124</v>
      </c>
      <c r="B84" s="6" t="s">
        <v>22</v>
      </c>
      <c r="C84" s="17">
        <v>6214</v>
      </c>
      <c r="D84" s="6" t="s">
        <v>3</v>
      </c>
      <c r="E84" s="6" t="s">
        <v>20</v>
      </c>
      <c r="F84" s="19">
        <v>81.722260000000006</v>
      </c>
      <c r="G84" s="19">
        <v>40.337376999999996</v>
      </c>
      <c r="H84" s="19">
        <v>41.384883000000002</v>
      </c>
      <c r="I84" s="19">
        <v>304.08420100000001</v>
      </c>
      <c r="J84" s="24">
        <v>45138</v>
      </c>
    </row>
    <row r="85" spans="1:10" ht="15" customHeight="1" x14ac:dyDescent="0.2">
      <c r="A85" s="5" t="s">
        <v>125</v>
      </c>
      <c r="B85" s="5" t="s">
        <v>177</v>
      </c>
      <c r="C85" s="16">
        <v>6070</v>
      </c>
      <c r="D85" s="5" t="s">
        <v>206</v>
      </c>
      <c r="E85" s="5" t="s">
        <v>231</v>
      </c>
      <c r="F85" s="18">
        <v>9.3136999999999998E-2</v>
      </c>
      <c r="G85" s="18">
        <v>4.9299000000000003E-2</v>
      </c>
      <c r="H85" s="18">
        <v>4.3838000000000002E-2</v>
      </c>
      <c r="I85" s="18">
        <v>2.216504</v>
      </c>
      <c r="J85" s="24">
        <v>45138</v>
      </c>
    </row>
    <row r="86" spans="1:10" ht="15" customHeight="1" x14ac:dyDescent="0.2">
      <c r="A86" s="6" t="s">
        <v>125</v>
      </c>
      <c r="B86" s="6" t="s">
        <v>177</v>
      </c>
      <c r="C86" s="17">
        <v>6070</v>
      </c>
      <c r="D86" s="6" t="s">
        <v>207</v>
      </c>
      <c r="E86" s="6" t="s">
        <v>232</v>
      </c>
      <c r="F86" s="19">
        <v>3.8487E-2</v>
      </c>
      <c r="G86" s="19">
        <v>1.8487E-2</v>
      </c>
      <c r="H86" s="19">
        <v>0.02</v>
      </c>
      <c r="I86" s="19">
        <v>1.0068600000000001</v>
      </c>
      <c r="J86" s="24">
        <v>45138</v>
      </c>
    </row>
    <row r="87" spans="1:10" ht="15" customHeight="1" x14ac:dyDescent="0.2">
      <c r="A87" s="5" t="s">
        <v>125</v>
      </c>
      <c r="B87" s="5" t="s">
        <v>177</v>
      </c>
      <c r="C87" s="16">
        <v>6070</v>
      </c>
      <c r="D87" s="5" t="s">
        <v>31</v>
      </c>
      <c r="E87" s="5" t="s">
        <v>32</v>
      </c>
      <c r="F87" s="18">
        <v>11.014264000000001</v>
      </c>
      <c r="G87" s="18">
        <v>5.2565580000000001</v>
      </c>
      <c r="H87" s="18">
        <v>5.7577059999999998</v>
      </c>
      <c r="I87" s="18">
        <v>73.774879999999996</v>
      </c>
      <c r="J87" s="24">
        <v>45138</v>
      </c>
    </row>
    <row r="88" spans="1:10" ht="15" customHeight="1" x14ac:dyDescent="0.2">
      <c r="A88" s="6" t="s">
        <v>125</v>
      </c>
      <c r="B88" s="6" t="s">
        <v>177</v>
      </c>
      <c r="C88" s="17">
        <v>6070</v>
      </c>
      <c r="D88" s="6" t="s">
        <v>16</v>
      </c>
      <c r="E88" s="6" t="s">
        <v>17</v>
      </c>
      <c r="F88" s="19">
        <v>28.42465</v>
      </c>
      <c r="G88" s="19">
        <v>13.557359999999999</v>
      </c>
      <c r="H88" s="19">
        <v>14.867290000000001</v>
      </c>
      <c r="I88" s="19">
        <v>18.279333000000001</v>
      </c>
      <c r="J88" s="24">
        <v>45138</v>
      </c>
    </row>
    <row r="89" spans="1:10" ht="15" customHeight="1" x14ac:dyDescent="0.2">
      <c r="A89" s="5" t="s">
        <v>125</v>
      </c>
      <c r="B89" s="5" t="s">
        <v>177</v>
      </c>
      <c r="C89" s="16">
        <v>6070</v>
      </c>
      <c r="D89" s="5" t="s">
        <v>18</v>
      </c>
      <c r="E89" s="5" t="s">
        <v>19</v>
      </c>
      <c r="F89" s="18">
        <v>28.42465</v>
      </c>
      <c r="G89" s="18">
        <v>13.557359999999999</v>
      </c>
      <c r="H89" s="18">
        <v>14.867290000000001</v>
      </c>
      <c r="I89" s="18">
        <v>11.572699</v>
      </c>
      <c r="J89" s="24">
        <v>45138</v>
      </c>
    </row>
    <row r="90" spans="1:10" ht="15" customHeight="1" x14ac:dyDescent="0.2">
      <c r="A90" s="6" t="s">
        <v>125</v>
      </c>
      <c r="B90" s="6" t="s">
        <v>177</v>
      </c>
      <c r="C90" s="17">
        <v>6070</v>
      </c>
      <c r="D90" s="6" t="s">
        <v>3</v>
      </c>
      <c r="E90" s="6" t="s">
        <v>20</v>
      </c>
      <c r="F90" s="19">
        <v>74.108061000000006</v>
      </c>
      <c r="G90" s="19">
        <v>35.353898000000001</v>
      </c>
      <c r="H90" s="19">
        <v>38.754162999999998</v>
      </c>
      <c r="I90" s="19">
        <v>284.75442900000002</v>
      </c>
      <c r="J90" s="24">
        <v>45138</v>
      </c>
    </row>
    <row r="91" spans="1:10" ht="15" customHeight="1" x14ac:dyDescent="0.2">
      <c r="A91" s="5" t="s">
        <v>126</v>
      </c>
      <c r="B91" s="5" t="s">
        <v>178</v>
      </c>
      <c r="C91" s="16">
        <v>7526</v>
      </c>
      <c r="D91" s="5" t="s">
        <v>206</v>
      </c>
      <c r="E91" s="5" t="s">
        <v>231</v>
      </c>
      <c r="F91" s="18">
        <v>3.5566680000000002</v>
      </c>
      <c r="G91" s="18">
        <v>2.2004950000000001</v>
      </c>
      <c r="H91" s="18">
        <v>1.3561730000000001</v>
      </c>
      <c r="I91" s="18">
        <v>68.569801999999996</v>
      </c>
      <c r="J91" s="24">
        <v>45138</v>
      </c>
    </row>
    <row r="92" spans="1:10" ht="15" customHeight="1" x14ac:dyDescent="0.2">
      <c r="A92" s="6" t="s">
        <v>126</v>
      </c>
      <c r="B92" s="6" t="s">
        <v>178</v>
      </c>
      <c r="C92" s="17">
        <v>7526</v>
      </c>
      <c r="D92" s="6" t="s">
        <v>16</v>
      </c>
      <c r="E92" s="6" t="s">
        <v>17</v>
      </c>
      <c r="F92" s="19">
        <v>28.418063</v>
      </c>
      <c r="G92" s="19">
        <v>17.603963</v>
      </c>
      <c r="H92" s="19">
        <v>10.8141</v>
      </c>
      <c r="I92" s="19">
        <v>13.295935999999999</v>
      </c>
      <c r="J92" s="24">
        <v>45138</v>
      </c>
    </row>
    <row r="93" spans="1:10" ht="15" customHeight="1" x14ac:dyDescent="0.2">
      <c r="A93" s="5" t="s">
        <v>126</v>
      </c>
      <c r="B93" s="5" t="s">
        <v>178</v>
      </c>
      <c r="C93" s="16">
        <v>7526</v>
      </c>
      <c r="D93" s="5" t="s">
        <v>18</v>
      </c>
      <c r="E93" s="5" t="s">
        <v>19</v>
      </c>
      <c r="F93" s="18">
        <v>28.418063</v>
      </c>
      <c r="G93" s="18">
        <v>17.603963</v>
      </c>
      <c r="H93" s="18">
        <v>10.8141</v>
      </c>
      <c r="I93" s="18">
        <v>8.4176950000000001</v>
      </c>
      <c r="J93" s="24">
        <v>45138</v>
      </c>
    </row>
    <row r="94" spans="1:10" ht="15" customHeight="1" x14ac:dyDescent="0.2">
      <c r="A94" s="6" t="s">
        <v>126</v>
      </c>
      <c r="B94" s="6" t="s">
        <v>178</v>
      </c>
      <c r="C94" s="17">
        <v>7526</v>
      </c>
      <c r="D94" s="6" t="s">
        <v>3</v>
      </c>
      <c r="E94" s="6" t="s">
        <v>20</v>
      </c>
      <c r="F94" s="19">
        <v>81.717521000000005</v>
      </c>
      <c r="G94" s="19">
        <v>50.611395000000002</v>
      </c>
      <c r="H94" s="19">
        <v>31.106126</v>
      </c>
      <c r="I94" s="19">
        <v>228.55885499999999</v>
      </c>
      <c r="J94" s="24">
        <v>45138</v>
      </c>
    </row>
    <row r="95" spans="1:10" ht="15" customHeight="1" x14ac:dyDescent="0.2">
      <c r="A95" s="5" t="s">
        <v>127</v>
      </c>
      <c r="B95" s="5" t="s">
        <v>42</v>
      </c>
      <c r="C95" s="16">
        <v>4228</v>
      </c>
      <c r="D95" s="5" t="s">
        <v>43</v>
      </c>
      <c r="E95" s="5" t="s">
        <v>44</v>
      </c>
      <c r="F95" s="18">
        <v>3.5517280000000002</v>
      </c>
      <c r="G95" s="18">
        <v>1.197576</v>
      </c>
      <c r="H95" s="18">
        <v>2.354152</v>
      </c>
      <c r="I95" s="18">
        <v>163.45713499999999</v>
      </c>
      <c r="J95" s="24">
        <v>45138</v>
      </c>
    </row>
    <row r="96" spans="1:10" ht="15" customHeight="1" x14ac:dyDescent="0.2">
      <c r="A96" s="6" t="s">
        <v>127</v>
      </c>
      <c r="B96" s="6" t="s">
        <v>42</v>
      </c>
      <c r="C96" s="17">
        <v>4228</v>
      </c>
      <c r="D96" s="6" t="s">
        <v>16</v>
      </c>
      <c r="E96" s="6" t="s">
        <v>17</v>
      </c>
      <c r="F96" s="19">
        <v>28.423822999999999</v>
      </c>
      <c r="G96" s="19">
        <v>9.5634359999999994</v>
      </c>
      <c r="H96" s="19">
        <v>18.860386999999999</v>
      </c>
      <c r="I96" s="19">
        <v>23.188846000000002</v>
      </c>
      <c r="J96" s="24">
        <v>45138</v>
      </c>
    </row>
    <row r="97" spans="1:10" ht="15" customHeight="1" x14ac:dyDescent="0.2">
      <c r="A97" s="5" t="s">
        <v>127</v>
      </c>
      <c r="B97" s="5" t="s">
        <v>42</v>
      </c>
      <c r="C97" s="16">
        <v>4228</v>
      </c>
      <c r="D97" s="5" t="s">
        <v>18</v>
      </c>
      <c r="E97" s="5" t="s">
        <v>19</v>
      </c>
      <c r="F97" s="18">
        <v>28.423822999999999</v>
      </c>
      <c r="G97" s="18">
        <v>9.5634359999999994</v>
      </c>
      <c r="H97" s="18">
        <v>18.860386999999999</v>
      </c>
      <c r="I97" s="18">
        <v>14.680925</v>
      </c>
      <c r="J97" s="24">
        <v>45138</v>
      </c>
    </row>
    <row r="98" spans="1:10" ht="15" customHeight="1" x14ac:dyDescent="0.2">
      <c r="A98" s="6" t="s">
        <v>127</v>
      </c>
      <c r="B98" s="6" t="s">
        <v>42</v>
      </c>
      <c r="C98" s="17">
        <v>4228</v>
      </c>
      <c r="D98" s="6" t="s">
        <v>3</v>
      </c>
      <c r="E98" s="6" t="s">
        <v>20</v>
      </c>
      <c r="F98" s="19">
        <v>81.719741999999997</v>
      </c>
      <c r="G98" s="19">
        <v>27.497022999999999</v>
      </c>
      <c r="H98" s="19">
        <v>54.222718999999998</v>
      </c>
      <c r="I98" s="19">
        <v>398.41292299999998</v>
      </c>
      <c r="J98" s="24">
        <v>45138</v>
      </c>
    </row>
    <row r="99" spans="1:10" ht="15" customHeight="1" x14ac:dyDescent="0.2">
      <c r="A99" s="5" t="s">
        <v>128</v>
      </c>
      <c r="B99" s="5" t="s">
        <v>179</v>
      </c>
      <c r="C99" s="16">
        <v>6592</v>
      </c>
      <c r="D99" s="5" t="s">
        <v>208</v>
      </c>
      <c r="E99" s="5" t="s">
        <v>233</v>
      </c>
      <c r="F99" s="18">
        <v>3.646636</v>
      </c>
      <c r="G99" s="18">
        <v>1.8872530000000001</v>
      </c>
      <c r="H99" s="18">
        <v>1.7593829999999999</v>
      </c>
      <c r="I99" s="18">
        <v>125.81940899999999</v>
      </c>
      <c r="J99" s="24">
        <v>45138</v>
      </c>
    </row>
    <row r="100" spans="1:10" ht="15" customHeight="1" x14ac:dyDescent="0.2">
      <c r="A100" s="6" t="s">
        <v>128</v>
      </c>
      <c r="B100" s="6" t="s">
        <v>179</v>
      </c>
      <c r="C100" s="17">
        <v>6592</v>
      </c>
      <c r="D100" s="6" t="s">
        <v>16</v>
      </c>
      <c r="E100" s="6" t="s">
        <v>17</v>
      </c>
      <c r="F100" s="19">
        <v>29.186315</v>
      </c>
      <c r="G100" s="19">
        <v>15.071253</v>
      </c>
      <c r="H100" s="19">
        <v>14.115062</v>
      </c>
      <c r="I100" s="19">
        <v>17.354469000000002</v>
      </c>
      <c r="J100" s="24">
        <v>45138</v>
      </c>
    </row>
    <row r="101" spans="1:10" ht="15" customHeight="1" x14ac:dyDescent="0.2">
      <c r="A101" s="5" t="s">
        <v>128</v>
      </c>
      <c r="B101" s="5" t="s">
        <v>179</v>
      </c>
      <c r="C101" s="16">
        <v>6592</v>
      </c>
      <c r="D101" s="5" t="s">
        <v>18</v>
      </c>
      <c r="E101" s="5" t="s">
        <v>19</v>
      </c>
      <c r="F101" s="18">
        <v>29.186315</v>
      </c>
      <c r="G101" s="18">
        <v>15.071253</v>
      </c>
      <c r="H101" s="18">
        <v>14.115062</v>
      </c>
      <c r="I101" s="18">
        <v>10.987164</v>
      </c>
      <c r="J101" s="24">
        <v>45138</v>
      </c>
    </row>
    <row r="102" spans="1:10" ht="15" customHeight="1" x14ac:dyDescent="0.2">
      <c r="A102" s="6" t="s">
        <v>128</v>
      </c>
      <c r="B102" s="6" t="s">
        <v>179</v>
      </c>
      <c r="C102" s="17">
        <v>6592</v>
      </c>
      <c r="D102" s="6" t="s">
        <v>3</v>
      </c>
      <c r="E102" s="6" t="s">
        <v>20</v>
      </c>
      <c r="F102" s="19">
        <v>83.929001</v>
      </c>
      <c r="G102" s="19">
        <v>43.333198000000003</v>
      </c>
      <c r="H102" s="19">
        <v>40.595802999999997</v>
      </c>
      <c r="I102" s="19">
        <v>298.286269</v>
      </c>
      <c r="J102" s="24">
        <v>45138</v>
      </c>
    </row>
    <row r="103" spans="1:10" ht="15" customHeight="1" x14ac:dyDescent="0.2">
      <c r="A103" s="5" t="s">
        <v>129</v>
      </c>
      <c r="B103" s="5" t="s">
        <v>34</v>
      </c>
      <c r="C103" s="16">
        <v>7542</v>
      </c>
      <c r="D103" s="5" t="s">
        <v>29</v>
      </c>
      <c r="E103" s="5" t="s">
        <v>30</v>
      </c>
      <c r="F103" s="18">
        <v>0.702843</v>
      </c>
      <c r="G103" s="18">
        <v>0.44409700000000002</v>
      </c>
      <c r="H103" s="18">
        <v>0.25874599999999998</v>
      </c>
      <c r="I103" s="18">
        <v>11.727171999999999</v>
      </c>
      <c r="J103" s="24">
        <v>45138</v>
      </c>
    </row>
    <row r="104" spans="1:10" ht="15" customHeight="1" x14ac:dyDescent="0.2">
      <c r="A104" s="6" t="s">
        <v>129</v>
      </c>
      <c r="B104" s="6" t="s">
        <v>34</v>
      </c>
      <c r="C104" s="17">
        <v>7542</v>
      </c>
      <c r="D104" s="6" t="s">
        <v>31</v>
      </c>
      <c r="E104" s="6" t="s">
        <v>32</v>
      </c>
      <c r="F104" s="19">
        <v>5.8908969999999998</v>
      </c>
      <c r="G104" s="19">
        <v>4.0121909999999996</v>
      </c>
      <c r="H104" s="19">
        <v>1.878706</v>
      </c>
      <c r="I104" s="19">
        <v>24.072315</v>
      </c>
      <c r="J104" s="24">
        <v>45138</v>
      </c>
    </row>
    <row r="105" spans="1:10" ht="15" customHeight="1" x14ac:dyDescent="0.2">
      <c r="A105" s="5" t="s">
        <v>129</v>
      </c>
      <c r="B105" s="5" t="s">
        <v>34</v>
      </c>
      <c r="C105" s="16">
        <v>7542</v>
      </c>
      <c r="D105" s="5" t="s">
        <v>16</v>
      </c>
      <c r="E105" s="5" t="s">
        <v>17</v>
      </c>
      <c r="F105" s="18">
        <v>28.424959999999999</v>
      </c>
      <c r="G105" s="18">
        <v>17.825153</v>
      </c>
      <c r="H105" s="18">
        <v>10.599807</v>
      </c>
      <c r="I105" s="18">
        <v>13.032463</v>
      </c>
      <c r="J105" s="24">
        <v>45138</v>
      </c>
    </row>
    <row r="106" spans="1:10" ht="15" customHeight="1" x14ac:dyDescent="0.2">
      <c r="A106" s="6" t="s">
        <v>129</v>
      </c>
      <c r="B106" s="6" t="s">
        <v>34</v>
      </c>
      <c r="C106" s="17">
        <v>7542</v>
      </c>
      <c r="D106" s="6" t="s">
        <v>18</v>
      </c>
      <c r="E106" s="6" t="s">
        <v>19</v>
      </c>
      <c r="F106" s="19">
        <v>28.424959999999999</v>
      </c>
      <c r="G106" s="19">
        <v>17.825153</v>
      </c>
      <c r="H106" s="19">
        <v>10.599807</v>
      </c>
      <c r="I106" s="19">
        <v>8.2508900000000001</v>
      </c>
      <c r="J106" s="24">
        <v>45138</v>
      </c>
    </row>
    <row r="107" spans="1:10" ht="15" customHeight="1" x14ac:dyDescent="0.2">
      <c r="A107" s="5" t="s">
        <v>129</v>
      </c>
      <c r="B107" s="5" t="s">
        <v>34</v>
      </c>
      <c r="C107" s="16">
        <v>7542</v>
      </c>
      <c r="D107" s="5" t="s">
        <v>3</v>
      </c>
      <c r="E107" s="5" t="s">
        <v>20</v>
      </c>
      <c r="F107" s="18">
        <v>78.171141000000006</v>
      </c>
      <c r="G107" s="18">
        <v>49.019171999999998</v>
      </c>
      <c r="H107" s="18">
        <v>29.151969000000001</v>
      </c>
      <c r="I107" s="18">
        <v>214.20027200000001</v>
      </c>
      <c r="J107" s="24">
        <v>45138</v>
      </c>
    </row>
    <row r="108" spans="1:10" ht="15" customHeight="1" x14ac:dyDescent="0.2">
      <c r="A108" s="6" t="s">
        <v>130</v>
      </c>
      <c r="B108" s="6" t="s">
        <v>38</v>
      </c>
      <c r="C108" s="17">
        <v>7177</v>
      </c>
      <c r="D108" s="6" t="s">
        <v>29</v>
      </c>
      <c r="E108" s="6" t="s">
        <v>30</v>
      </c>
      <c r="F108" s="19">
        <v>3.5534319999999999</v>
      </c>
      <c r="G108" s="19">
        <v>2.0838800000000002</v>
      </c>
      <c r="H108" s="19">
        <v>1.469552</v>
      </c>
      <c r="I108" s="19">
        <v>66.604660999999993</v>
      </c>
      <c r="J108" s="24">
        <v>45138</v>
      </c>
    </row>
    <row r="109" spans="1:10" ht="15" customHeight="1" x14ac:dyDescent="0.2">
      <c r="A109" s="5" t="s">
        <v>130</v>
      </c>
      <c r="B109" s="5" t="s">
        <v>38</v>
      </c>
      <c r="C109" s="16">
        <v>7177</v>
      </c>
      <c r="D109" s="5" t="s">
        <v>16</v>
      </c>
      <c r="E109" s="5" t="s">
        <v>17</v>
      </c>
      <c r="F109" s="18">
        <v>28.422886999999999</v>
      </c>
      <c r="G109" s="18">
        <v>16.641895999999999</v>
      </c>
      <c r="H109" s="18">
        <v>11.780991</v>
      </c>
      <c r="I109" s="18">
        <v>14.484728</v>
      </c>
      <c r="J109" s="24">
        <v>45138</v>
      </c>
    </row>
    <row r="110" spans="1:10" ht="15" customHeight="1" x14ac:dyDescent="0.2">
      <c r="A110" s="6" t="s">
        <v>130</v>
      </c>
      <c r="B110" s="6" t="s">
        <v>38</v>
      </c>
      <c r="C110" s="17">
        <v>7177</v>
      </c>
      <c r="D110" s="6" t="s">
        <v>18</v>
      </c>
      <c r="E110" s="6" t="s">
        <v>19</v>
      </c>
      <c r="F110" s="19">
        <v>28.422886999999999</v>
      </c>
      <c r="G110" s="19">
        <v>16.641895999999999</v>
      </c>
      <c r="H110" s="19">
        <v>11.780991</v>
      </c>
      <c r="I110" s="19">
        <v>9.1703229999999998</v>
      </c>
      <c r="J110" s="24">
        <v>45138</v>
      </c>
    </row>
    <row r="111" spans="1:10" ht="15" customHeight="1" x14ac:dyDescent="0.2">
      <c r="A111" s="5" t="s">
        <v>130</v>
      </c>
      <c r="B111" s="5" t="s">
        <v>38</v>
      </c>
      <c r="C111" s="16">
        <v>7177</v>
      </c>
      <c r="D111" s="5" t="s">
        <v>3</v>
      </c>
      <c r="E111" s="5" t="s">
        <v>20</v>
      </c>
      <c r="F111" s="18">
        <v>81.715228999999994</v>
      </c>
      <c r="G111" s="18">
        <v>47.849094999999998</v>
      </c>
      <c r="H111" s="18">
        <v>33.866134000000002</v>
      </c>
      <c r="I111" s="18">
        <v>248.83859899999999</v>
      </c>
      <c r="J111" s="24">
        <v>45138</v>
      </c>
    </row>
    <row r="112" spans="1:10" ht="15" customHeight="1" x14ac:dyDescent="0.2">
      <c r="A112" s="6" t="s">
        <v>131</v>
      </c>
      <c r="B112" s="6" t="s">
        <v>26</v>
      </c>
      <c r="C112" s="17">
        <v>8251</v>
      </c>
      <c r="D112" s="6" t="s">
        <v>27</v>
      </c>
      <c r="E112" s="6" t="s">
        <v>28</v>
      </c>
      <c r="F112" s="19">
        <v>2.2702640000000001</v>
      </c>
      <c r="G112" s="19">
        <v>1.5915630000000001</v>
      </c>
      <c r="H112" s="19">
        <v>0.678701</v>
      </c>
      <c r="I112" s="19">
        <v>26.169044</v>
      </c>
      <c r="J112" s="24">
        <v>45138</v>
      </c>
    </row>
    <row r="113" spans="1:10" ht="15" customHeight="1" x14ac:dyDescent="0.2">
      <c r="A113" s="5" t="s">
        <v>131</v>
      </c>
      <c r="B113" s="5" t="s">
        <v>26</v>
      </c>
      <c r="C113" s="16">
        <v>8251</v>
      </c>
      <c r="D113" s="5" t="s">
        <v>29</v>
      </c>
      <c r="E113" s="5" t="s">
        <v>30</v>
      </c>
      <c r="F113" s="18">
        <v>0.27753299999999997</v>
      </c>
      <c r="G113" s="18">
        <v>0.20104</v>
      </c>
      <c r="H113" s="18">
        <v>7.6493000000000005E-2</v>
      </c>
      <c r="I113" s="18">
        <v>3.466901</v>
      </c>
      <c r="J113" s="24">
        <v>45138</v>
      </c>
    </row>
    <row r="114" spans="1:10" ht="15" customHeight="1" x14ac:dyDescent="0.2">
      <c r="A114" s="6" t="s">
        <v>131</v>
      </c>
      <c r="B114" s="6" t="s">
        <v>26</v>
      </c>
      <c r="C114" s="17">
        <v>8251</v>
      </c>
      <c r="D114" s="6" t="s">
        <v>31</v>
      </c>
      <c r="E114" s="6" t="s">
        <v>32</v>
      </c>
      <c r="F114" s="19">
        <v>1.982731</v>
      </c>
      <c r="G114" s="19">
        <v>1.3905240000000001</v>
      </c>
      <c r="H114" s="19">
        <v>0.59220700000000004</v>
      </c>
      <c r="I114" s="19">
        <v>7.5880919999999996</v>
      </c>
      <c r="J114" s="24">
        <v>45138</v>
      </c>
    </row>
    <row r="115" spans="1:10" ht="15" customHeight="1" x14ac:dyDescent="0.2">
      <c r="A115" s="5" t="s">
        <v>131</v>
      </c>
      <c r="B115" s="5" t="s">
        <v>26</v>
      </c>
      <c r="C115" s="16">
        <v>8251</v>
      </c>
      <c r="D115" s="5" t="s">
        <v>16</v>
      </c>
      <c r="E115" s="5" t="s">
        <v>17</v>
      </c>
      <c r="F115" s="18">
        <v>28.420052999999999</v>
      </c>
      <c r="G115" s="18">
        <v>19.869413000000002</v>
      </c>
      <c r="H115" s="18">
        <v>8.5506399999999996</v>
      </c>
      <c r="I115" s="18">
        <v>10.513012</v>
      </c>
      <c r="J115" s="24">
        <v>45138</v>
      </c>
    </row>
    <row r="116" spans="1:10" ht="15" customHeight="1" x14ac:dyDescent="0.2">
      <c r="A116" s="6" t="s">
        <v>131</v>
      </c>
      <c r="B116" s="6" t="s">
        <v>26</v>
      </c>
      <c r="C116" s="17">
        <v>8251</v>
      </c>
      <c r="D116" s="6" t="s">
        <v>18</v>
      </c>
      <c r="E116" s="6" t="s">
        <v>19</v>
      </c>
      <c r="F116" s="19">
        <v>28.420052999999999</v>
      </c>
      <c r="G116" s="19">
        <v>19.869413000000002</v>
      </c>
      <c r="H116" s="19">
        <v>8.5506399999999996</v>
      </c>
      <c r="I116" s="19">
        <v>6.655818</v>
      </c>
      <c r="J116" s="24">
        <v>45138</v>
      </c>
    </row>
    <row r="117" spans="1:10" ht="15" customHeight="1" x14ac:dyDescent="0.2">
      <c r="A117" s="5" t="s">
        <v>131</v>
      </c>
      <c r="B117" s="5" t="s">
        <v>26</v>
      </c>
      <c r="C117" s="16">
        <v>8251</v>
      </c>
      <c r="D117" s="5" t="s">
        <v>3</v>
      </c>
      <c r="E117" s="5" t="s">
        <v>20</v>
      </c>
      <c r="F117" s="18">
        <v>80.72963</v>
      </c>
      <c r="G117" s="18">
        <v>56.425113000000003</v>
      </c>
      <c r="H117" s="18">
        <v>24.304517000000001</v>
      </c>
      <c r="I117" s="18">
        <v>178.58259100000001</v>
      </c>
      <c r="J117" s="24">
        <v>45138</v>
      </c>
    </row>
    <row r="118" spans="1:10" ht="15" customHeight="1" x14ac:dyDescent="0.2">
      <c r="A118" s="6" t="s">
        <v>132</v>
      </c>
      <c r="B118" s="6" t="s">
        <v>36</v>
      </c>
      <c r="C118" s="17">
        <v>7078</v>
      </c>
      <c r="D118" s="6" t="s">
        <v>27</v>
      </c>
      <c r="E118" s="6" t="s">
        <v>28</v>
      </c>
      <c r="F118" s="19">
        <v>2.4775130000000001</v>
      </c>
      <c r="G118" s="19">
        <v>1.4084140000000001</v>
      </c>
      <c r="H118" s="19">
        <v>1.069099</v>
      </c>
      <c r="I118" s="19">
        <v>41.221831999999999</v>
      </c>
      <c r="J118" s="24">
        <v>45138</v>
      </c>
    </row>
    <row r="119" spans="1:10" ht="15" customHeight="1" x14ac:dyDescent="0.2">
      <c r="A119" s="5" t="s">
        <v>132</v>
      </c>
      <c r="B119" s="5" t="s">
        <v>36</v>
      </c>
      <c r="C119" s="16">
        <v>7078</v>
      </c>
      <c r="D119" s="5" t="s">
        <v>29</v>
      </c>
      <c r="E119" s="5" t="s">
        <v>30</v>
      </c>
      <c r="F119" s="18">
        <v>1.159235</v>
      </c>
      <c r="G119" s="18">
        <v>0.66109200000000001</v>
      </c>
      <c r="H119" s="18">
        <v>0.498143</v>
      </c>
      <c r="I119" s="18">
        <v>22.577387000000002</v>
      </c>
      <c r="J119" s="24">
        <v>45138</v>
      </c>
    </row>
    <row r="120" spans="1:10" ht="15" customHeight="1" x14ac:dyDescent="0.2">
      <c r="A120" s="6" t="s">
        <v>132</v>
      </c>
      <c r="B120" s="6" t="s">
        <v>36</v>
      </c>
      <c r="C120" s="17">
        <v>7078</v>
      </c>
      <c r="D120" s="6" t="s">
        <v>16</v>
      </c>
      <c r="E120" s="6" t="s">
        <v>17</v>
      </c>
      <c r="F120" s="19">
        <v>29.192720999999999</v>
      </c>
      <c r="G120" s="19">
        <v>16.52731</v>
      </c>
      <c r="H120" s="19">
        <v>12.665411000000001</v>
      </c>
      <c r="I120" s="19">
        <v>15.572122999999999</v>
      </c>
      <c r="J120" s="24">
        <v>45138</v>
      </c>
    </row>
    <row r="121" spans="1:10" ht="15" customHeight="1" x14ac:dyDescent="0.2">
      <c r="A121" s="5" t="s">
        <v>132</v>
      </c>
      <c r="B121" s="5" t="s">
        <v>36</v>
      </c>
      <c r="C121" s="16">
        <v>7078</v>
      </c>
      <c r="D121" s="5" t="s">
        <v>18</v>
      </c>
      <c r="E121" s="5" t="s">
        <v>19</v>
      </c>
      <c r="F121" s="18">
        <v>29.192720999999999</v>
      </c>
      <c r="G121" s="18">
        <v>16.52731</v>
      </c>
      <c r="H121" s="18">
        <v>12.665411000000001</v>
      </c>
      <c r="I121" s="18">
        <v>9.8587559999999996</v>
      </c>
      <c r="J121" s="24">
        <v>45138</v>
      </c>
    </row>
    <row r="122" spans="1:10" ht="15" customHeight="1" x14ac:dyDescent="0.2">
      <c r="A122" s="6" t="s">
        <v>132</v>
      </c>
      <c r="B122" s="6" t="s">
        <v>36</v>
      </c>
      <c r="C122" s="17">
        <v>7078</v>
      </c>
      <c r="D122" s="6" t="s">
        <v>3</v>
      </c>
      <c r="E122" s="6" t="s">
        <v>20</v>
      </c>
      <c r="F122" s="19">
        <v>83.931415000000001</v>
      </c>
      <c r="G122" s="19">
        <v>47.519607999999998</v>
      </c>
      <c r="H122" s="19">
        <v>36.411807000000003</v>
      </c>
      <c r="I122" s="19">
        <v>267.54347100000001</v>
      </c>
      <c r="J122" s="24">
        <v>45138</v>
      </c>
    </row>
    <row r="123" spans="1:10" ht="15" customHeight="1" x14ac:dyDescent="0.2">
      <c r="A123" s="5" t="s">
        <v>133</v>
      </c>
      <c r="B123" s="5" t="s">
        <v>180</v>
      </c>
      <c r="C123" s="16">
        <v>8042</v>
      </c>
      <c r="D123" s="5" t="s">
        <v>209</v>
      </c>
      <c r="E123" s="5" t="s">
        <v>234</v>
      </c>
      <c r="F123" s="18">
        <v>1.5589139999999999</v>
      </c>
      <c r="G123" s="18">
        <v>1.0287230000000001</v>
      </c>
      <c r="H123" s="18">
        <v>0.53019099999999997</v>
      </c>
      <c r="I123" s="18">
        <v>12.921284</v>
      </c>
      <c r="J123" s="24">
        <v>45138</v>
      </c>
    </row>
    <row r="124" spans="1:10" ht="15" customHeight="1" x14ac:dyDescent="0.2">
      <c r="A124" s="6" t="s">
        <v>133</v>
      </c>
      <c r="B124" s="6" t="s">
        <v>180</v>
      </c>
      <c r="C124" s="17">
        <v>8042</v>
      </c>
      <c r="D124" s="6" t="s">
        <v>210</v>
      </c>
      <c r="E124" s="6" t="s">
        <v>235</v>
      </c>
      <c r="F124" s="19">
        <v>1.5589139999999999</v>
      </c>
      <c r="G124" s="19">
        <v>1.0287230000000001</v>
      </c>
      <c r="H124" s="19">
        <v>0.53019099999999997</v>
      </c>
      <c r="I124" s="19">
        <v>12.921469999999999</v>
      </c>
      <c r="J124" s="24">
        <v>45138</v>
      </c>
    </row>
    <row r="125" spans="1:10" ht="15" customHeight="1" x14ac:dyDescent="0.2">
      <c r="A125" s="5" t="s">
        <v>133</v>
      </c>
      <c r="B125" s="5" t="s">
        <v>180</v>
      </c>
      <c r="C125" s="16">
        <v>8042</v>
      </c>
      <c r="D125" s="5" t="s">
        <v>211</v>
      </c>
      <c r="E125" s="5" t="s">
        <v>236</v>
      </c>
      <c r="F125" s="18">
        <v>0.41309800000000002</v>
      </c>
      <c r="G125" s="18">
        <v>0.27759200000000001</v>
      </c>
      <c r="H125" s="18">
        <v>0.13550599999999999</v>
      </c>
      <c r="I125" s="18">
        <v>3.194016</v>
      </c>
      <c r="J125" s="24">
        <v>45138</v>
      </c>
    </row>
    <row r="126" spans="1:10" ht="15" customHeight="1" x14ac:dyDescent="0.2">
      <c r="A126" s="6" t="s">
        <v>133</v>
      </c>
      <c r="B126" s="6" t="s">
        <v>180</v>
      </c>
      <c r="C126" s="17">
        <v>8042</v>
      </c>
      <c r="D126" s="6" t="s">
        <v>16</v>
      </c>
      <c r="E126" s="6" t="s">
        <v>17</v>
      </c>
      <c r="F126" s="19">
        <v>28.420065000000001</v>
      </c>
      <c r="G126" s="19">
        <v>18.647642999999999</v>
      </c>
      <c r="H126" s="19">
        <v>9.7724220000000006</v>
      </c>
      <c r="I126" s="19">
        <v>12.015193</v>
      </c>
      <c r="J126" s="24">
        <v>45138</v>
      </c>
    </row>
    <row r="127" spans="1:10" ht="15" customHeight="1" x14ac:dyDescent="0.2">
      <c r="A127" s="5" t="s">
        <v>133</v>
      </c>
      <c r="B127" s="5" t="s">
        <v>180</v>
      </c>
      <c r="C127" s="16">
        <v>8042</v>
      </c>
      <c r="D127" s="5" t="s">
        <v>18</v>
      </c>
      <c r="E127" s="5" t="s">
        <v>19</v>
      </c>
      <c r="F127" s="18">
        <v>28.420065000000001</v>
      </c>
      <c r="G127" s="18">
        <v>18.647642999999999</v>
      </c>
      <c r="H127" s="18">
        <v>9.7724220000000006</v>
      </c>
      <c r="I127" s="18">
        <v>7.6068530000000001</v>
      </c>
      <c r="J127" s="24">
        <v>45138</v>
      </c>
    </row>
    <row r="128" spans="1:10" ht="15" customHeight="1" x14ac:dyDescent="0.2">
      <c r="A128" s="6" t="s">
        <v>133</v>
      </c>
      <c r="B128" s="6" t="s">
        <v>180</v>
      </c>
      <c r="C128" s="17">
        <v>8042</v>
      </c>
      <c r="D128" s="6" t="s">
        <v>3</v>
      </c>
      <c r="E128" s="6" t="s">
        <v>20</v>
      </c>
      <c r="F128" s="19">
        <v>81.729269000000002</v>
      </c>
      <c r="G128" s="19">
        <v>53.616055000000003</v>
      </c>
      <c r="H128" s="19">
        <v>28.113213999999999</v>
      </c>
      <c r="I128" s="19">
        <v>206.56780000000001</v>
      </c>
      <c r="J128" s="24">
        <v>45138</v>
      </c>
    </row>
    <row r="129" spans="1:10" ht="15" customHeight="1" x14ac:dyDescent="0.2">
      <c r="A129" s="5" t="s">
        <v>134</v>
      </c>
      <c r="B129" s="5" t="s">
        <v>13</v>
      </c>
      <c r="C129" s="16">
        <v>7126</v>
      </c>
      <c r="D129" s="5" t="s">
        <v>14</v>
      </c>
      <c r="E129" s="5" t="s">
        <v>15</v>
      </c>
      <c r="F129" s="18">
        <v>3.540333</v>
      </c>
      <c r="G129" s="18">
        <v>2.0618379999999998</v>
      </c>
      <c r="H129" s="18">
        <v>1.4784949999999999</v>
      </c>
      <c r="I129" s="18">
        <v>57.950667000000003</v>
      </c>
      <c r="J129" s="24">
        <v>45138</v>
      </c>
    </row>
    <row r="130" spans="1:10" ht="15" customHeight="1" x14ac:dyDescent="0.2">
      <c r="A130" s="6" t="s">
        <v>134</v>
      </c>
      <c r="B130" s="6" t="s">
        <v>13</v>
      </c>
      <c r="C130" s="17">
        <v>7126</v>
      </c>
      <c r="D130" s="6" t="s">
        <v>16</v>
      </c>
      <c r="E130" s="6" t="s">
        <v>17</v>
      </c>
      <c r="F130" s="19">
        <v>28.417133</v>
      </c>
      <c r="G130" s="19">
        <v>16.465762000000002</v>
      </c>
      <c r="H130" s="19">
        <v>11.951371</v>
      </c>
      <c r="I130" s="19">
        <v>14.694210999999999</v>
      </c>
      <c r="J130" s="24">
        <v>45138</v>
      </c>
    </row>
    <row r="131" spans="1:10" ht="15" customHeight="1" x14ac:dyDescent="0.2">
      <c r="A131" s="5" t="s">
        <v>134</v>
      </c>
      <c r="B131" s="5" t="s">
        <v>13</v>
      </c>
      <c r="C131" s="16">
        <v>7126</v>
      </c>
      <c r="D131" s="5" t="s">
        <v>18</v>
      </c>
      <c r="E131" s="5" t="s">
        <v>19</v>
      </c>
      <c r="F131" s="18">
        <v>28.417133</v>
      </c>
      <c r="G131" s="18">
        <v>16.465762000000002</v>
      </c>
      <c r="H131" s="18">
        <v>11.951371</v>
      </c>
      <c r="I131" s="18">
        <v>9.3029469999999996</v>
      </c>
      <c r="J131" s="24">
        <v>45138</v>
      </c>
    </row>
    <row r="132" spans="1:10" ht="15" customHeight="1" x14ac:dyDescent="0.2">
      <c r="A132" s="6" t="s">
        <v>134</v>
      </c>
      <c r="B132" s="6" t="s">
        <v>13</v>
      </c>
      <c r="C132" s="17">
        <v>7126</v>
      </c>
      <c r="D132" s="6" t="s">
        <v>3</v>
      </c>
      <c r="E132" s="6" t="s">
        <v>20</v>
      </c>
      <c r="F132" s="19">
        <v>81.721065999999993</v>
      </c>
      <c r="G132" s="19">
        <v>47.342683999999998</v>
      </c>
      <c r="H132" s="19">
        <v>34.378382000000002</v>
      </c>
      <c r="I132" s="19">
        <v>252.60245</v>
      </c>
      <c r="J132" s="24">
        <v>45138</v>
      </c>
    </row>
    <row r="133" spans="1:10" ht="15" customHeight="1" x14ac:dyDescent="0.2">
      <c r="A133" s="5" t="s">
        <v>135</v>
      </c>
      <c r="B133" s="5" t="s">
        <v>181</v>
      </c>
      <c r="C133" s="16">
        <v>31380</v>
      </c>
      <c r="D133" s="5" t="s">
        <v>212</v>
      </c>
      <c r="E133" s="5" t="s">
        <v>237</v>
      </c>
      <c r="F133" s="18">
        <v>31380</v>
      </c>
      <c r="G133" s="18">
        <v>31380</v>
      </c>
      <c r="H133" s="18">
        <v>0</v>
      </c>
      <c r="I133" s="18">
        <v>0</v>
      </c>
      <c r="J133" s="24">
        <v>45138</v>
      </c>
    </row>
    <row r="134" spans="1:10" ht="15" customHeight="1" x14ac:dyDescent="0.2">
      <c r="A134" s="6" t="s">
        <v>135</v>
      </c>
      <c r="B134" s="6" t="s">
        <v>181</v>
      </c>
      <c r="C134" s="17">
        <v>31380</v>
      </c>
      <c r="D134" s="6" t="s">
        <v>40</v>
      </c>
      <c r="E134" s="6" t="s">
        <v>238</v>
      </c>
      <c r="F134" s="19">
        <v>31857.868020000002</v>
      </c>
      <c r="G134" s="19">
        <v>31857.868020000002</v>
      </c>
      <c r="H134" s="19">
        <v>0</v>
      </c>
      <c r="I134" s="19">
        <v>0</v>
      </c>
      <c r="J134" s="24">
        <v>45138</v>
      </c>
    </row>
    <row r="135" spans="1:10" ht="15" customHeight="1" x14ac:dyDescent="0.2">
      <c r="A135" s="5" t="s">
        <v>135</v>
      </c>
      <c r="B135" s="5" t="s">
        <v>181</v>
      </c>
      <c r="C135" s="16">
        <v>31380</v>
      </c>
      <c r="D135" s="5" t="s">
        <v>22</v>
      </c>
      <c r="E135" s="5" t="s">
        <v>239</v>
      </c>
      <c r="F135" s="18">
        <v>31857.868020000002</v>
      </c>
      <c r="G135" s="18">
        <v>31857.868020000002</v>
      </c>
      <c r="H135" s="18">
        <v>0</v>
      </c>
      <c r="I135" s="18">
        <v>0</v>
      </c>
      <c r="J135" s="24">
        <v>45138</v>
      </c>
    </row>
    <row r="136" spans="1:10" ht="15" customHeight="1" x14ac:dyDescent="0.2">
      <c r="A136" s="6" t="s">
        <v>135</v>
      </c>
      <c r="B136" s="6" t="s">
        <v>181</v>
      </c>
      <c r="C136" s="17">
        <v>31380</v>
      </c>
      <c r="D136" s="6" t="s">
        <v>177</v>
      </c>
      <c r="E136" s="6" t="s">
        <v>240</v>
      </c>
      <c r="F136" s="19">
        <v>30582</v>
      </c>
      <c r="G136" s="19">
        <v>31857.868020000002</v>
      </c>
      <c r="H136" s="19">
        <v>-1275.8680199999999</v>
      </c>
      <c r="I136" s="19">
        <v>-75.058040000000005</v>
      </c>
      <c r="J136" s="24">
        <v>45138</v>
      </c>
    </row>
    <row r="137" spans="1:10" ht="15" customHeight="1" x14ac:dyDescent="0.2">
      <c r="A137" s="5" t="s">
        <v>135</v>
      </c>
      <c r="B137" s="5" t="s">
        <v>181</v>
      </c>
      <c r="C137" s="16">
        <v>31380</v>
      </c>
      <c r="D137" s="5" t="s">
        <v>178</v>
      </c>
      <c r="E137" s="5" t="s">
        <v>241</v>
      </c>
      <c r="F137" s="18">
        <v>31857.868020000002</v>
      </c>
      <c r="G137" s="18">
        <v>31857.868020000002</v>
      </c>
      <c r="H137" s="18">
        <v>0</v>
      </c>
      <c r="I137" s="18">
        <v>0</v>
      </c>
      <c r="J137" s="24">
        <v>45138</v>
      </c>
    </row>
    <row r="138" spans="1:10" ht="15" customHeight="1" x14ac:dyDescent="0.2">
      <c r="A138" s="6" t="s">
        <v>135</v>
      </c>
      <c r="B138" s="6" t="s">
        <v>181</v>
      </c>
      <c r="C138" s="17">
        <v>31380</v>
      </c>
      <c r="D138" s="6" t="s">
        <v>42</v>
      </c>
      <c r="E138" s="6" t="s">
        <v>242</v>
      </c>
      <c r="F138" s="19">
        <v>31857.868020000002</v>
      </c>
      <c r="G138" s="19">
        <v>31857.868020000002</v>
      </c>
      <c r="H138" s="19">
        <v>0</v>
      </c>
      <c r="I138" s="19">
        <v>0</v>
      </c>
      <c r="J138" s="24">
        <v>45138</v>
      </c>
    </row>
    <row r="139" spans="1:10" ht="15" customHeight="1" x14ac:dyDescent="0.2">
      <c r="A139" s="5" t="s">
        <v>135</v>
      </c>
      <c r="B139" s="5" t="s">
        <v>181</v>
      </c>
      <c r="C139" s="16">
        <v>31380</v>
      </c>
      <c r="D139" s="5" t="s">
        <v>179</v>
      </c>
      <c r="E139" s="5" t="s">
        <v>243</v>
      </c>
      <c r="F139" s="18">
        <v>31857.868020000002</v>
      </c>
      <c r="G139" s="18">
        <v>31857.868020000002</v>
      </c>
      <c r="H139" s="18">
        <v>0</v>
      </c>
      <c r="I139" s="18">
        <v>0</v>
      </c>
      <c r="J139" s="24">
        <v>45138</v>
      </c>
    </row>
    <row r="140" spans="1:10" ht="15" customHeight="1" x14ac:dyDescent="0.2">
      <c r="A140" s="6" t="s">
        <v>135</v>
      </c>
      <c r="B140" s="6" t="s">
        <v>181</v>
      </c>
      <c r="C140" s="17">
        <v>31380</v>
      </c>
      <c r="D140" s="6" t="s">
        <v>34</v>
      </c>
      <c r="E140" s="6" t="s">
        <v>244</v>
      </c>
      <c r="F140" s="19">
        <v>31857.868020000002</v>
      </c>
      <c r="G140" s="19">
        <v>31857.868020000002</v>
      </c>
      <c r="H140" s="19">
        <v>0</v>
      </c>
      <c r="I140" s="19">
        <v>0</v>
      </c>
      <c r="J140" s="24">
        <v>45138</v>
      </c>
    </row>
    <row r="141" spans="1:10" ht="15" customHeight="1" x14ac:dyDescent="0.2">
      <c r="A141" s="5" t="s">
        <v>135</v>
      </c>
      <c r="B141" s="5" t="s">
        <v>181</v>
      </c>
      <c r="C141" s="16">
        <v>31380</v>
      </c>
      <c r="D141" s="5" t="s">
        <v>38</v>
      </c>
      <c r="E141" s="5" t="s">
        <v>245</v>
      </c>
      <c r="F141" s="18">
        <v>31857.868020000002</v>
      </c>
      <c r="G141" s="18">
        <v>31857.868020000002</v>
      </c>
      <c r="H141" s="18">
        <v>0</v>
      </c>
      <c r="I141" s="18">
        <v>0</v>
      </c>
      <c r="J141" s="24">
        <v>45138</v>
      </c>
    </row>
    <row r="142" spans="1:10" ht="15" customHeight="1" x14ac:dyDescent="0.2">
      <c r="A142" s="6" t="s">
        <v>135</v>
      </c>
      <c r="B142" s="6" t="s">
        <v>181</v>
      </c>
      <c r="C142" s="17">
        <v>31380</v>
      </c>
      <c r="D142" s="6" t="s">
        <v>26</v>
      </c>
      <c r="E142" s="6" t="s">
        <v>246</v>
      </c>
      <c r="F142" s="19">
        <v>31857.868020000002</v>
      </c>
      <c r="G142" s="19">
        <v>31857.868020000002</v>
      </c>
      <c r="H142" s="19">
        <v>0</v>
      </c>
      <c r="I142" s="19">
        <v>0</v>
      </c>
      <c r="J142" s="24">
        <v>45138</v>
      </c>
    </row>
    <row r="143" spans="1:10" ht="15" customHeight="1" x14ac:dyDescent="0.2">
      <c r="A143" s="5" t="s">
        <v>135</v>
      </c>
      <c r="B143" s="5" t="s">
        <v>181</v>
      </c>
      <c r="C143" s="16">
        <v>31380</v>
      </c>
      <c r="D143" s="5" t="s">
        <v>36</v>
      </c>
      <c r="E143" s="5" t="s">
        <v>247</v>
      </c>
      <c r="F143" s="18">
        <v>31857.868020000002</v>
      </c>
      <c r="G143" s="18">
        <v>31857.868020000002</v>
      </c>
      <c r="H143" s="18">
        <v>0</v>
      </c>
      <c r="I143" s="18">
        <v>0</v>
      </c>
      <c r="J143" s="24">
        <v>45138</v>
      </c>
    </row>
    <row r="144" spans="1:10" ht="15" customHeight="1" x14ac:dyDescent="0.2">
      <c r="A144" s="6" t="s">
        <v>135</v>
      </c>
      <c r="B144" s="6" t="s">
        <v>181</v>
      </c>
      <c r="C144" s="17">
        <v>31380</v>
      </c>
      <c r="D144" s="6" t="s">
        <v>180</v>
      </c>
      <c r="E144" s="6" t="s">
        <v>248</v>
      </c>
      <c r="F144" s="19">
        <v>31857.868020000002</v>
      </c>
      <c r="G144" s="19">
        <v>31857.868020000002</v>
      </c>
      <c r="H144" s="19">
        <v>0</v>
      </c>
      <c r="I144" s="19">
        <v>0</v>
      </c>
      <c r="J144" s="24">
        <v>45138</v>
      </c>
    </row>
    <row r="145" spans="1:10" ht="15" customHeight="1" x14ac:dyDescent="0.2">
      <c r="A145" s="5" t="s">
        <v>135</v>
      </c>
      <c r="B145" s="5" t="s">
        <v>181</v>
      </c>
      <c r="C145" s="16">
        <v>31380</v>
      </c>
      <c r="D145" s="5" t="s">
        <v>13</v>
      </c>
      <c r="E145" s="5" t="s">
        <v>249</v>
      </c>
      <c r="F145" s="18">
        <v>31857.868020000002</v>
      </c>
      <c r="G145" s="18">
        <v>31857.868020000002</v>
      </c>
      <c r="H145" s="18">
        <v>0</v>
      </c>
      <c r="I145" s="18">
        <v>0</v>
      </c>
      <c r="J145" s="24">
        <v>45138</v>
      </c>
    </row>
    <row r="146" spans="1:10" ht="15" customHeight="1" x14ac:dyDescent="0.2">
      <c r="A146" s="6" t="s">
        <v>136</v>
      </c>
      <c r="B146" s="6" t="s">
        <v>179</v>
      </c>
      <c r="C146" s="17">
        <v>5772</v>
      </c>
      <c r="D146" s="6" t="s">
        <v>208</v>
      </c>
      <c r="E146" s="6" t="s">
        <v>233</v>
      </c>
      <c r="F146" s="19">
        <v>3.6518540000000002</v>
      </c>
      <c r="G146" s="19">
        <v>1.6524909999999999</v>
      </c>
      <c r="H146" s="19">
        <v>1.999363</v>
      </c>
      <c r="I146" s="19">
        <v>142.981188</v>
      </c>
      <c r="J146" s="24">
        <v>45138</v>
      </c>
    </row>
    <row r="147" spans="1:10" ht="15" customHeight="1" x14ac:dyDescent="0.2">
      <c r="A147" s="5" t="s">
        <v>136</v>
      </c>
      <c r="B147" s="5" t="s">
        <v>179</v>
      </c>
      <c r="C147" s="16">
        <v>5772</v>
      </c>
      <c r="D147" s="5" t="s">
        <v>16</v>
      </c>
      <c r="E147" s="5" t="s">
        <v>17</v>
      </c>
      <c r="F147" s="18">
        <v>29.181391000000001</v>
      </c>
      <c r="G147" s="18">
        <v>13.196491</v>
      </c>
      <c r="H147" s="18">
        <v>15.9849</v>
      </c>
      <c r="I147" s="18">
        <v>19.653435000000002</v>
      </c>
      <c r="J147" s="24">
        <v>45138</v>
      </c>
    </row>
    <row r="148" spans="1:10" ht="15" customHeight="1" x14ac:dyDescent="0.2">
      <c r="A148" s="6" t="s">
        <v>136</v>
      </c>
      <c r="B148" s="6" t="s">
        <v>179</v>
      </c>
      <c r="C148" s="17">
        <v>5772</v>
      </c>
      <c r="D148" s="6" t="s">
        <v>18</v>
      </c>
      <c r="E148" s="6" t="s">
        <v>19</v>
      </c>
      <c r="F148" s="19">
        <v>29.181391000000001</v>
      </c>
      <c r="G148" s="19">
        <v>13.196491</v>
      </c>
      <c r="H148" s="19">
        <v>15.9849</v>
      </c>
      <c r="I148" s="19">
        <v>12.442646</v>
      </c>
      <c r="J148" s="24">
        <v>45138</v>
      </c>
    </row>
    <row r="149" spans="1:10" ht="15" customHeight="1" x14ac:dyDescent="0.2">
      <c r="A149" s="5" t="s">
        <v>136</v>
      </c>
      <c r="B149" s="5" t="s">
        <v>179</v>
      </c>
      <c r="C149" s="16">
        <v>5772</v>
      </c>
      <c r="D149" s="5" t="s">
        <v>3</v>
      </c>
      <c r="E149" s="5" t="s">
        <v>20</v>
      </c>
      <c r="F149" s="18">
        <v>83.928179</v>
      </c>
      <c r="G149" s="18">
        <v>37.942843000000003</v>
      </c>
      <c r="H149" s="18">
        <v>45.985335999999997</v>
      </c>
      <c r="I149" s="18">
        <v>337.88700499999999</v>
      </c>
      <c r="J149" s="24">
        <v>45138</v>
      </c>
    </row>
    <row r="150" spans="1:10" ht="15" customHeight="1" x14ac:dyDescent="0.2">
      <c r="A150" s="6" t="s">
        <v>137</v>
      </c>
      <c r="B150" s="6" t="s">
        <v>180</v>
      </c>
      <c r="C150" s="17">
        <v>4837</v>
      </c>
      <c r="D150" s="6" t="s">
        <v>209</v>
      </c>
      <c r="E150" s="6" t="s">
        <v>234</v>
      </c>
      <c r="F150" s="19">
        <v>1.5547260000000001</v>
      </c>
      <c r="G150" s="19">
        <v>0.61874300000000004</v>
      </c>
      <c r="H150" s="19">
        <v>0.93598300000000001</v>
      </c>
      <c r="I150" s="19">
        <v>22.810841</v>
      </c>
      <c r="J150" s="24">
        <v>45138</v>
      </c>
    </row>
    <row r="151" spans="1:10" ht="15" customHeight="1" x14ac:dyDescent="0.2">
      <c r="A151" s="5" t="s">
        <v>137</v>
      </c>
      <c r="B151" s="5" t="s">
        <v>180</v>
      </c>
      <c r="C151" s="16">
        <v>4837</v>
      </c>
      <c r="D151" s="5" t="s">
        <v>210</v>
      </c>
      <c r="E151" s="5" t="s">
        <v>235</v>
      </c>
      <c r="F151" s="18">
        <v>1.5547260000000001</v>
      </c>
      <c r="G151" s="18">
        <v>0.61874300000000004</v>
      </c>
      <c r="H151" s="18">
        <v>0.93598300000000001</v>
      </c>
      <c r="I151" s="18">
        <v>22.811167999999999</v>
      </c>
      <c r="J151" s="24">
        <v>45138</v>
      </c>
    </row>
    <row r="152" spans="1:10" ht="15" customHeight="1" x14ac:dyDescent="0.2">
      <c r="A152" s="6" t="s">
        <v>137</v>
      </c>
      <c r="B152" s="6" t="s">
        <v>180</v>
      </c>
      <c r="C152" s="17">
        <v>4837</v>
      </c>
      <c r="D152" s="6" t="s">
        <v>211</v>
      </c>
      <c r="E152" s="6" t="s">
        <v>236</v>
      </c>
      <c r="F152" s="19">
        <v>0.41222999999999999</v>
      </c>
      <c r="G152" s="19">
        <v>0.166962</v>
      </c>
      <c r="H152" s="19">
        <v>0.24526800000000001</v>
      </c>
      <c r="I152" s="19">
        <v>5.7812200000000002</v>
      </c>
      <c r="J152" s="24">
        <v>45138</v>
      </c>
    </row>
    <row r="153" spans="1:10" ht="15" customHeight="1" x14ac:dyDescent="0.2">
      <c r="A153" s="5" t="s">
        <v>137</v>
      </c>
      <c r="B153" s="5" t="s">
        <v>180</v>
      </c>
      <c r="C153" s="16">
        <v>4837</v>
      </c>
      <c r="D153" s="5" t="s">
        <v>16</v>
      </c>
      <c r="E153" s="5" t="s">
        <v>17</v>
      </c>
      <c r="F153" s="18">
        <v>28.423100999999999</v>
      </c>
      <c r="G153" s="18">
        <v>11.215947</v>
      </c>
      <c r="H153" s="18">
        <v>17.207153999999999</v>
      </c>
      <c r="I153" s="18">
        <v>21.156196000000001</v>
      </c>
      <c r="J153" s="24">
        <v>45138</v>
      </c>
    </row>
    <row r="154" spans="1:10" ht="15" customHeight="1" x14ac:dyDescent="0.2">
      <c r="A154" s="6" t="s">
        <v>137</v>
      </c>
      <c r="B154" s="6" t="s">
        <v>180</v>
      </c>
      <c r="C154" s="17">
        <v>4837</v>
      </c>
      <c r="D154" s="6" t="s">
        <v>18</v>
      </c>
      <c r="E154" s="6" t="s">
        <v>19</v>
      </c>
      <c r="F154" s="19">
        <v>28.423100999999999</v>
      </c>
      <c r="G154" s="19">
        <v>11.215947</v>
      </c>
      <c r="H154" s="19">
        <v>17.207153999999999</v>
      </c>
      <c r="I154" s="19">
        <v>13.394049000000001</v>
      </c>
      <c r="J154" s="24">
        <v>45138</v>
      </c>
    </row>
    <row r="155" spans="1:10" ht="15" customHeight="1" x14ac:dyDescent="0.2">
      <c r="A155" s="5" t="s">
        <v>137</v>
      </c>
      <c r="B155" s="5" t="s">
        <v>180</v>
      </c>
      <c r="C155" s="16">
        <v>4837</v>
      </c>
      <c r="D155" s="5" t="s">
        <v>3</v>
      </c>
      <c r="E155" s="5" t="s">
        <v>20</v>
      </c>
      <c r="F155" s="18">
        <v>81.727619000000004</v>
      </c>
      <c r="G155" s="18">
        <v>32.248303999999997</v>
      </c>
      <c r="H155" s="18">
        <v>49.479315</v>
      </c>
      <c r="I155" s="18">
        <v>363.559707</v>
      </c>
      <c r="J155" s="24">
        <v>45138</v>
      </c>
    </row>
    <row r="156" spans="1:10" ht="15" customHeight="1" x14ac:dyDescent="0.2">
      <c r="A156" s="6" t="s">
        <v>138</v>
      </c>
      <c r="B156" s="6" t="s">
        <v>177</v>
      </c>
      <c r="C156" s="17">
        <v>6612</v>
      </c>
      <c r="D156" s="6" t="s">
        <v>206</v>
      </c>
      <c r="E156" s="6" t="s">
        <v>231</v>
      </c>
      <c r="F156" s="19">
        <v>0.57698899999999997</v>
      </c>
      <c r="G156" s="19">
        <v>5.3702E-2</v>
      </c>
      <c r="H156" s="19">
        <v>0.52328699999999995</v>
      </c>
      <c r="I156" s="19">
        <v>26.458046</v>
      </c>
      <c r="J156" s="24">
        <v>45138</v>
      </c>
    </row>
    <row r="157" spans="1:10" ht="15" customHeight="1" x14ac:dyDescent="0.2">
      <c r="A157" s="5" t="s">
        <v>138</v>
      </c>
      <c r="B157" s="5" t="s">
        <v>177</v>
      </c>
      <c r="C157" s="16">
        <v>6612</v>
      </c>
      <c r="D157" s="5" t="s">
        <v>207</v>
      </c>
      <c r="E157" s="5" t="s">
        <v>232</v>
      </c>
      <c r="F157" s="18">
        <v>0.25013800000000003</v>
      </c>
      <c r="G157" s="18">
        <v>2.0138E-2</v>
      </c>
      <c r="H157" s="18">
        <v>0.23</v>
      </c>
      <c r="I157" s="18">
        <v>11.578891</v>
      </c>
      <c r="J157" s="24">
        <v>45138</v>
      </c>
    </row>
    <row r="158" spans="1:10" ht="15" customHeight="1" x14ac:dyDescent="0.2">
      <c r="A158" s="6" t="s">
        <v>138</v>
      </c>
      <c r="B158" s="6" t="s">
        <v>177</v>
      </c>
      <c r="C158" s="17">
        <v>6612</v>
      </c>
      <c r="D158" s="6" t="s">
        <v>31</v>
      </c>
      <c r="E158" s="6" t="s">
        <v>32</v>
      </c>
      <c r="F158" s="19">
        <v>11.015207999999999</v>
      </c>
      <c r="G158" s="19">
        <v>5.7259250000000002</v>
      </c>
      <c r="H158" s="19">
        <v>5.2892830000000002</v>
      </c>
      <c r="I158" s="19">
        <v>67.772863000000001</v>
      </c>
      <c r="J158" s="24">
        <v>45138</v>
      </c>
    </row>
    <row r="159" spans="1:10" ht="15" customHeight="1" x14ac:dyDescent="0.2">
      <c r="A159" s="5" t="s">
        <v>138</v>
      </c>
      <c r="B159" s="5" t="s">
        <v>177</v>
      </c>
      <c r="C159" s="16">
        <v>6612</v>
      </c>
      <c r="D159" s="5" t="s">
        <v>16</v>
      </c>
      <c r="E159" s="5" t="s">
        <v>17</v>
      </c>
      <c r="F159" s="18">
        <v>28.420850999999999</v>
      </c>
      <c r="G159" s="18">
        <v>14.767918999999999</v>
      </c>
      <c r="H159" s="18">
        <v>13.652932</v>
      </c>
      <c r="I159" s="18">
        <v>16.786280000000001</v>
      </c>
      <c r="J159" s="24">
        <v>45138</v>
      </c>
    </row>
    <row r="160" spans="1:10" ht="15" customHeight="1" x14ac:dyDescent="0.2">
      <c r="A160" s="6" t="s">
        <v>138</v>
      </c>
      <c r="B160" s="6" t="s">
        <v>177</v>
      </c>
      <c r="C160" s="17">
        <v>6612</v>
      </c>
      <c r="D160" s="6" t="s">
        <v>18</v>
      </c>
      <c r="E160" s="6" t="s">
        <v>19</v>
      </c>
      <c r="F160" s="19">
        <v>28.420850999999999</v>
      </c>
      <c r="G160" s="19">
        <v>14.767918999999999</v>
      </c>
      <c r="H160" s="19">
        <v>13.652932</v>
      </c>
      <c r="I160" s="19">
        <v>10.627442</v>
      </c>
      <c r="J160" s="24">
        <v>45138</v>
      </c>
    </row>
    <row r="161" spans="1:10" ht="15" customHeight="1" x14ac:dyDescent="0.2">
      <c r="A161" s="5" t="s">
        <v>138</v>
      </c>
      <c r="B161" s="5" t="s">
        <v>177</v>
      </c>
      <c r="C161" s="16">
        <v>6612</v>
      </c>
      <c r="D161" s="5" t="s">
        <v>3</v>
      </c>
      <c r="E161" s="5" t="s">
        <v>20</v>
      </c>
      <c r="F161" s="18">
        <v>74.110217000000006</v>
      </c>
      <c r="G161" s="18">
        <v>38.510705000000002</v>
      </c>
      <c r="H161" s="18">
        <v>35.599511999999997</v>
      </c>
      <c r="I161" s="18">
        <v>261.57496200000003</v>
      </c>
      <c r="J161" s="24">
        <v>45138</v>
      </c>
    </row>
    <row r="162" spans="1:10" ht="15" customHeight="1" x14ac:dyDescent="0.2">
      <c r="A162" s="6" t="s">
        <v>139</v>
      </c>
      <c r="B162" s="6" t="s">
        <v>178</v>
      </c>
      <c r="C162" s="17">
        <v>6387</v>
      </c>
      <c r="D162" s="6" t="s">
        <v>206</v>
      </c>
      <c r="E162" s="6" t="s">
        <v>231</v>
      </c>
      <c r="F162" s="19">
        <v>3.5556760000000001</v>
      </c>
      <c r="G162" s="19">
        <v>1.8674679999999999</v>
      </c>
      <c r="H162" s="19">
        <v>1.6882079999999999</v>
      </c>
      <c r="I162" s="19">
        <v>85.357906999999997</v>
      </c>
      <c r="J162" s="24">
        <v>45138</v>
      </c>
    </row>
    <row r="163" spans="1:10" ht="15" customHeight="1" x14ac:dyDescent="0.2">
      <c r="A163" s="5" t="s">
        <v>139</v>
      </c>
      <c r="B163" s="5" t="s">
        <v>178</v>
      </c>
      <c r="C163" s="16">
        <v>6387</v>
      </c>
      <c r="D163" s="5" t="s">
        <v>16</v>
      </c>
      <c r="E163" s="5" t="s">
        <v>17</v>
      </c>
      <c r="F163" s="18">
        <v>28.422440999999999</v>
      </c>
      <c r="G163" s="18">
        <v>14.939743999999999</v>
      </c>
      <c r="H163" s="18">
        <v>13.482697</v>
      </c>
      <c r="I163" s="18">
        <v>16.576975999999998</v>
      </c>
      <c r="J163" s="24">
        <v>45138</v>
      </c>
    </row>
    <row r="164" spans="1:10" ht="15" customHeight="1" x14ac:dyDescent="0.2">
      <c r="A164" s="6" t="s">
        <v>139</v>
      </c>
      <c r="B164" s="6" t="s">
        <v>178</v>
      </c>
      <c r="C164" s="17">
        <v>6387</v>
      </c>
      <c r="D164" s="6" t="s">
        <v>18</v>
      </c>
      <c r="E164" s="6" t="s">
        <v>19</v>
      </c>
      <c r="F164" s="19">
        <v>28.422440999999999</v>
      </c>
      <c r="G164" s="19">
        <v>14.939743999999999</v>
      </c>
      <c r="H164" s="19">
        <v>13.482697</v>
      </c>
      <c r="I164" s="19">
        <v>10.494930999999999</v>
      </c>
      <c r="J164" s="24">
        <v>45138</v>
      </c>
    </row>
    <row r="165" spans="1:10" ht="15" customHeight="1" x14ac:dyDescent="0.2">
      <c r="A165" s="5" t="s">
        <v>139</v>
      </c>
      <c r="B165" s="5" t="s">
        <v>178</v>
      </c>
      <c r="C165" s="16">
        <v>6387</v>
      </c>
      <c r="D165" s="5" t="s">
        <v>3</v>
      </c>
      <c r="E165" s="5" t="s">
        <v>20</v>
      </c>
      <c r="F165" s="18">
        <v>81.711646000000002</v>
      </c>
      <c r="G165" s="18">
        <v>42.951763999999997</v>
      </c>
      <c r="H165" s="18">
        <v>38.759881999999998</v>
      </c>
      <c r="I165" s="18">
        <v>284.79644999999999</v>
      </c>
      <c r="J165" s="24">
        <v>45138</v>
      </c>
    </row>
    <row r="166" spans="1:10" ht="15" customHeight="1" x14ac:dyDescent="0.2">
      <c r="A166" s="6" t="s">
        <v>140</v>
      </c>
      <c r="B166" s="6" t="s">
        <v>13</v>
      </c>
      <c r="C166" s="17">
        <v>6777</v>
      </c>
      <c r="D166" s="6" t="s">
        <v>14</v>
      </c>
      <c r="E166" s="6" t="s">
        <v>15</v>
      </c>
      <c r="F166" s="19">
        <v>1.960858</v>
      </c>
      <c r="G166" s="19">
        <v>1.960858</v>
      </c>
      <c r="H166" s="19">
        <v>0</v>
      </c>
      <c r="I166" s="19">
        <v>0</v>
      </c>
      <c r="J166" s="24">
        <v>45138</v>
      </c>
    </row>
    <row r="167" spans="1:10" ht="15" customHeight="1" x14ac:dyDescent="0.2">
      <c r="A167" s="5" t="s">
        <v>140</v>
      </c>
      <c r="B167" s="5" t="s">
        <v>13</v>
      </c>
      <c r="C167" s="16">
        <v>6777</v>
      </c>
      <c r="D167" s="5" t="s">
        <v>16</v>
      </c>
      <c r="E167" s="5" t="s">
        <v>17</v>
      </c>
      <c r="F167" s="18">
        <v>15.659342000000001</v>
      </c>
      <c r="G167" s="18">
        <v>15.659342000000001</v>
      </c>
      <c r="H167" s="18">
        <v>0</v>
      </c>
      <c r="I167" s="18">
        <v>0</v>
      </c>
      <c r="J167" s="24">
        <v>45138</v>
      </c>
    </row>
    <row r="168" spans="1:10" ht="15" customHeight="1" x14ac:dyDescent="0.2">
      <c r="A168" s="6" t="s">
        <v>140</v>
      </c>
      <c r="B168" s="6" t="s">
        <v>13</v>
      </c>
      <c r="C168" s="17">
        <v>6777</v>
      </c>
      <c r="D168" s="6" t="s">
        <v>18</v>
      </c>
      <c r="E168" s="6" t="s">
        <v>19</v>
      </c>
      <c r="F168" s="19">
        <v>15.659342000000001</v>
      </c>
      <c r="G168" s="19">
        <v>15.659342000000001</v>
      </c>
      <c r="H168" s="19">
        <v>0</v>
      </c>
      <c r="I168" s="19">
        <v>0</v>
      </c>
      <c r="J168" s="24">
        <v>45138</v>
      </c>
    </row>
    <row r="169" spans="1:10" ht="15" customHeight="1" x14ac:dyDescent="0.2">
      <c r="A169" s="5" t="s">
        <v>140</v>
      </c>
      <c r="B169" s="5" t="s">
        <v>13</v>
      </c>
      <c r="C169" s="16">
        <v>6777</v>
      </c>
      <c r="D169" s="5" t="s">
        <v>3</v>
      </c>
      <c r="E169" s="5" t="s">
        <v>20</v>
      </c>
      <c r="F169" s="18">
        <v>45.024048999999998</v>
      </c>
      <c r="G169" s="18">
        <v>45.024048999999998</v>
      </c>
      <c r="H169" s="18">
        <v>0</v>
      </c>
      <c r="I169" s="18">
        <v>0</v>
      </c>
      <c r="J169" s="24">
        <v>45138</v>
      </c>
    </row>
    <row r="170" spans="1:10" ht="15" customHeight="1" x14ac:dyDescent="0.2">
      <c r="A170" s="6" t="s">
        <v>141</v>
      </c>
      <c r="B170" s="6" t="s">
        <v>22</v>
      </c>
      <c r="C170" s="17">
        <v>5466</v>
      </c>
      <c r="D170" s="6" t="s">
        <v>23</v>
      </c>
      <c r="E170" s="6" t="s">
        <v>24</v>
      </c>
      <c r="F170" s="19">
        <v>3.8726880000000001</v>
      </c>
      <c r="G170" s="19">
        <v>1.5426880000000001</v>
      </c>
      <c r="H170" s="19">
        <v>2.33</v>
      </c>
      <c r="I170" s="19">
        <v>91.326098000000002</v>
      </c>
      <c r="J170" s="24">
        <v>45138</v>
      </c>
    </row>
    <row r="171" spans="1:10" ht="15" customHeight="1" x14ac:dyDescent="0.2">
      <c r="A171" s="5" t="s">
        <v>141</v>
      </c>
      <c r="B171" s="5" t="s">
        <v>22</v>
      </c>
      <c r="C171" s="16">
        <v>5466</v>
      </c>
      <c r="D171" s="5" t="s">
        <v>16</v>
      </c>
      <c r="E171" s="5" t="s">
        <v>17</v>
      </c>
      <c r="F171" s="18">
        <v>31.011507000000002</v>
      </c>
      <c r="G171" s="18">
        <v>12.341507</v>
      </c>
      <c r="H171" s="18">
        <v>18.670000000000002</v>
      </c>
      <c r="I171" s="18">
        <v>22.954764999999998</v>
      </c>
      <c r="J171" s="24">
        <v>45138</v>
      </c>
    </row>
    <row r="172" spans="1:10" ht="15" customHeight="1" x14ac:dyDescent="0.2">
      <c r="A172" s="6" t="s">
        <v>141</v>
      </c>
      <c r="B172" s="6" t="s">
        <v>22</v>
      </c>
      <c r="C172" s="17">
        <v>5466</v>
      </c>
      <c r="D172" s="6" t="s">
        <v>18</v>
      </c>
      <c r="E172" s="6" t="s">
        <v>19</v>
      </c>
      <c r="F172" s="19">
        <v>31.011507000000002</v>
      </c>
      <c r="G172" s="19">
        <v>12.341507</v>
      </c>
      <c r="H172" s="19">
        <v>18.670000000000002</v>
      </c>
      <c r="I172" s="19">
        <v>14.532728000000001</v>
      </c>
      <c r="J172" s="24">
        <v>45138</v>
      </c>
    </row>
    <row r="173" spans="1:10" ht="15" customHeight="1" x14ac:dyDescent="0.2">
      <c r="A173" s="5" t="s">
        <v>141</v>
      </c>
      <c r="B173" s="5" t="s">
        <v>22</v>
      </c>
      <c r="C173" s="16">
        <v>5466</v>
      </c>
      <c r="D173" s="5" t="s">
        <v>3</v>
      </c>
      <c r="E173" s="5" t="s">
        <v>20</v>
      </c>
      <c r="F173" s="18">
        <v>89.181831000000003</v>
      </c>
      <c r="G173" s="18">
        <v>35.481831</v>
      </c>
      <c r="H173" s="18">
        <v>53.7</v>
      </c>
      <c r="I173" s="18">
        <v>389.51993099999999</v>
      </c>
      <c r="J173" s="24">
        <v>45138</v>
      </c>
    </row>
    <row r="174" spans="1:10" ht="15" customHeight="1" x14ac:dyDescent="0.2">
      <c r="A174" s="6" t="s">
        <v>142</v>
      </c>
      <c r="B174" s="6" t="s">
        <v>180</v>
      </c>
      <c r="C174" s="17">
        <v>7532</v>
      </c>
      <c r="D174" s="6" t="s">
        <v>209</v>
      </c>
      <c r="E174" s="6" t="s">
        <v>234</v>
      </c>
      <c r="F174" s="19">
        <v>0.96348400000000001</v>
      </c>
      <c r="G174" s="19">
        <v>0.96348400000000001</v>
      </c>
      <c r="H174" s="19">
        <v>0</v>
      </c>
      <c r="I174" s="19">
        <v>0</v>
      </c>
      <c r="J174" s="24">
        <v>45138</v>
      </c>
    </row>
    <row r="175" spans="1:10" ht="15" customHeight="1" x14ac:dyDescent="0.2">
      <c r="A175" s="5" t="s">
        <v>142</v>
      </c>
      <c r="B175" s="5" t="s">
        <v>180</v>
      </c>
      <c r="C175" s="16">
        <v>7532</v>
      </c>
      <c r="D175" s="5" t="s">
        <v>210</v>
      </c>
      <c r="E175" s="5" t="s">
        <v>235</v>
      </c>
      <c r="F175" s="18">
        <v>0.96348400000000001</v>
      </c>
      <c r="G175" s="18">
        <v>0.96348400000000001</v>
      </c>
      <c r="H175" s="18">
        <v>0</v>
      </c>
      <c r="I175" s="18">
        <v>0</v>
      </c>
      <c r="J175" s="24">
        <v>45138</v>
      </c>
    </row>
    <row r="176" spans="1:10" ht="15" customHeight="1" x14ac:dyDescent="0.2">
      <c r="A176" s="6" t="s">
        <v>142</v>
      </c>
      <c r="B176" s="6" t="s">
        <v>180</v>
      </c>
      <c r="C176" s="17">
        <v>7532</v>
      </c>
      <c r="D176" s="6" t="s">
        <v>211</v>
      </c>
      <c r="E176" s="6" t="s">
        <v>236</v>
      </c>
      <c r="F176" s="19">
        <v>0.259988</v>
      </c>
      <c r="G176" s="19">
        <v>0.259988</v>
      </c>
      <c r="H176" s="19">
        <v>0</v>
      </c>
      <c r="I176" s="19">
        <v>0</v>
      </c>
      <c r="J176" s="24">
        <v>45138</v>
      </c>
    </row>
    <row r="177" spans="1:10" ht="15" customHeight="1" x14ac:dyDescent="0.2">
      <c r="A177" s="5" t="s">
        <v>142</v>
      </c>
      <c r="B177" s="5" t="s">
        <v>180</v>
      </c>
      <c r="C177" s="16">
        <v>7532</v>
      </c>
      <c r="D177" s="5" t="s">
        <v>16</v>
      </c>
      <c r="E177" s="5" t="s">
        <v>17</v>
      </c>
      <c r="F177" s="18">
        <v>17.465064000000002</v>
      </c>
      <c r="G177" s="18">
        <v>17.465064000000002</v>
      </c>
      <c r="H177" s="18">
        <v>0</v>
      </c>
      <c r="I177" s="18">
        <v>0</v>
      </c>
      <c r="J177" s="24">
        <v>45138</v>
      </c>
    </row>
    <row r="178" spans="1:10" ht="15" customHeight="1" x14ac:dyDescent="0.2">
      <c r="A178" s="6" t="s">
        <v>142</v>
      </c>
      <c r="B178" s="6" t="s">
        <v>180</v>
      </c>
      <c r="C178" s="17">
        <v>7532</v>
      </c>
      <c r="D178" s="6" t="s">
        <v>18</v>
      </c>
      <c r="E178" s="6" t="s">
        <v>19</v>
      </c>
      <c r="F178" s="19">
        <v>17.465064000000002</v>
      </c>
      <c r="G178" s="19">
        <v>17.465064000000002</v>
      </c>
      <c r="H178" s="19">
        <v>0</v>
      </c>
      <c r="I178" s="19">
        <v>0</v>
      </c>
      <c r="J178" s="24">
        <v>45138</v>
      </c>
    </row>
    <row r="179" spans="1:10" ht="15" customHeight="1" x14ac:dyDescent="0.2">
      <c r="A179" s="5" t="s">
        <v>142</v>
      </c>
      <c r="B179" s="5" t="s">
        <v>180</v>
      </c>
      <c r="C179" s="16">
        <v>7532</v>
      </c>
      <c r="D179" s="5" t="s">
        <v>3</v>
      </c>
      <c r="E179" s="5" t="s">
        <v>20</v>
      </c>
      <c r="F179" s="18">
        <v>50.215882000000001</v>
      </c>
      <c r="G179" s="18">
        <v>50.215882000000001</v>
      </c>
      <c r="H179" s="18">
        <v>0</v>
      </c>
      <c r="I179" s="18">
        <v>0</v>
      </c>
      <c r="J179" s="24">
        <v>45138</v>
      </c>
    </row>
    <row r="180" spans="1:10" ht="15" customHeight="1" x14ac:dyDescent="0.2">
      <c r="A180" s="6" t="s">
        <v>143</v>
      </c>
      <c r="B180" s="6" t="s">
        <v>177</v>
      </c>
      <c r="C180" s="17">
        <v>3155</v>
      </c>
      <c r="D180" s="6" t="s">
        <v>206</v>
      </c>
      <c r="E180" s="6" t="s">
        <v>231</v>
      </c>
      <c r="F180" s="19">
        <v>0.105624</v>
      </c>
      <c r="G180" s="19">
        <v>2.5624000000000001E-2</v>
      </c>
      <c r="H180" s="19">
        <v>0.08</v>
      </c>
      <c r="I180" s="19">
        <v>4.0449000000000002</v>
      </c>
      <c r="J180" s="24">
        <v>45138</v>
      </c>
    </row>
    <row r="181" spans="1:10" ht="15" customHeight="1" x14ac:dyDescent="0.2">
      <c r="A181" s="5" t="s">
        <v>143</v>
      </c>
      <c r="B181" s="5" t="s">
        <v>177</v>
      </c>
      <c r="C181" s="16">
        <v>3155</v>
      </c>
      <c r="D181" s="5" t="s">
        <v>207</v>
      </c>
      <c r="E181" s="5" t="s">
        <v>232</v>
      </c>
      <c r="F181" s="18">
        <v>3.9608999999999998E-2</v>
      </c>
      <c r="G181" s="18">
        <v>9.6089999999999995E-3</v>
      </c>
      <c r="H181" s="18">
        <v>0.03</v>
      </c>
      <c r="I181" s="18">
        <v>1.5102899999999999</v>
      </c>
      <c r="J181" s="24">
        <v>45138</v>
      </c>
    </row>
    <row r="182" spans="1:10" ht="15" customHeight="1" x14ac:dyDescent="0.2">
      <c r="A182" s="6" t="s">
        <v>143</v>
      </c>
      <c r="B182" s="6" t="s">
        <v>177</v>
      </c>
      <c r="C182" s="17">
        <v>3155</v>
      </c>
      <c r="D182" s="6" t="s">
        <v>31</v>
      </c>
      <c r="E182" s="6" t="s">
        <v>32</v>
      </c>
      <c r="F182" s="19">
        <v>12.282197999999999</v>
      </c>
      <c r="G182" s="19">
        <v>2.7321979999999999</v>
      </c>
      <c r="H182" s="19">
        <v>9.5500000000000007</v>
      </c>
      <c r="I182" s="19">
        <v>122.366461</v>
      </c>
      <c r="J182" s="24">
        <v>45138</v>
      </c>
    </row>
    <row r="183" spans="1:10" ht="15" customHeight="1" x14ac:dyDescent="0.2">
      <c r="A183" s="5" t="s">
        <v>143</v>
      </c>
      <c r="B183" s="5" t="s">
        <v>177</v>
      </c>
      <c r="C183" s="16">
        <v>3155</v>
      </c>
      <c r="D183" s="5" t="s">
        <v>16</v>
      </c>
      <c r="E183" s="5" t="s">
        <v>17</v>
      </c>
      <c r="F183" s="18">
        <v>31.676701000000001</v>
      </c>
      <c r="G183" s="18">
        <v>7.0467009999999997</v>
      </c>
      <c r="H183" s="18">
        <v>24.63</v>
      </c>
      <c r="I183" s="18">
        <v>30.282585000000001</v>
      </c>
      <c r="J183" s="24">
        <v>45138</v>
      </c>
    </row>
    <row r="184" spans="1:10" ht="15" customHeight="1" x14ac:dyDescent="0.2">
      <c r="A184" s="6" t="s">
        <v>143</v>
      </c>
      <c r="B184" s="6" t="s">
        <v>177</v>
      </c>
      <c r="C184" s="17">
        <v>3155</v>
      </c>
      <c r="D184" s="6" t="s">
        <v>18</v>
      </c>
      <c r="E184" s="6" t="s">
        <v>19</v>
      </c>
      <c r="F184" s="19">
        <v>31.676701000000001</v>
      </c>
      <c r="G184" s="19">
        <v>7.0467009999999997</v>
      </c>
      <c r="H184" s="19">
        <v>24.63</v>
      </c>
      <c r="I184" s="19">
        <v>19.171991999999999</v>
      </c>
      <c r="J184" s="24">
        <v>45138</v>
      </c>
    </row>
    <row r="185" spans="1:10" ht="15" customHeight="1" x14ac:dyDescent="0.2">
      <c r="A185" s="5" t="s">
        <v>143</v>
      </c>
      <c r="B185" s="5" t="s">
        <v>177</v>
      </c>
      <c r="C185" s="16">
        <v>3155</v>
      </c>
      <c r="D185" s="5" t="s">
        <v>3</v>
      </c>
      <c r="E185" s="5" t="s">
        <v>20</v>
      </c>
      <c r="F185" s="18">
        <v>82.605873000000003</v>
      </c>
      <c r="G185" s="18">
        <v>18.375872999999999</v>
      </c>
      <c r="H185" s="18">
        <v>64.23</v>
      </c>
      <c r="I185" s="18">
        <v>465.90065499999997</v>
      </c>
      <c r="J185" s="24">
        <v>45138</v>
      </c>
    </row>
    <row r="186" spans="1:10" ht="15" customHeight="1" x14ac:dyDescent="0.2">
      <c r="A186" s="6" t="s">
        <v>144</v>
      </c>
      <c r="B186" s="6" t="s">
        <v>178</v>
      </c>
      <c r="C186" s="17">
        <v>6997</v>
      </c>
      <c r="D186" s="6" t="s">
        <v>206</v>
      </c>
      <c r="E186" s="6" t="s">
        <v>231</v>
      </c>
      <c r="F186" s="19">
        <v>2.0458229999999999</v>
      </c>
      <c r="G186" s="19">
        <v>2.0458229999999999</v>
      </c>
      <c r="H186" s="19">
        <v>0</v>
      </c>
      <c r="I186" s="19">
        <v>0</v>
      </c>
      <c r="J186" s="24">
        <v>45138</v>
      </c>
    </row>
    <row r="187" spans="1:10" ht="15" customHeight="1" x14ac:dyDescent="0.2">
      <c r="A187" s="5" t="s">
        <v>144</v>
      </c>
      <c r="B187" s="5" t="s">
        <v>178</v>
      </c>
      <c r="C187" s="16">
        <v>6997</v>
      </c>
      <c r="D187" s="5" t="s">
        <v>16</v>
      </c>
      <c r="E187" s="5" t="s">
        <v>17</v>
      </c>
      <c r="F187" s="18">
        <v>16.366586999999999</v>
      </c>
      <c r="G187" s="18">
        <v>16.366586999999999</v>
      </c>
      <c r="H187" s="18">
        <v>0</v>
      </c>
      <c r="I187" s="18">
        <v>0</v>
      </c>
      <c r="J187" s="24">
        <v>45138</v>
      </c>
    </row>
    <row r="188" spans="1:10" ht="15" customHeight="1" x14ac:dyDescent="0.2">
      <c r="A188" s="6" t="s">
        <v>144</v>
      </c>
      <c r="B188" s="6" t="s">
        <v>178</v>
      </c>
      <c r="C188" s="17">
        <v>6997</v>
      </c>
      <c r="D188" s="6" t="s">
        <v>18</v>
      </c>
      <c r="E188" s="6" t="s">
        <v>19</v>
      </c>
      <c r="F188" s="19">
        <v>16.366586999999999</v>
      </c>
      <c r="G188" s="19">
        <v>16.366586999999999</v>
      </c>
      <c r="H188" s="19">
        <v>0</v>
      </c>
      <c r="I188" s="19">
        <v>0</v>
      </c>
      <c r="J188" s="24">
        <v>45138</v>
      </c>
    </row>
    <row r="189" spans="1:10" ht="15" customHeight="1" x14ac:dyDescent="0.2">
      <c r="A189" s="5" t="s">
        <v>144</v>
      </c>
      <c r="B189" s="5" t="s">
        <v>178</v>
      </c>
      <c r="C189" s="16">
        <v>6997</v>
      </c>
      <c r="D189" s="5" t="s">
        <v>3</v>
      </c>
      <c r="E189" s="5" t="s">
        <v>20</v>
      </c>
      <c r="F189" s="18">
        <v>47.053936999999998</v>
      </c>
      <c r="G189" s="18">
        <v>47.053936999999998</v>
      </c>
      <c r="H189" s="18">
        <v>0</v>
      </c>
      <c r="I189" s="18">
        <v>0</v>
      </c>
      <c r="J189" s="24">
        <v>45138</v>
      </c>
    </row>
    <row r="190" spans="1:10" ht="15" customHeight="1" x14ac:dyDescent="0.2">
      <c r="A190" s="6" t="s">
        <v>145</v>
      </c>
      <c r="B190" s="6" t="s">
        <v>26</v>
      </c>
      <c r="C190" s="17">
        <v>6647</v>
      </c>
      <c r="D190" s="6" t="s">
        <v>27</v>
      </c>
      <c r="E190" s="6" t="s">
        <v>28</v>
      </c>
      <c r="F190" s="19">
        <v>1.282162</v>
      </c>
      <c r="G190" s="19">
        <v>1.282162</v>
      </c>
      <c r="H190" s="19">
        <v>0</v>
      </c>
      <c r="I190" s="19">
        <v>0</v>
      </c>
      <c r="J190" s="24">
        <v>45138</v>
      </c>
    </row>
    <row r="191" spans="1:10" ht="15" customHeight="1" x14ac:dyDescent="0.2">
      <c r="A191" s="5" t="s">
        <v>145</v>
      </c>
      <c r="B191" s="5" t="s">
        <v>26</v>
      </c>
      <c r="C191" s="16">
        <v>6647</v>
      </c>
      <c r="D191" s="5" t="s">
        <v>29</v>
      </c>
      <c r="E191" s="5" t="s">
        <v>30</v>
      </c>
      <c r="F191" s="18">
        <v>0.16195799999999999</v>
      </c>
      <c r="G191" s="18">
        <v>0.16195699999999999</v>
      </c>
      <c r="H191" s="18">
        <v>9.9999999999999995E-7</v>
      </c>
      <c r="I191" s="18">
        <v>4.5000000000000003E-5</v>
      </c>
      <c r="J191" s="24">
        <v>45138</v>
      </c>
    </row>
    <row r="192" spans="1:10" ht="15" customHeight="1" x14ac:dyDescent="0.2">
      <c r="A192" s="6" t="s">
        <v>145</v>
      </c>
      <c r="B192" s="6" t="s">
        <v>26</v>
      </c>
      <c r="C192" s="17">
        <v>6647</v>
      </c>
      <c r="D192" s="6" t="s">
        <v>31</v>
      </c>
      <c r="E192" s="6" t="s">
        <v>32</v>
      </c>
      <c r="F192" s="19">
        <v>1.1202049999999999</v>
      </c>
      <c r="G192" s="19">
        <v>1.1202049999999999</v>
      </c>
      <c r="H192" s="19">
        <v>0</v>
      </c>
      <c r="I192" s="19">
        <v>0</v>
      </c>
      <c r="J192" s="24">
        <v>45138</v>
      </c>
    </row>
    <row r="193" spans="1:10" ht="15" customHeight="1" x14ac:dyDescent="0.2">
      <c r="A193" s="5" t="s">
        <v>145</v>
      </c>
      <c r="B193" s="5" t="s">
        <v>26</v>
      </c>
      <c r="C193" s="16">
        <v>6647</v>
      </c>
      <c r="D193" s="5" t="s">
        <v>16</v>
      </c>
      <c r="E193" s="5" t="s">
        <v>17</v>
      </c>
      <c r="F193" s="18">
        <v>16.006786000000002</v>
      </c>
      <c r="G193" s="18">
        <v>16.006786000000002</v>
      </c>
      <c r="H193" s="18">
        <v>0</v>
      </c>
      <c r="I193" s="18">
        <v>0</v>
      </c>
      <c r="J193" s="24">
        <v>45138</v>
      </c>
    </row>
    <row r="194" spans="1:10" ht="15" customHeight="1" x14ac:dyDescent="0.2">
      <c r="A194" s="6" t="s">
        <v>145</v>
      </c>
      <c r="B194" s="6" t="s">
        <v>26</v>
      </c>
      <c r="C194" s="17">
        <v>6647</v>
      </c>
      <c r="D194" s="6" t="s">
        <v>18</v>
      </c>
      <c r="E194" s="6" t="s">
        <v>19</v>
      </c>
      <c r="F194" s="19">
        <v>16.006786000000002</v>
      </c>
      <c r="G194" s="19">
        <v>16.006786000000002</v>
      </c>
      <c r="H194" s="19">
        <v>0</v>
      </c>
      <c r="I194" s="19">
        <v>0</v>
      </c>
      <c r="J194" s="24">
        <v>45138</v>
      </c>
    </row>
    <row r="195" spans="1:10" ht="15" customHeight="1" x14ac:dyDescent="0.2">
      <c r="A195" s="5" t="s">
        <v>145</v>
      </c>
      <c r="B195" s="5" t="s">
        <v>26</v>
      </c>
      <c r="C195" s="16">
        <v>6647</v>
      </c>
      <c r="D195" s="5" t="s">
        <v>3</v>
      </c>
      <c r="E195" s="5" t="s">
        <v>20</v>
      </c>
      <c r="F195" s="18">
        <v>45.456032</v>
      </c>
      <c r="G195" s="18">
        <v>45.456032</v>
      </c>
      <c r="H195" s="18">
        <v>0</v>
      </c>
      <c r="I195" s="18">
        <v>0</v>
      </c>
      <c r="J195" s="24">
        <v>45138</v>
      </c>
    </row>
    <row r="196" spans="1:10" ht="15" customHeight="1" x14ac:dyDescent="0.2">
      <c r="A196" s="6" t="s">
        <v>146</v>
      </c>
      <c r="B196" s="6" t="s">
        <v>34</v>
      </c>
      <c r="C196" s="17">
        <v>7421</v>
      </c>
      <c r="D196" s="6" t="s">
        <v>29</v>
      </c>
      <c r="E196" s="6" t="s">
        <v>30</v>
      </c>
      <c r="F196" s="19">
        <v>0.436973</v>
      </c>
      <c r="G196" s="19">
        <v>0.436973</v>
      </c>
      <c r="H196" s="19">
        <v>0</v>
      </c>
      <c r="I196" s="19">
        <v>0</v>
      </c>
      <c r="J196" s="24">
        <v>45138</v>
      </c>
    </row>
    <row r="197" spans="1:10" ht="15" customHeight="1" x14ac:dyDescent="0.2">
      <c r="A197" s="5" t="s">
        <v>146</v>
      </c>
      <c r="B197" s="5" t="s">
        <v>34</v>
      </c>
      <c r="C197" s="16">
        <v>7421</v>
      </c>
      <c r="D197" s="5" t="s">
        <v>31</v>
      </c>
      <c r="E197" s="5" t="s">
        <v>32</v>
      </c>
      <c r="F197" s="18">
        <v>3.9478209999999998</v>
      </c>
      <c r="G197" s="18">
        <v>3.9478209999999998</v>
      </c>
      <c r="H197" s="18">
        <v>0</v>
      </c>
      <c r="I197" s="18">
        <v>0</v>
      </c>
      <c r="J197" s="24">
        <v>45138</v>
      </c>
    </row>
    <row r="198" spans="1:10" ht="15" customHeight="1" x14ac:dyDescent="0.2">
      <c r="A198" s="6" t="s">
        <v>146</v>
      </c>
      <c r="B198" s="6" t="s">
        <v>34</v>
      </c>
      <c r="C198" s="17">
        <v>7421</v>
      </c>
      <c r="D198" s="6" t="s">
        <v>16</v>
      </c>
      <c r="E198" s="6" t="s">
        <v>17</v>
      </c>
      <c r="F198" s="19">
        <v>17.539176000000001</v>
      </c>
      <c r="G198" s="19">
        <v>17.539176000000001</v>
      </c>
      <c r="H198" s="19">
        <v>0</v>
      </c>
      <c r="I198" s="19">
        <v>0</v>
      </c>
      <c r="J198" s="24">
        <v>45138</v>
      </c>
    </row>
    <row r="199" spans="1:10" ht="15" customHeight="1" x14ac:dyDescent="0.2">
      <c r="A199" s="5" t="s">
        <v>146</v>
      </c>
      <c r="B199" s="5" t="s">
        <v>34</v>
      </c>
      <c r="C199" s="16">
        <v>7421</v>
      </c>
      <c r="D199" s="5" t="s">
        <v>18</v>
      </c>
      <c r="E199" s="5" t="s">
        <v>19</v>
      </c>
      <c r="F199" s="18">
        <v>17.539176000000001</v>
      </c>
      <c r="G199" s="18">
        <v>17.539176000000001</v>
      </c>
      <c r="H199" s="18">
        <v>0</v>
      </c>
      <c r="I199" s="18">
        <v>0</v>
      </c>
      <c r="J199" s="24">
        <v>45138</v>
      </c>
    </row>
    <row r="200" spans="1:10" ht="15" customHeight="1" x14ac:dyDescent="0.2">
      <c r="A200" s="6" t="s">
        <v>146</v>
      </c>
      <c r="B200" s="6" t="s">
        <v>34</v>
      </c>
      <c r="C200" s="17">
        <v>7421</v>
      </c>
      <c r="D200" s="6" t="s">
        <v>3</v>
      </c>
      <c r="E200" s="6" t="s">
        <v>20</v>
      </c>
      <c r="F200" s="19">
        <v>48.232733000000003</v>
      </c>
      <c r="G200" s="19">
        <v>48.232733000000003</v>
      </c>
      <c r="H200" s="19">
        <v>0</v>
      </c>
      <c r="I200" s="19">
        <v>0</v>
      </c>
      <c r="J200" s="24">
        <v>45138</v>
      </c>
    </row>
    <row r="201" spans="1:10" ht="15" customHeight="1" x14ac:dyDescent="0.2">
      <c r="A201" s="5" t="s">
        <v>147</v>
      </c>
      <c r="B201" s="5" t="s">
        <v>36</v>
      </c>
      <c r="C201" s="16">
        <v>6263</v>
      </c>
      <c r="D201" s="5" t="s">
        <v>27</v>
      </c>
      <c r="E201" s="5" t="s">
        <v>28</v>
      </c>
      <c r="F201" s="18">
        <v>1.2462409999999999</v>
      </c>
      <c r="G201" s="18">
        <v>1.2462420000000001</v>
      </c>
      <c r="H201" s="18">
        <v>-9.9999999999999995E-7</v>
      </c>
      <c r="I201" s="18">
        <v>-3.8999999999999999E-5</v>
      </c>
      <c r="J201" s="24">
        <v>45138</v>
      </c>
    </row>
    <row r="202" spans="1:10" ht="15" customHeight="1" x14ac:dyDescent="0.2">
      <c r="A202" s="6" t="s">
        <v>147</v>
      </c>
      <c r="B202" s="6" t="s">
        <v>36</v>
      </c>
      <c r="C202" s="17">
        <v>6263</v>
      </c>
      <c r="D202" s="6" t="s">
        <v>29</v>
      </c>
      <c r="E202" s="6" t="s">
        <v>30</v>
      </c>
      <c r="F202" s="19">
        <v>0.58497100000000002</v>
      </c>
      <c r="G202" s="19">
        <v>0.58497100000000002</v>
      </c>
      <c r="H202" s="19">
        <v>0</v>
      </c>
      <c r="I202" s="19">
        <v>0</v>
      </c>
      <c r="J202" s="24">
        <v>45138</v>
      </c>
    </row>
    <row r="203" spans="1:10" ht="15" customHeight="1" x14ac:dyDescent="0.2">
      <c r="A203" s="5" t="s">
        <v>147</v>
      </c>
      <c r="B203" s="5" t="s">
        <v>36</v>
      </c>
      <c r="C203" s="16">
        <v>6263</v>
      </c>
      <c r="D203" s="5" t="s">
        <v>16</v>
      </c>
      <c r="E203" s="5" t="s">
        <v>17</v>
      </c>
      <c r="F203" s="18">
        <v>14.624264</v>
      </c>
      <c r="G203" s="18">
        <v>14.624264</v>
      </c>
      <c r="H203" s="18">
        <v>0</v>
      </c>
      <c r="I203" s="18">
        <v>0</v>
      </c>
      <c r="J203" s="24">
        <v>45138</v>
      </c>
    </row>
    <row r="204" spans="1:10" ht="15" customHeight="1" x14ac:dyDescent="0.2">
      <c r="A204" s="6" t="s">
        <v>147</v>
      </c>
      <c r="B204" s="6" t="s">
        <v>36</v>
      </c>
      <c r="C204" s="17">
        <v>6263</v>
      </c>
      <c r="D204" s="6" t="s">
        <v>18</v>
      </c>
      <c r="E204" s="6" t="s">
        <v>19</v>
      </c>
      <c r="F204" s="19">
        <v>14.624264</v>
      </c>
      <c r="G204" s="19">
        <v>14.624264</v>
      </c>
      <c r="H204" s="19">
        <v>0</v>
      </c>
      <c r="I204" s="19">
        <v>0</v>
      </c>
      <c r="J204" s="24">
        <v>45138</v>
      </c>
    </row>
    <row r="205" spans="1:10" ht="15" customHeight="1" x14ac:dyDescent="0.2">
      <c r="A205" s="5" t="s">
        <v>147</v>
      </c>
      <c r="B205" s="5" t="s">
        <v>36</v>
      </c>
      <c r="C205" s="16">
        <v>6263</v>
      </c>
      <c r="D205" s="5" t="s">
        <v>3</v>
      </c>
      <c r="E205" s="5" t="s">
        <v>20</v>
      </c>
      <c r="F205" s="18">
        <v>42.047938000000002</v>
      </c>
      <c r="G205" s="18">
        <v>42.047938000000002</v>
      </c>
      <c r="H205" s="18">
        <v>0</v>
      </c>
      <c r="I205" s="18">
        <v>0</v>
      </c>
      <c r="J205" s="24">
        <v>45138</v>
      </c>
    </row>
    <row r="206" spans="1:10" ht="15" customHeight="1" x14ac:dyDescent="0.2">
      <c r="A206" s="6" t="s">
        <v>148</v>
      </c>
      <c r="B206" s="6" t="s">
        <v>38</v>
      </c>
      <c r="C206" s="17">
        <v>6456</v>
      </c>
      <c r="D206" s="6" t="s">
        <v>29</v>
      </c>
      <c r="E206" s="6" t="s">
        <v>30</v>
      </c>
      <c r="F206" s="19">
        <v>1.8745339999999999</v>
      </c>
      <c r="G206" s="19">
        <v>1.8745339999999999</v>
      </c>
      <c r="H206" s="19">
        <v>0</v>
      </c>
      <c r="I206" s="19">
        <v>0</v>
      </c>
      <c r="J206" s="24">
        <v>45138</v>
      </c>
    </row>
    <row r="207" spans="1:10" ht="15" customHeight="1" x14ac:dyDescent="0.2">
      <c r="A207" s="5" t="s">
        <v>148</v>
      </c>
      <c r="B207" s="5" t="s">
        <v>38</v>
      </c>
      <c r="C207" s="16">
        <v>6456</v>
      </c>
      <c r="D207" s="5" t="s">
        <v>16</v>
      </c>
      <c r="E207" s="5" t="s">
        <v>17</v>
      </c>
      <c r="F207" s="18">
        <v>14.970055</v>
      </c>
      <c r="G207" s="18">
        <v>14.970055</v>
      </c>
      <c r="H207" s="18">
        <v>0</v>
      </c>
      <c r="I207" s="18">
        <v>0</v>
      </c>
      <c r="J207" s="24">
        <v>45138</v>
      </c>
    </row>
    <row r="208" spans="1:10" ht="15" customHeight="1" x14ac:dyDescent="0.2">
      <c r="A208" s="6" t="s">
        <v>148</v>
      </c>
      <c r="B208" s="6" t="s">
        <v>38</v>
      </c>
      <c r="C208" s="17">
        <v>6456</v>
      </c>
      <c r="D208" s="6" t="s">
        <v>18</v>
      </c>
      <c r="E208" s="6" t="s">
        <v>19</v>
      </c>
      <c r="F208" s="19">
        <v>14.970055</v>
      </c>
      <c r="G208" s="19">
        <v>14.970055</v>
      </c>
      <c r="H208" s="19">
        <v>0</v>
      </c>
      <c r="I208" s="19">
        <v>0</v>
      </c>
      <c r="J208" s="24">
        <v>45138</v>
      </c>
    </row>
    <row r="209" spans="1:10" ht="15" customHeight="1" x14ac:dyDescent="0.2">
      <c r="A209" s="5" t="s">
        <v>148</v>
      </c>
      <c r="B209" s="5" t="s">
        <v>38</v>
      </c>
      <c r="C209" s="16">
        <v>6456</v>
      </c>
      <c r="D209" s="5" t="s">
        <v>3</v>
      </c>
      <c r="E209" s="5" t="s">
        <v>20</v>
      </c>
      <c r="F209" s="18">
        <v>43.042185000000003</v>
      </c>
      <c r="G209" s="18">
        <v>43.042185000000003</v>
      </c>
      <c r="H209" s="18">
        <v>0</v>
      </c>
      <c r="I209" s="18">
        <v>0</v>
      </c>
      <c r="J209" s="24">
        <v>45138</v>
      </c>
    </row>
    <row r="210" spans="1:10" ht="15" customHeight="1" x14ac:dyDescent="0.2">
      <c r="A210" s="6" t="s">
        <v>149</v>
      </c>
      <c r="B210" s="6" t="s">
        <v>40</v>
      </c>
      <c r="C210" s="17">
        <v>7670</v>
      </c>
      <c r="D210" s="6" t="s">
        <v>31</v>
      </c>
      <c r="E210" s="6" t="s">
        <v>32</v>
      </c>
      <c r="F210" s="19">
        <v>6.3007010000000001</v>
      </c>
      <c r="G210" s="19">
        <v>3.4807009999999998</v>
      </c>
      <c r="H210" s="19">
        <v>2.82</v>
      </c>
      <c r="I210" s="19">
        <v>36.133341999999999</v>
      </c>
      <c r="J210" s="24">
        <v>45138</v>
      </c>
    </row>
    <row r="211" spans="1:10" ht="15" customHeight="1" x14ac:dyDescent="0.2">
      <c r="A211" s="5" t="s">
        <v>149</v>
      </c>
      <c r="B211" s="5" t="s">
        <v>40</v>
      </c>
      <c r="C211" s="16">
        <v>7670</v>
      </c>
      <c r="D211" s="5" t="s">
        <v>16</v>
      </c>
      <c r="E211" s="5" t="s">
        <v>17</v>
      </c>
      <c r="F211" s="18">
        <v>31.521288999999999</v>
      </c>
      <c r="G211" s="18">
        <v>17.411289</v>
      </c>
      <c r="H211" s="18">
        <v>14.11</v>
      </c>
      <c r="I211" s="18">
        <v>17.348244999999999</v>
      </c>
      <c r="J211" s="24">
        <v>45138</v>
      </c>
    </row>
    <row r="212" spans="1:10" ht="15" customHeight="1" x14ac:dyDescent="0.2">
      <c r="A212" s="6" t="s">
        <v>149</v>
      </c>
      <c r="B212" s="6" t="s">
        <v>40</v>
      </c>
      <c r="C212" s="17">
        <v>7670</v>
      </c>
      <c r="D212" s="6" t="s">
        <v>18</v>
      </c>
      <c r="E212" s="6" t="s">
        <v>19</v>
      </c>
      <c r="F212" s="19">
        <v>31.521288999999999</v>
      </c>
      <c r="G212" s="19">
        <v>17.411289</v>
      </c>
      <c r="H212" s="19">
        <v>14.11</v>
      </c>
      <c r="I212" s="19">
        <v>10.983224</v>
      </c>
      <c r="J212" s="24">
        <v>45138</v>
      </c>
    </row>
    <row r="213" spans="1:10" ht="15" customHeight="1" x14ac:dyDescent="0.2">
      <c r="A213" s="5" t="s">
        <v>149</v>
      </c>
      <c r="B213" s="5" t="s">
        <v>40</v>
      </c>
      <c r="C213" s="16">
        <v>7670</v>
      </c>
      <c r="D213" s="5" t="s">
        <v>3</v>
      </c>
      <c r="E213" s="5" t="s">
        <v>20</v>
      </c>
      <c r="F213" s="18">
        <v>88.265381000000005</v>
      </c>
      <c r="G213" s="18">
        <v>48.745381000000002</v>
      </c>
      <c r="H213" s="18">
        <v>39.520000000000003</v>
      </c>
      <c r="I213" s="18">
        <v>288.71679799999998</v>
      </c>
      <c r="J213" s="24">
        <v>45138</v>
      </c>
    </row>
    <row r="214" spans="1:10" ht="15" customHeight="1" x14ac:dyDescent="0.2">
      <c r="A214" s="6" t="s">
        <v>150</v>
      </c>
      <c r="B214" s="6" t="s">
        <v>42</v>
      </c>
      <c r="C214" s="17">
        <v>6331</v>
      </c>
      <c r="D214" s="6" t="s">
        <v>43</v>
      </c>
      <c r="E214" s="6" t="s">
        <v>44</v>
      </c>
      <c r="F214" s="19">
        <v>1.793248</v>
      </c>
      <c r="G214" s="19">
        <v>1.793248</v>
      </c>
      <c r="H214" s="19">
        <v>0</v>
      </c>
      <c r="I214" s="19">
        <v>0</v>
      </c>
      <c r="J214" s="24">
        <v>45138</v>
      </c>
    </row>
    <row r="215" spans="1:10" ht="15" customHeight="1" x14ac:dyDescent="0.2">
      <c r="A215" s="5" t="s">
        <v>150</v>
      </c>
      <c r="B215" s="5" t="s">
        <v>42</v>
      </c>
      <c r="C215" s="16">
        <v>6331</v>
      </c>
      <c r="D215" s="5" t="s">
        <v>16</v>
      </c>
      <c r="E215" s="5" t="s">
        <v>17</v>
      </c>
      <c r="F215" s="18">
        <v>14.320271999999999</v>
      </c>
      <c r="G215" s="18">
        <v>14.320271999999999</v>
      </c>
      <c r="H215" s="18">
        <v>0</v>
      </c>
      <c r="I215" s="18">
        <v>0</v>
      </c>
      <c r="J215" s="24">
        <v>45138</v>
      </c>
    </row>
    <row r="216" spans="1:10" ht="15" customHeight="1" x14ac:dyDescent="0.2">
      <c r="A216" s="6" t="s">
        <v>150</v>
      </c>
      <c r="B216" s="6" t="s">
        <v>42</v>
      </c>
      <c r="C216" s="17">
        <v>6331</v>
      </c>
      <c r="D216" s="6" t="s">
        <v>18</v>
      </c>
      <c r="E216" s="6" t="s">
        <v>19</v>
      </c>
      <c r="F216" s="19">
        <v>14.320271999999999</v>
      </c>
      <c r="G216" s="19">
        <v>14.320271999999999</v>
      </c>
      <c r="H216" s="19">
        <v>0</v>
      </c>
      <c r="I216" s="19">
        <v>0</v>
      </c>
      <c r="J216" s="24">
        <v>45138</v>
      </c>
    </row>
    <row r="217" spans="1:10" ht="15" customHeight="1" x14ac:dyDescent="0.2">
      <c r="A217" s="5" t="s">
        <v>150</v>
      </c>
      <c r="B217" s="5" t="s">
        <v>42</v>
      </c>
      <c r="C217" s="16">
        <v>6331</v>
      </c>
      <c r="D217" s="5" t="s">
        <v>3</v>
      </c>
      <c r="E217" s="5" t="s">
        <v>20</v>
      </c>
      <c r="F217" s="18">
        <v>41.173996000000002</v>
      </c>
      <c r="G217" s="18">
        <v>41.173996000000002</v>
      </c>
      <c r="H217" s="18">
        <v>0</v>
      </c>
      <c r="I217" s="18">
        <v>0</v>
      </c>
      <c r="J217" s="24">
        <v>45138</v>
      </c>
    </row>
    <row r="218" spans="1:10" ht="15" customHeight="1" x14ac:dyDescent="0.2">
      <c r="A218" s="6" t="s">
        <v>151</v>
      </c>
      <c r="B218" s="6" t="s">
        <v>182</v>
      </c>
      <c r="C218" s="17">
        <v>30</v>
      </c>
      <c r="D218" s="6" t="s">
        <v>213</v>
      </c>
      <c r="E218" s="6" t="s">
        <v>250</v>
      </c>
      <c r="F218" s="19">
        <v>0.60913700000000004</v>
      </c>
      <c r="G218" s="19">
        <v>0.60913700000000004</v>
      </c>
      <c r="H218" s="19">
        <v>0</v>
      </c>
      <c r="I218" s="19">
        <v>0</v>
      </c>
      <c r="J218" s="24">
        <v>45138</v>
      </c>
    </row>
    <row r="219" spans="1:10" ht="15" customHeight="1" x14ac:dyDescent="0.2">
      <c r="A219" s="5" t="s">
        <v>151</v>
      </c>
      <c r="B219" s="5" t="s">
        <v>182</v>
      </c>
      <c r="C219" s="16">
        <v>30</v>
      </c>
      <c r="D219" s="5" t="s">
        <v>214</v>
      </c>
      <c r="E219" s="5" t="s">
        <v>251</v>
      </c>
      <c r="F219" s="18">
        <v>29.847715999999998</v>
      </c>
      <c r="G219" s="18">
        <v>29.847715999999998</v>
      </c>
      <c r="H219" s="18">
        <v>0</v>
      </c>
      <c r="I219" s="18">
        <v>0</v>
      </c>
      <c r="J219" s="24">
        <v>45138</v>
      </c>
    </row>
    <row r="220" spans="1:10" ht="15" customHeight="1" x14ac:dyDescent="0.2">
      <c r="A220" s="6" t="s">
        <v>152</v>
      </c>
      <c r="B220" s="6" t="s">
        <v>183</v>
      </c>
      <c r="C220" s="17">
        <v>30</v>
      </c>
      <c r="D220" s="6" t="s">
        <v>64</v>
      </c>
      <c r="E220" s="6" t="s">
        <v>65</v>
      </c>
      <c r="F220" s="19">
        <v>0.60913700000000004</v>
      </c>
      <c r="G220" s="19">
        <v>0.60913700000000004</v>
      </c>
      <c r="H220" s="19">
        <v>0</v>
      </c>
      <c r="I220" s="19">
        <v>0</v>
      </c>
      <c r="J220" s="24">
        <v>45138</v>
      </c>
    </row>
    <row r="221" spans="1:10" ht="15" customHeight="1" x14ac:dyDescent="0.2">
      <c r="A221" s="5" t="s">
        <v>152</v>
      </c>
      <c r="B221" s="5" t="s">
        <v>183</v>
      </c>
      <c r="C221" s="16">
        <v>30</v>
      </c>
      <c r="D221" s="5" t="s">
        <v>214</v>
      </c>
      <c r="E221" s="5" t="s">
        <v>251</v>
      </c>
      <c r="F221" s="18">
        <v>29.847715999999998</v>
      </c>
      <c r="G221" s="18">
        <v>29.847715999999998</v>
      </c>
      <c r="H221" s="18">
        <v>0</v>
      </c>
      <c r="I221" s="18">
        <v>0</v>
      </c>
      <c r="J221" s="24">
        <v>45138</v>
      </c>
    </row>
    <row r="222" spans="1:10" ht="15" customHeight="1" x14ac:dyDescent="0.2">
      <c r="A222" s="6" t="s">
        <v>153</v>
      </c>
      <c r="B222" s="6" t="s">
        <v>184</v>
      </c>
      <c r="C222" s="17">
        <v>30</v>
      </c>
      <c r="D222" s="6" t="s">
        <v>215</v>
      </c>
      <c r="E222" s="6" t="s">
        <v>252</v>
      </c>
      <c r="F222" s="19">
        <v>0.60913700000000004</v>
      </c>
      <c r="G222" s="19">
        <v>0.60913700000000004</v>
      </c>
      <c r="H222" s="19">
        <v>0</v>
      </c>
      <c r="I222" s="19">
        <v>0</v>
      </c>
      <c r="J222" s="24">
        <v>45138</v>
      </c>
    </row>
    <row r="223" spans="1:10" ht="15" customHeight="1" x14ac:dyDescent="0.2">
      <c r="A223" s="5" t="s">
        <v>153</v>
      </c>
      <c r="B223" s="5" t="s">
        <v>184</v>
      </c>
      <c r="C223" s="16">
        <v>30</v>
      </c>
      <c r="D223" s="5" t="s">
        <v>214</v>
      </c>
      <c r="E223" s="5" t="s">
        <v>251</v>
      </c>
      <c r="F223" s="18">
        <v>29.847715999999998</v>
      </c>
      <c r="G223" s="18">
        <v>29.847715999999998</v>
      </c>
      <c r="H223" s="18">
        <v>0</v>
      </c>
      <c r="I223" s="18">
        <v>0</v>
      </c>
      <c r="J223" s="24">
        <v>45138</v>
      </c>
    </row>
    <row r="224" spans="1:10" ht="15" customHeight="1" x14ac:dyDescent="0.2">
      <c r="A224" s="6" t="s">
        <v>154</v>
      </c>
      <c r="B224" s="6" t="s">
        <v>185</v>
      </c>
      <c r="C224" s="17">
        <v>30</v>
      </c>
      <c r="D224" s="6" t="s">
        <v>216</v>
      </c>
      <c r="E224" s="6" t="s">
        <v>253</v>
      </c>
      <c r="F224" s="19">
        <v>0.60913700000000004</v>
      </c>
      <c r="G224" s="19">
        <v>0.60913700000000004</v>
      </c>
      <c r="H224" s="19">
        <v>0</v>
      </c>
      <c r="I224" s="19">
        <v>0</v>
      </c>
      <c r="J224" s="24">
        <v>45138</v>
      </c>
    </row>
    <row r="225" spans="1:10" ht="15" customHeight="1" x14ac:dyDescent="0.2">
      <c r="A225" s="5" t="s">
        <v>154</v>
      </c>
      <c r="B225" s="5" t="s">
        <v>185</v>
      </c>
      <c r="C225" s="16">
        <v>30</v>
      </c>
      <c r="D225" s="5" t="s">
        <v>214</v>
      </c>
      <c r="E225" s="5" t="s">
        <v>251</v>
      </c>
      <c r="F225" s="18">
        <v>29.847715999999998</v>
      </c>
      <c r="G225" s="18">
        <v>29.847715999999998</v>
      </c>
      <c r="H225" s="18">
        <v>0</v>
      </c>
      <c r="I225" s="18">
        <v>0</v>
      </c>
      <c r="J225" s="24">
        <v>45138</v>
      </c>
    </row>
    <row r="226" spans="1:10" ht="15" customHeight="1" x14ac:dyDescent="0.2">
      <c r="A226" s="6" t="s">
        <v>155</v>
      </c>
      <c r="B226" s="6" t="s">
        <v>186</v>
      </c>
      <c r="C226" s="17">
        <v>30</v>
      </c>
      <c r="D226" s="6" t="s">
        <v>217</v>
      </c>
      <c r="E226" s="6" t="s">
        <v>254</v>
      </c>
      <c r="F226" s="19">
        <v>0.30456899999999998</v>
      </c>
      <c r="G226" s="19">
        <v>1.8273999999999999E-2</v>
      </c>
      <c r="H226" s="19">
        <v>0.28629500000000002</v>
      </c>
      <c r="I226" s="19">
        <v>8.6112490000000008</v>
      </c>
      <c r="J226" s="24">
        <v>45138</v>
      </c>
    </row>
    <row r="227" spans="1:10" ht="15" customHeight="1" x14ac:dyDescent="0.2">
      <c r="A227" s="5" t="s">
        <v>155</v>
      </c>
      <c r="B227" s="5" t="s">
        <v>186</v>
      </c>
      <c r="C227" s="16">
        <v>30</v>
      </c>
      <c r="D227" s="5" t="s">
        <v>218</v>
      </c>
      <c r="E227" s="5" t="s">
        <v>255</v>
      </c>
      <c r="F227" s="18">
        <v>0</v>
      </c>
      <c r="G227" s="18">
        <v>0</v>
      </c>
      <c r="H227" s="18">
        <v>0</v>
      </c>
      <c r="I227" s="18">
        <v>0</v>
      </c>
      <c r="J227" s="24">
        <v>45138</v>
      </c>
    </row>
    <row r="228" spans="1:10" ht="15" customHeight="1" x14ac:dyDescent="0.2">
      <c r="A228" s="6" t="s">
        <v>155</v>
      </c>
      <c r="B228" s="6" t="s">
        <v>186</v>
      </c>
      <c r="C228" s="17">
        <v>30</v>
      </c>
      <c r="D228" s="6" t="s">
        <v>214</v>
      </c>
      <c r="E228" s="6" t="s">
        <v>251</v>
      </c>
      <c r="F228" s="19">
        <v>30.152284000000002</v>
      </c>
      <c r="G228" s="19">
        <v>30.13401</v>
      </c>
      <c r="H228" s="19">
        <v>1.8273999999999999E-2</v>
      </c>
      <c r="I228" s="19">
        <v>2.1016E-2</v>
      </c>
      <c r="J228" s="24">
        <v>45138</v>
      </c>
    </row>
    <row r="229" spans="1:10" ht="15" customHeight="1" x14ac:dyDescent="0.2">
      <c r="A229" s="5" t="s">
        <v>156</v>
      </c>
      <c r="B229" s="5" t="s">
        <v>187</v>
      </c>
      <c r="C229" s="16">
        <v>30</v>
      </c>
      <c r="D229" s="5" t="s">
        <v>219</v>
      </c>
      <c r="E229" s="5" t="s">
        <v>256</v>
      </c>
      <c r="F229" s="18">
        <v>0.60913700000000004</v>
      </c>
      <c r="G229" s="18">
        <v>0.60913700000000004</v>
      </c>
      <c r="H229" s="18">
        <v>0</v>
      </c>
      <c r="I229" s="18">
        <v>0</v>
      </c>
      <c r="J229" s="24">
        <v>45138</v>
      </c>
    </row>
    <row r="230" spans="1:10" ht="15" customHeight="1" x14ac:dyDescent="0.2">
      <c r="A230" s="6" t="s">
        <v>156</v>
      </c>
      <c r="B230" s="6" t="s">
        <v>187</v>
      </c>
      <c r="C230" s="17">
        <v>30</v>
      </c>
      <c r="D230" s="6" t="s">
        <v>214</v>
      </c>
      <c r="E230" s="6" t="s">
        <v>251</v>
      </c>
      <c r="F230" s="19">
        <v>29.847715999999998</v>
      </c>
      <c r="G230" s="19">
        <v>29.847715999999998</v>
      </c>
      <c r="H230" s="19">
        <v>0</v>
      </c>
      <c r="I230" s="19">
        <v>0</v>
      </c>
      <c r="J230" s="24">
        <v>45138</v>
      </c>
    </row>
    <row r="231" spans="1:10" ht="15" customHeight="1" x14ac:dyDescent="0.2">
      <c r="A231" s="5" t="s">
        <v>157</v>
      </c>
      <c r="B231" s="5" t="s">
        <v>188</v>
      </c>
      <c r="C231" s="16">
        <v>1.27</v>
      </c>
      <c r="D231" s="5" t="s">
        <v>220</v>
      </c>
      <c r="E231" s="5" t="s">
        <v>257</v>
      </c>
      <c r="F231" s="18">
        <v>1.257107</v>
      </c>
      <c r="G231" s="18">
        <v>0</v>
      </c>
      <c r="H231" s="18">
        <v>1.257107</v>
      </c>
      <c r="I231" s="18">
        <v>4.3440589999999997</v>
      </c>
      <c r="J231" s="24">
        <v>45138</v>
      </c>
    </row>
    <row r="232" spans="1:10" ht="15" customHeight="1" x14ac:dyDescent="0.2">
      <c r="A232" s="6" t="s">
        <v>157</v>
      </c>
      <c r="B232" s="6" t="s">
        <v>188</v>
      </c>
      <c r="C232" s="17">
        <v>1.27</v>
      </c>
      <c r="D232" s="6" t="s">
        <v>221</v>
      </c>
      <c r="E232" s="6" t="s">
        <v>258</v>
      </c>
      <c r="F232" s="19">
        <v>0</v>
      </c>
      <c r="G232" s="19">
        <v>1.257107</v>
      </c>
      <c r="H232" s="19">
        <v>-1.257107</v>
      </c>
      <c r="I232" s="19">
        <v>0</v>
      </c>
      <c r="J232" s="24">
        <v>45138</v>
      </c>
    </row>
    <row r="233" spans="1:10" ht="15" customHeight="1" x14ac:dyDescent="0.2">
      <c r="A233" s="5" t="s">
        <v>157</v>
      </c>
      <c r="B233" s="5" t="s">
        <v>188</v>
      </c>
      <c r="C233" s="16">
        <v>1.27</v>
      </c>
      <c r="D233" s="5" t="s">
        <v>213</v>
      </c>
      <c r="E233" s="5" t="s">
        <v>250</v>
      </c>
      <c r="F233" s="18">
        <v>1.934E-2</v>
      </c>
      <c r="G233" s="18">
        <v>1.934E-2</v>
      </c>
      <c r="H233" s="18">
        <v>0</v>
      </c>
      <c r="I233" s="18">
        <v>0</v>
      </c>
      <c r="J233" s="24">
        <v>45138</v>
      </c>
    </row>
    <row r="234" spans="1:10" ht="15" customHeight="1" x14ac:dyDescent="0.2">
      <c r="A234" s="6" t="s">
        <v>157</v>
      </c>
      <c r="B234" s="6" t="s">
        <v>188</v>
      </c>
      <c r="C234" s="17">
        <v>1.27</v>
      </c>
      <c r="D234" s="6" t="s">
        <v>222</v>
      </c>
      <c r="E234" s="6" t="s">
        <v>259</v>
      </c>
      <c r="F234" s="19">
        <v>1.2893E-2</v>
      </c>
      <c r="G234" s="19">
        <v>1.2893E-2</v>
      </c>
      <c r="H234" s="19">
        <v>0</v>
      </c>
      <c r="I234" s="19">
        <v>0</v>
      </c>
      <c r="J234" s="24">
        <v>45138</v>
      </c>
    </row>
    <row r="235" spans="1:10" ht="15" customHeight="1" x14ac:dyDescent="0.2">
      <c r="A235" s="5" t="s">
        <v>158</v>
      </c>
      <c r="B235" s="5" t="s">
        <v>189</v>
      </c>
      <c r="C235" s="16">
        <v>1.27</v>
      </c>
      <c r="D235" s="5" t="s">
        <v>220</v>
      </c>
      <c r="E235" s="5" t="s">
        <v>257</v>
      </c>
      <c r="F235" s="18">
        <v>1.2506600000000001</v>
      </c>
      <c r="G235" s="18">
        <v>0</v>
      </c>
      <c r="H235" s="18">
        <v>1.2506600000000001</v>
      </c>
      <c r="I235" s="18">
        <v>4.3217809999999997</v>
      </c>
      <c r="J235" s="24">
        <v>45138</v>
      </c>
    </row>
    <row r="236" spans="1:10" ht="15" customHeight="1" x14ac:dyDescent="0.2">
      <c r="A236" s="6" t="s">
        <v>158</v>
      </c>
      <c r="B236" s="6" t="s">
        <v>189</v>
      </c>
      <c r="C236" s="17">
        <v>1.27</v>
      </c>
      <c r="D236" s="6" t="s">
        <v>221</v>
      </c>
      <c r="E236" s="6" t="s">
        <v>258</v>
      </c>
      <c r="F236" s="19">
        <v>0</v>
      </c>
      <c r="G236" s="19">
        <v>1.2506600000000001</v>
      </c>
      <c r="H236" s="19">
        <v>-1.2506600000000001</v>
      </c>
      <c r="I236" s="19">
        <v>0</v>
      </c>
      <c r="J236" s="24">
        <v>45138</v>
      </c>
    </row>
    <row r="237" spans="1:10" ht="15" customHeight="1" x14ac:dyDescent="0.2">
      <c r="A237" s="5" t="s">
        <v>158</v>
      </c>
      <c r="B237" s="5" t="s">
        <v>189</v>
      </c>
      <c r="C237" s="16">
        <v>1.27</v>
      </c>
      <c r="D237" s="5" t="s">
        <v>64</v>
      </c>
      <c r="E237" s="5" t="s">
        <v>65</v>
      </c>
      <c r="F237" s="18">
        <v>2.5787000000000001E-2</v>
      </c>
      <c r="G237" s="18">
        <v>2.5787000000000001E-2</v>
      </c>
      <c r="H237" s="18">
        <v>0</v>
      </c>
      <c r="I237" s="18">
        <v>0</v>
      </c>
      <c r="J237" s="24">
        <v>45138</v>
      </c>
    </row>
    <row r="238" spans="1:10" ht="15" customHeight="1" x14ac:dyDescent="0.2">
      <c r="A238" s="6" t="s">
        <v>158</v>
      </c>
      <c r="B238" s="6" t="s">
        <v>189</v>
      </c>
      <c r="C238" s="17">
        <v>1.27</v>
      </c>
      <c r="D238" s="6" t="s">
        <v>222</v>
      </c>
      <c r="E238" s="6" t="s">
        <v>259</v>
      </c>
      <c r="F238" s="19">
        <v>1.2893E-2</v>
      </c>
      <c r="G238" s="19">
        <v>1.2893E-2</v>
      </c>
      <c r="H238" s="19">
        <v>0</v>
      </c>
      <c r="I238" s="19">
        <v>0</v>
      </c>
      <c r="J238" s="24">
        <v>45138</v>
      </c>
    </row>
    <row r="239" spans="1:10" ht="15" customHeight="1" x14ac:dyDescent="0.2">
      <c r="A239" s="5" t="s">
        <v>159</v>
      </c>
      <c r="B239" s="5" t="s">
        <v>190</v>
      </c>
      <c r="C239" s="16">
        <v>1.27</v>
      </c>
      <c r="D239" s="5" t="s">
        <v>220</v>
      </c>
      <c r="E239" s="5" t="s">
        <v>257</v>
      </c>
      <c r="F239" s="18">
        <v>1.257107</v>
      </c>
      <c r="G239" s="18">
        <v>0</v>
      </c>
      <c r="H239" s="18">
        <v>1.257107</v>
      </c>
      <c r="I239" s="18">
        <v>4.3440589999999997</v>
      </c>
      <c r="J239" s="24">
        <v>45138</v>
      </c>
    </row>
    <row r="240" spans="1:10" ht="15" customHeight="1" x14ac:dyDescent="0.2">
      <c r="A240" s="6" t="s">
        <v>159</v>
      </c>
      <c r="B240" s="6" t="s">
        <v>190</v>
      </c>
      <c r="C240" s="17">
        <v>1.27</v>
      </c>
      <c r="D240" s="6" t="s">
        <v>221</v>
      </c>
      <c r="E240" s="6" t="s">
        <v>258</v>
      </c>
      <c r="F240" s="19">
        <v>0</v>
      </c>
      <c r="G240" s="19">
        <v>1.257107</v>
      </c>
      <c r="H240" s="19">
        <v>-1.257107</v>
      </c>
      <c r="I240" s="19">
        <v>0</v>
      </c>
      <c r="J240" s="24">
        <v>45138</v>
      </c>
    </row>
    <row r="241" spans="1:10" ht="15" customHeight="1" x14ac:dyDescent="0.2">
      <c r="A241" s="5" t="s">
        <v>159</v>
      </c>
      <c r="B241" s="5" t="s">
        <v>190</v>
      </c>
      <c r="C241" s="16">
        <v>1.27</v>
      </c>
      <c r="D241" s="5" t="s">
        <v>215</v>
      </c>
      <c r="E241" s="5" t="s">
        <v>252</v>
      </c>
      <c r="F241" s="18">
        <v>1.934E-2</v>
      </c>
      <c r="G241" s="18">
        <v>1.934E-2</v>
      </c>
      <c r="H241" s="18">
        <v>0</v>
      </c>
      <c r="I241" s="18">
        <v>0</v>
      </c>
      <c r="J241" s="24">
        <v>45138</v>
      </c>
    </row>
    <row r="242" spans="1:10" ht="15" customHeight="1" x14ac:dyDescent="0.2">
      <c r="A242" s="6" t="s">
        <v>159</v>
      </c>
      <c r="B242" s="6" t="s">
        <v>190</v>
      </c>
      <c r="C242" s="17">
        <v>1.27</v>
      </c>
      <c r="D242" s="6" t="s">
        <v>222</v>
      </c>
      <c r="E242" s="6" t="s">
        <v>259</v>
      </c>
      <c r="F242" s="19">
        <v>1.2893E-2</v>
      </c>
      <c r="G242" s="19">
        <v>1.2893E-2</v>
      </c>
      <c r="H242" s="19">
        <v>0</v>
      </c>
      <c r="I242" s="19">
        <v>0</v>
      </c>
      <c r="J242" s="24">
        <v>45138</v>
      </c>
    </row>
    <row r="243" spans="1:10" ht="15" customHeight="1" x14ac:dyDescent="0.2">
      <c r="A243" s="5" t="s">
        <v>160</v>
      </c>
      <c r="B243" s="5" t="s">
        <v>191</v>
      </c>
      <c r="C243" s="16">
        <v>1.27</v>
      </c>
      <c r="D243" s="5" t="s">
        <v>220</v>
      </c>
      <c r="E243" s="5" t="s">
        <v>257</v>
      </c>
      <c r="F243" s="18">
        <v>1.257107</v>
      </c>
      <c r="G243" s="18">
        <v>0</v>
      </c>
      <c r="H243" s="18">
        <v>1.257107</v>
      </c>
      <c r="I243" s="18">
        <v>4.3440589999999997</v>
      </c>
      <c r="J243" s="24">
        <v>45138</v>
      </c>
    </row>
    <row r="244" spans="1:10" ht="15" customHeight="1" x14ac:dyDescent="0.2">
      <c r="A244" s="6" t="s">
        <v>160</v>
      </c>
      <c r="B244" s="6" t="s">
        <v>191</v>
      </c>
      <c r="C244" s="17">
        <v>1.27</v>
      </c>
      <c r="D244" s="6" t="s">
        <v>221</v>
      </c>
      <c r="E244" s="6" t="s">
        <v>258</v>
      </c>
      <c r="F244" s="19">
        <v>0</v>
      </c>
      <c r="G244" s="19">
        <v>1.257107</v>
      </c>
      <c r="H244" s="19">
        <v>-1.257107</v>
      </c>
      <c r="I244" s="19">
        <v>0</v>
      </c>
      <c r="J244" s="24">
        <v>45138</v>
      </c>
    </row>
    <row r="245" spans="1:10" ht="15" customHeight="1" x14ac:dyDescent="0.2">
      <c r="A245" s="5" t="s">
        <v>160</v>
      </c>
      <c r="B245" s="5" t="s">
        <v>191</v>
      </c>
      <c r="C245" s="16">
        <v>1.27</v>
      </c>
      <c r="D245" s="5" t="s">
        <v>216</v>
      </c>
      <c r="E245" s="5" t="s">
        <v>253</v>
      </c>
      <c r="F245" s="18">
        <v>1.934E-2</v>
      </c>
      <c r="G245" s="18">
        <v>1.934E-2</v>
      </c>
      <c r="H245" s="18">
        <v>0</v>
      </c>
      <c r="I245" s="18">
        <v>0</v>
      </c>
      <c r="J245" s="24">
        <v>45138</v>
      </c>
    </row>
    <row r="246" spans="1:10" ht="15" customHeight="1" x14ac:dyDescent="0.2">
      <c r="A246" s="6" t="s">
        <v>160</v>
      </c>
      <c r="B246" s="6" t="s">
        <v>191</v>
      </c>
      <c r="C246" s="17">
        <v>1.27</v>
      </c>
      <c r="D246" s="6" t="s">
        <v>222</v>
      </c>
      <c r="E246" s="6" t="s">
        <v>259</v>
      </c>
      <c r="F246" s="19">
        <v>1.2893E-2</v>
      </c>
      <c r="G246" s="19">
        <v>1.2893E-2</v>
      </c>
      <c r="H246" s="19">
        <v>0</v>
      </c>
      <c r="I246" s="19">
        <v>0</v>
      </c>
      <c r="J246" s="24">
        <v>45138</v>
      </c>
    </row>
    <row r="247" spans="1:10" ht="15" customHeight="1" x14ac:dyDescent="0.2">
      <c r="A247" s="5" t="s">
        <v>161</v>
      </c>
      <c r="B247" s="5" t="s">
        <v>192</v>
      </c>
      <c r="C247" s="16">
        <v>1.27</v>
      </c>
      <c r="D247" s="5" t="s">
        <v>220</v>
      </c>
      <c r="E247" s="5" t="s">
        <v>257</v>
      </c>
      <c r="F247" s="18">
        <v>1.275544</v>
      </c>
      <c r="G247" s="18">
        <v>0</v>
      </c>
      <c r="H247" s="18">
        <v>1.275544</v>
      </c>
      <c r="I247" s="18">
        <v>4.4077700000000002</v>
      </c>
      <c r="J247" s="24">
        <v>45138</v>
      </c>
    </row>
    <row r="248" spans="1:10" ht="15" customHeight="1" x14ac:dyDescent="0.2">
      <c r="A248" s="6" t="s">
        <v>161</v>
      </c>
      <c r="B248" s="6" t="s">
        <v>192</v>
      </c>
      <c r="C248" s="17">
        <v>1.27</v>
      </c>
      <c r="D248" s="6" t="s">
        <v>221</v>
      </c>
      <c r="E248" s="6" t="s">
        <v>258</v>
      </c>
      <c r="F248" s="19">
        <v>0</v>
      </c>
      <c r="G248" s="19">
        <v>1.275544</v>
      </c>
      <c r="H248" s="19">
        <v>-1.275544</v>
      </c>
      <c r="I248" s="19">
        <v>0</v>
      </c>
      <c r="J248" s="24">
        <v>45138</v>
      </c>
    </row>
    <row r="249" spans="1:10" ht="15" customHeight="1" x14ac:dyDescent="0.2">
      <c r="A249" s="5" t="s">
        <v>161</v>
      </c>
      <c r="B249" s="5" t="s">
        <v>192</v>
      </c>
      <c r="C249" s="16">
        <v>1.27</v>
      </c>
      <c r="D249" s="5" t="s">
        <v>217</v>
      </c>
      <c r="E249" s="5" t="s">
        <v>254</v>
      </c>
      <c r="F249" s="18">
        <v>9.0300000000000005E-4</v>
      </c>
      <c r="G249" s="18">
        <v>9.0300000000000005E-4</v>
      </c>
      <c r="H249" s="18">
        <v>0</v>
      </c>
      <c r="I249" s="18">
        <v>0</v>
      </c>
      <c r="J249" s="24">
        <v>45138</v>
      </c>
    </row>
    <row r="250" spans="1:10" ht="15" customHeight="1" x14ac:dyDescent="0.2">
      <c r="A250" s="6" t="s">
        <v>161</v>
      </c>
      <c r="B250" s="6" t="s">
        <v>192</v>
      </c>
      <c r="C250" s="17">
        <v>1.27</v>
      </c>
      <c r="D250" s="6" t="s">
        <v>222</v>
      </c>
      <c r="E250" s="6" t="s">
        <v>259</v>
      </c>
      <c r="F250" s="19">
        <v>1.2893E-2</v>
      </c>
      <c r="G250" s="19">
        <v>1.2893E-2</v>
      </c>
      <c r="H250" s="19">
        <v>0</v>
      </c>
      <c r="I250" s="19">
        <v>0</v>
      </c>
      <c r="J250" s="24">
        <v>45138</v>
      </c>
    </row>
    <row r="251" spans="1:10" ht="15" customHeight="1" x14ac:dyDescent="0.2">
      <c r="A251" s="5" t="s">
        <v>162</v>
      </c>
      <c r="B251" s="5" t="s">
        <v>193</v>
      </c>
      <c r="C251" s="16">
        <v>1.27</v>
      </c>
      <c r="D251" s="5" t="s">
        <v>220</v>
      </c>
      <c r="E251" s="5" t="s">
        <v>257</v>
      </c>
      <c r="F251" s="18">
        <v>1.257107</v>
      </c>
      <c r="G251" s="18">
        <v>0</v>
      </c>
      <c r="H251" s="18">
        <v>1.257107</v>
      </c>
      <c r="I251" s="18">
        <v>4.3440589999999997</v>
      </c>
      <c r="J251" s="24">
        <v>45138</v>
      </c>
    </row>
    <row r="252" spans="1:10" ht="15" customHeight="1" x14ac:dyDescent="0.2">
      <c r="A252" s="6" t="s">
        <v>162</v>
      </c>
      <c r="B252" s="6" t="s">
        <v>193</v>
      </c>
      <c r="C252" s="17">
        <v>1.27</v>
      </c>
      <c r="D252" s="6" t="s">
        <v>221</v>
      </c>
      <c r="E252" s="6" t="s">
        <v>258</v>
      </c>
      <c r="F252" s="19">
        <v>0</v>
      </c>
      <c r="G252" s="19">
        <v>1.257107</v>
      </c>
      <c r="H252" s="19">
        <v>-1.257107</v>
      </c>
      <c r="I252" s="19">
        <v>0</v>
      </c>
      <c r="J252" s="24">
        <v>45138</v>
      </c>
    </row>
    <row r="253" spans="1:10" ht="15" customHeight="1" x14ac:dyDescent="0.2">
      <c r="A253" s="5" t="s">
        <v>162</v>
      </c>
      <c r="B253" s="5" t="s">
        <v>193</v>
      </c>
      <c r="C253" s="16">
        <v>1.27</v>
      </c>
      <c r="D253" s="5" t="s">
        <v>219</v>
      </c>
      <c r="E253" s="5" t="s">
        <v>256</v>
      </c>
      <c r="F253" s="18">
        <v>1.934E-2</v>
      </c>
      <c r="G253" s="18">
        <v>1.934E-2</v>
      </c>
      <c r="H253" s="18">
        <v>0</v>
      </c>
      <c r="I253" s="18">
        <v>0</v>
      </c>
      <c r="J253" s="24">
        <v>45138</v>
      </c>
    </row>
    <row r="254" spans="1:10" ht="15" customHeight="1" x14ac:dyDescent="0.2">
      <c r="A254" s="6" t="s">
        <v>162</v>
      </c>
      <c r="B254" s="6" t="s">
        <v>193</v>
      </c>
      <c r="C254" s="17">
        <v>1.27</v>
      </c>
      <c r="D254" s="6" t="s">
        <v>222</v>
      </c>
      <c r="E254" s="6" t="s">
        <v>259</v>
      </c>
      <c r="F254" s="19">
        <v>1.2893E-2</v>
      </c>
      <c r="G254" s="19">
        <v>1.2893E-2</v>
      </c>
      <c r="H254" s="19">
        <v>0</v>
      </c>
      <c r="I254" s="19">
        <v>0</v>
      </c>
      <c r="J254" s="24">
        <v>45138</v>
      </c>
    </row>
    <row r="255" spans="1:10" ht="15" customHeight="1" x14ac:dyDescent="0.2">
      <c r="A255" s="5" t="s">
        <v>163</v>
      </c>
      <c r="B255" s="5" t="s">
        <v>194</v>
      </c>
      <c r="C255" s="16">
        <v>200</v>
      </c>
      <c r="D255" s="5" t="s">
        <v>58</v>
      </c>
      <c r="E255" s="5" t="s">
        <v>59</v>
      </c>
      <c r="F255" s="18">
        <v>81.218273999999994</v>
      </c>
      <c r="G255" s="18">
        <v>81.218273999999994</v>
      </c>
      <c r="H255" s="18">
        <v>0</v>
      </c>
      <c r="I255" s="18">
        <v>0</v>
      </c>
      <c r="J255" s="24">
        <v>45138</v>
      </c>
    </row>
    <row r="256" spans="1:10" ht="15" customHeight="1" x14ac:dyDescent="0.2">
      <c r="A256" s="6" t="s">
        <v>163</v>
      </c>
      <c r="B256" s="6" t="s">
        <v>194</v>
      </c>
      <c r="C256" s="17">
        <v>200</v>
      </c>
      <c r="D256" s="6" t="s">
        <v>60</v>
      </c>
      <c r="E256" s="6" t="s">
        <v>61</v>
      </c>
      <c r="F256" s="19">
        <v>9.1370559999999994</v>
      </c>
      <c r="G256" s="19">
        <v>9.1370559999999994</v>
      </c>
      <c r="H256" s="19">
        <v>0</v>
      </c>
      <c r="I256" s="19">
        <v>0</v>
      </c>
      <c r="J256" s="24">
        <v>45138</v>
      </c>
    </row>
    <row r="257" spans="1:10" ht="15" customHeight="1" x14ac:dyDescent="0.2">
      <c r="A257" s="5" t="s">
        <v>163</v>
      </c>
      <c r="B257" s="5" t="s">
        <v>194</v>
      </c>
      <c r="C257" s="16">
        <v>200</v>
      </c>
      <c r="D257" s="5" t="s">
        <v>62</v>
      </c>
      <c r="E257" s="5" t="s">
        <v>63</v>
      </c>
      <c r="F257" s="18">
        <v>4.0609140000000004</v>
      </c>
      <c r="G257" s="18">
        <v>4.0609140000000004</v>
      </c>
      <c r="H257" s="18">
        <v>0</v>
      </c>
      <c r="I257" s="18">
        <v>0</v>
      </c>
      <c r="J257" s="24">
        <v>45138</v>
      </c>
    </row>
    <row r="258" spans="1:10" ht="15" customHeight="1" x14ac:dyDescent="0.2">
      <c r="A258" s="6" t="s">
        <v>163</v>
      </c>
      <c r="B258" s="6" t="s">
        <v>194</v>
      </c>
      <c r="C258" s="17">
        <v>200</v>
      </c>
      <c r="D258" s="6" t="s">
        <v>213</v>
      </c>
      <c r="E258" s="6" t="s">
        <v>250</v>
      </c>
      <c r="F258" s="19">
        <v>2.0304570000000002</v>
      </c>
      <c r="G258" s="19">
        <v>2.0304570000000002</v>
      </c>
      <c r="H258" s="19">
        <v>0</v>
      </c>
      <c r="I258" s="19">
        <v>0</v>
      </c>
      <c r="J258" s="24">
        <v>45138</v>
      </c>
    </row>
    <row r="259" spans="1:10" ht="15" customHeight="1" x14ac:dyDescent="0.2">
      <c r="A259" s="5" t="s">
        <v>163</v>
      </c>
      <c r="B259" s="5" t="s">
        <v>194</v>
      </c>
      <c r="C259" s="16">
        <v>200</v>
      </c>
      <c r="D259" s="5" t="s">
        <v>66</v>
      </c>
      <c r="E259" s="5" t="s">
        <v>67</v>
      </c>
      <c r="F259" s="18">
        <v>1.015228</v>
      </c>
      <c r="G259" s="18">
        <v>1.015228</v>
      </c>
      <c r="H259" s="18">
        <v>0</v>
      </c>
      <c r="I259" s="18">
        <v>0</v>
      </c>
      <c r="J259" s="24">
        <v>45138</v>
      </c>
    </row>
    <row r="260" spans="1:10" ht="15" customHeight="1" x14ac:dyDescent="0.2">
      <c r="A260" s="6" t="s">
        <v>163</v>
      </c>
      <c r="B260" s="6" t="s">
        <v>194</v>
      </c>
      <c r="C260" s="17">
        <v>200</v>
      </c>
      <c r="D260" s="6" t="s">
        <v>68</v>
      </c>
      <c r="E260" s="6" t="s">
        <v>69</v>
      </c>
      <c r="F260" s="19">
        <v>2.0304570000000002</v>
      </c>
      <c r="G260" s="19">
        <v>2.0304570000000002</v>
      </c>
      <c r="H260" s="19">
        <v>0</v>
      </c>
      <c r="I260" s="19">
        <v>0</v>
      </c>
      <c r="J260" s="24">
        <v>45138</v>
      </c>
    </row>
    <row r="261" spans="1:10" ht="15" customHeight="1" x14ac:dyDescent="0.2">
      <c r="A261" s="5" t="s">
        <v>163</v>
      </c>
      <c r="B261" s="5" t="s">
        <v>194</v>
      </c>
      <c r="C261" s="16">
        <v>200</v>
      </c>
      <c r="D261" s="5" t="s">
        <v>70</v>
      </c>
      <c r="E261" s="5" t="s">
        <v>71</v>
      </c>
      <c r="F261" s="18">
        <v>0.90609099999999998</v>
      </c>
      <c r="G261" s="18">
        <v>0.40609099999999998</v>
      </c>
      <c r="H261" s="18">
        <v>0.5</v>
      </c>
      <c r="I261" s="18">
        <v>23.199954000000002</v>
      </c>
      <c r="J261" s="24">
        <v>45138</v>
      </c>
    </row>
    <row r="262" spans="1:10" ht="15" customHeight="1" x14ac:dyDescent="0.2">
      <c r="A262" s="6" t="s">
        <v>163</v>
      </c>
      <c r="B262" s="6" t="s">
        <v>194</v>
      </c>
      <c r="C262" s="17">
        <v>200</v>
      </c>
      <c r="D262" s="6" t="s">
        <v>10</v>
      </c>
      <c r="E262" s="6" t="s">
        <v>11</v>
      </c>
      <c r="F262" s="19">
        <v>4.0609140000000004</v>
      </c>
      <c r="G262" s="19">
        <v>4.0609140000000004</v>
      </c>
      <c r="H262" s="19">
        <v>0</v>
      </c>
      <c r="I262" s="19">
        <v>0</v>
      </c>
      <c r="J262" s="24">
        <v>45138</v>
      </c>
    </row>
    <row r="263" spans="1:10" ht="15" customHeight="1" x14ac:dyDescent="0.2">
      <c r="A263" s="5" t="s">
        <v>163</v>
      </c>
      <c r="B263" s="5" t="s">
        <v>194</v>
      </c>
      <c r="C263" s="16">
        <v>200</v>
      </c>
      <c r="D263" s="5" t="s">
        <v>72</v>
      </c>
      <c r="E263" s="5" t="s">
        <v>73</v>
      </c>
      <c r="F263" s="18">
        <v>1.015228</v>
      </c>
      <c r="G263" s="18">
        <v>1.015228</v>
      </c>
      <c r="H263" s="18">
        <v>0</v>
      </c>
      <c r="I263" s="18">
        <v>0</v>
      </c>
      <c r="J263" s="24">
        <v>45138</v>
      </c>
    </row>
    <row r="264" spans="1:10" ht="15" customHeight="1" x14ac:dyDescent="0.2">
      <c r="A264" s="6" t="s">
        <v>163</v>
      </c>
      <c r="B264" s="6" t="s">
        <v>194</v>
      </c>
      <c r="C264" s="17">
        <v>200</v>
      </c>
      <c r="D264" s="6" t="s">
        <v>74</v>
      </c>
      <c r="E264" s="6" t="s">
        <v>75</v>
      </c>
      <c r="F264" s="19">
        <v>24.365482</v>
      </c>
      <c r="G264" s="19">
        <v>24.365482</v>
      </c>
      <c r="H264" s="19">
        <v>0</v>
      </c>
      <c r="I264" s="19">
        <v>0</v>
      </c>
      <c r="J264" s="24">
        <v>45138</v>
      </c>
    </row>
    <row r="265" spans="1:10" ht="15" customHeight="1" x14ac:dyDescent="0.2">
      <c r="A265" s="5" t="s">
        <v>163</v>
      </c>
      <c r="B265" s="5" t="s">
        <v>194</v>
      </c>
      <c r="C265" s="16">
        <v>200</v>
      </c>
      <c r="D265" s="5" t="s">
        <v>76</v>
      </c>
      <c r="E265" s="5" t="s">
        <v>77</v>
      </c>
      <c r="F265" s="18">
        <v>73.705584000000002</v>
      </c>
      <c r="G265" s="18">
        <v>73.705584000000002</v>
      </c>
      <c r="H265" s="18">
        <v>0</v>
      </c>
      <c r="I265" s="18">
        <v>0</v>
      </c>
      <c r="J265" s="24">
        <v>45138</v>
      </c>
    </row>
    <row r="266" spans="1:10" ht="15" customHeight="1" x14ac:dyDescent="0.2">
      <c r="A266" s="6" t="s">
        <v>164</v>
      </c>
      <c r="B266" s="6" t="s">
        <v>195</v>
      </c>
      <c r="C266" s="17">
        <v>200</v>
      </c>
      <c r="D266" s="6" t="s">
        <v>58</v>
      </c>
      <c r="E266" s="6" t="s">
        <v>59</v>
      </c>
      <c r="F266" s="19">
        <v>81.218273999999994</v>
      </c>
      <c r="G266" s="19">
        <v>81.218273999999994</v>
      </c>
      <c r="H266" s="19">
        <v>0</v>
      </c>
      <c r="I266" s="19">
        <v>0</v>
      </c>
      <c r="J266" s="24">
        <v>45138</v>
      </c>
    </row>
    <row r="267" spans="1:10" ht="15" customHeight="1" x14ac:dyDescent="0.2">
      <c r="A267" s="5" t="s">
        <v>164</v>
      </c>
      <c r="B267" s="5" t="s">
        <v>195</v>
      </c>
      <c r="C267" s="16">
        <v>200</v>
      </c>
      <c r="D267" s="5" t="s">
        <v>60</v>
      </c>
      <c r="E267" s="5" t="s">
        <v>61</v>
      </c>
      <c r="F267" s="18">
        <v>9.1370559999999994</v>
      </c>
      <c r="G267" s="18">
        <v>9.1370559999999994</v>
      </c>
      <c r="H267" s="18">
        <v>0</v>
      </c>
      <c r="I267" s="18">
        <v>0</v>
      </c>
      <c r="J267" s="24">
        <v>45138</v>
      </c>
    </row>
    <row r="268" spans="1:10" ht="15" customHeight="1" x14ac:dyDescent="0.2">
      <c r="A268" s="6" t="s">
        <v>164</v>
      </c>
      <c r="B268" s="6" t="s">
        <v>195</v>
      </c>
      <c r="C268" s="17">
        <v>200</v>
      </c>
      <c r="D268" s="6" t="s">
        <v>62</v>
      </c>
      <c r="E268" s="6" t="s">
        <v>63</v>
      </c>
      <c r="F268" s="19">
        <v>4.0609140000000004</v>
      </c>
      <c r="G268" s="19">
        <v>4.0609140000000004</v>
      </c>
      <c r="H268" s="19">
        <v>0</v>
      </c>
      <c r="I268" s="19">
        <v>0</v>
      </c>
      <c r="J268" s="24">
        <v>45138</v>
      </c>
    </row>
    <row r="269" spans="1:10" ht="15" customHeight="1" x14ac:dyDescent="0.2">
      <c r="A269" s="5" t="s">
        <v>164</v>
      </c>
      <c r="B269" s="5" t="s">
        <v>195</v>
      </c>
      <c r="C269" s="16">
        <v>200</v>
      </c>
      <c r="D269" s="5" t="s">
        <v>215</v>
      </c>
      <c r="E269" s="5" t="s">
        <v>252</v>
      </c>
      <c r="F269" s="18">
        <v>2.0304570000000002</v>
      </c>
      <c r="G269" s="18">
        <v>2.0304570000000002</v>
      </c>
      <c r="H269" s="18">
        <v>0</v>
      </c>
      <c r="I269" s="18">
        <v>0</v>
      </c>
      <c r="J269" s="24">
        <v>45138</v>
      </c>
    </row>
    <row r="270" spans="1:10" ht="15" customHeight="1" x14ac:dyDescent="0.2">
      <c r="A270" s="6" t="s">
        <v>164</v>
      </c>
      <c r="B270" s="6" t="s">
        <v>195</v>
      </c>
      <c r="C270" s="17">
        <v>200</v>
      </c>
      <c r="D270" s="6" t="s">
        <v>66</v>
      </c>
      <c r="E270" s="6" t="s">
        <v>67</v>
      </c>
      <c r="F270" s="19">
        <v>1.015228</v>
      </c>
      <c r="G270" s="19">
        <v>1.015228</v>
      </c>
      <c r="H270" s="19">
        <v>0</v>
      </c>
      <c r="I270" s="19">
        <v>0</v>
      </c>
      <c r="J270" s="24">
        <v>45138</v>
      </c>
    </row>
    <row r="271" spans="1:10" ht="15" customHeight="1" x14ac:dyDescent="0.2">
      <c r="A271" s="5" t="s">
        <v>164</v>
      </c>
      <c r="B271" s="5" t="s">
        <v>195</v>
      </c>
      <c r="C271" s="16">
        <v>200</v>
      </c>
      <c r="D271" s="5" t="s">
        <v>68</v>
      </c>
      <c r="E271" s="5" t="s">
        <v>69</v>
      </c>
      <c r="F271" s="18">
        <v>2.0304570000000002</v>
      </c>
      <c r="G271" s="18">
        <v>2.0304570000000002</v>
      </c>
      <c r="H271" s="18">
        <v>0</v>
      </c>
      <c r="I271" s="18">
        <v>0</v>
      </c>
      <c r="J271" s="24">
        <v>45138</v>
      </c>
    </row>
    <row r="272" spans="1:10" ht="15" customHeight="1" x14ac:dyDescent="0.2">
      <c r="A272" s="6" t="s">
        <v>164</v>
      </c>
      <c r="B272" s="6" t="s">
        <v>195</v>
      </c>
      <c r="C272" s="17">
        <v>200</v>
      </c>
      <c r="D272" s="6" t="s">
        <v>70</v>
      </c>
      <c r="E272" s="6" t="s">
        <v>71</v>
      </c>
      <c r="F272" s="19">
        <v>0.40609099999999998</v>
      </c>
      <c r="G272" s="19">
        <v>0.40609099999999998</v>
      </c>
      <c r="H272" s="19">
        <v>0</v>
      </c>
      <c r="I272" s="19">
        <v>0</v>
      </c>
      <c r="J272" s="24">
        <v>45138</v>
      </c>
    </row>
    <row r="273" spans="1:10" ht="15" customHeight="1" x14ac:dyDescent="0.2">
      <c r="A273" s="5" t="s">
        <v>164</v>
      </c>
      <c r="B273" s="5" t="s">
        <v>195</v>
      </c>
      <c r="C273" s="16">
        <v>200</v>
      </c>
      <c r="D273" s="5" t="s">
        <v>10</v>
      </c>
      <c r="E273" s="5" t="s">
        <v>11</v>
      </c>
      <c r="F273" s="18">
        <v>4.0609140000000004</v>
      </c>
      <c r="G273" s="18">
        <v>4.0609140000000004</v>
      </c>
      <c r="H273" s="18">
        <v>0</v>
      </c>
      <c r="I273" s="18">
        <v>0</v>
      </c>
      <c r="J273" s="24">
        <v>45138</v>
      </c>
    </row>
    <row r="274" spans="1:10" ht="15" customHeight="1" x14ac:dyDescent="0.2">
      <c r="A274" s="6" t="s">
        <v>164</v>
      </c>
      <c r="B274" s="6" t="s">
        <v>195</v>
      </c>
      <c r="C274" s="17">
        <v>200</v>
      </c>
      <c r="D274" s="6" t="s">
        <v>72</v>
      </c>
      <c r="E274" s="6" t="s">
        <v>73</v>
      </c>
      <c r="F274" s="19">
        <v>1.015228</v>
      </c>
      <c r="G274" s="19">
        <v>1.015228</v>
      </c>
      <c r="H274" s="19">
        <v>0</v>
      </c>
      <c r="I274" s="19">
        <v>0</v>
      </c>
      <c r="J274" s="24">
        <v>45138</v>
      </c>
    </row>
    <row r="275" spans="1:10" ht="15" customHeight="1" x14ac:dyDescent="0.2">
      <c r="A275" s="5" t="s">
        <v>164</v>
      </c>
      <c r="B275" s="5" t="s">
        <v>195</v>
      </c>
      <c r="C275" s="16">
        <v>200</v>
      </c>
      <c r="D275" s="5" t="s">
        <v>74</v>
      </c>
      <c r="E275" s="5" t="s">
        <v>75</v>
      </c>
      <c r="F275" s="18">
        <v>24.365482</v>
      </c>
      <c r="G275" s="18">
        <v>24.365482</v>
      </c>
      <c r="H275" s="18">
        <v>0</v>
      </c>
      <c r="I275" s="18">
        <v>0</v>
      </c>
      <c r="J275" s="24">
        <v>45138</v>
      </c>
    </row>
    <row r="276" spans="1:10" ht="15" customHeight="1" x14ac:dyDescent="0.2">
      <c r="A276" s="6" t="s">
        <v>164</v>
      </c>
      <c r="B276" s="6" t="s">
        <v>195</v>
      </c>
      <c r="C276" s="17">
        <v>200</v>
      </c>
      <c r="D276" s="6" t="s">
        <v>76</v>
      </c>
      <c r="E276" s="6" t="s">
        <v>77</v>
      </c>
      <c r="F276" s="19">
        <v>73.705584000000002</v>
      </c>
      <c r="G276" s="19">
        <v>73.705584000000002</v>
      </c>
      <c r="H276" s="19">
        <v>0</v>
      </c>
      <c r="I276" s="19">
        <v>0</v>
      </c>
      <c r="J276" s="24">
        <v>45138</v>
      </c>
    </row>
    <row r="277" spans="1:10" ht="15" customHeight="1" x14ac:dyDescent="0.2">
      <c r="A277" s="5" t="s">
        <v>165</v>
      </c>
      <c r="B277" s="5" t="s">
        <v>196</v>
      </c>
      <c r="C277" s="16">
        <v>200</v>
      </c>
      <c r="D277" s="5" t="s">
        <v>58</v>
      </c>
      <c r="E277" s="5" t="s">
        <v>59</v>
      </c>
      <c r="F277" s="18">
        <v>81.218273999999994</v>
      </c>
      <c r="G277" s="18">
        <v>81.218273999999994</v>
      </c>
      <c r="H277" s="18">
        <v>0</v>
      </c>
      <c r="I277" s="18">
        <v>0</v>
      </c>
      <c r="J277" s="24">
        <v>45138</v>
      </c>
    </row>
    <row r="278" spans="1:10" ht="15" customHeight="1" x14ac:dyDescent="0.2">
      <c r="A278" s="6" t="s">
        <v>165</v>
      </c>
      <c r="B278" s="6" t="s">
        <v>196</v>
      </c>
      <c r="C278" s="17">
        <v>200</v>
      </c>
      <c r="D278" s="6" t="s">
        <v>60</v>
      </c>
      <c r="E278" s="6" t="s">
        <v>61</v>
      </c>
      <c r="F278" s="19">
        <v>9.1370559999999994</v>
      </c>
      <c r="G278" s="19">
        <v>9.1370559999999994</v>
      </c>
      <c r="H278" s="19">
        <v>0</v>
      </c>
      <c r="I278" s="19">
        <v>0</v>
      </c>
      <c r="J278" s="24">
        <v>45138</v>
      </c>
    </row>
    <row r="279" spans="1:10" ht="15" customHeight="1" x14ac:dyDescent="0.2">
      <c r="A279" s="5" t="s">
        <v>165</v>
      </c>
      <c r="B279" s="5" t="s">
        <v>196</v>
      </c>
      <c r="C279" s="16">
        <v>200</v>
      </c>
      <c r="D279" s="5" t="s">
        <v>62</v>
      </c>
      <c r="E279" s="5" t="s">
        <v>63</v>
      </c>
      <c r="F279" s="18">
        <v>4.0609140000000004</v>
      </c>
      <c r="G279" s="18">
        <v>4.0609140000000004</v>
      </c>
      <c r="H279" s="18">
        <v>0</v>
      </c>
      <c r="I279" s="18">
        <v>0</v>
      </c>
      <c r="J279" s="24">
        <v>45138</v>
      </c>
    </row>
    <row r="280" spans="1:10" ht="15" customHeight="1" x14ac:dyDescent="0.2">
      <c r="A280" s="6" t="s">
        <v>165</v>
      </c>
      <c r="B280" s="6" t="s">
        <v>196</v>
      </c>
      <c r="C280" s="17">
        <v>200</v>
      </c>
      <c r="D280" s="6" t="s">
        <v>216</v>
      </c>
      <c r="E280" s="6" t="s">
        <v>253</v>
      </c>
      <c r="F280" s="19">
        <v>1.4213199999999999</v>
      </c>
      <c r="G280" s="19">
        <v>1.4213199999999999</v>
      </c>
      <c r="H280" s="19">
        <v>0</v>
      </c>
      <c r="I280" s="19">
        <v>0</v>
      </c>
      <c r="J280" s="24">
        <v>45138</v>
      </c>
    </row>
    <row r="281" spans="1:10" ht="15" customHeight="1" x14ac:dyDescent="0.2">
      <c r="A281" s="5" t="s">
        <v>165</v>
      </c>
      <c r="B281" s="5" t="s">
        <v>196</v>
      </c>
      <c r="C281" s="16">
        <v>200</v>
      </c>
      <c r="D281" s="5" t="s">
        <v>66</v>
      </c>
      <c r="E281" s="5" t="s">
        <v>67</v>
      </c>
      <c r="F281" s="18">
        <v>1.015228</v>
      </c>
      <c r="G281" s="18">
        <v>1.015228</v>
      </c>
      <c r="H281" s="18">
        <v>0</v>
      </c>
      <c r="I281" s="18">
        <v>0</v>
      </c>
      <c r="J281" s="24">
        <v>45138</v>
      </c>
    </row>
    <row r="282" spans="1:10" ht="15" customHeight="1" x14ac:dyDescent="0.2">
      <c r="A282" s="6" t="s">
        <v>165</v>
      </c>
      <c r="B282" s="6" t="s">
        <v>196</v>
      </c>
      <c r="C282" s="17">
        <v>200</v>
      </c>
      <c r="D282" s="6" t="s">
        <v>68</v>
      </c>
      <c r="E282" s="6" t="s">
        <v>69</v>
      </c>
      <c r="F282" s="19">
        <v>2.0304570000000002</v>
      </c>
      <c r="G282" s="19">
        <v>2.0304570000000002</v>
      </c>
      <c r="H282" s="19">
        <v>0</v>
      </c>
      <c r="I282" s="19">
        <v>0</v>
      </c>
      <c r="J282" s="24">
        <v>45138</v>
      </c>
    </row>
    <row r="283" spans="1:10" ht="15" customHeight="1" x14ac:dyDescent="0.2">
      <c r="A283" s="5" t="s">
        <v>165</v>
      </c>
      <c r="B283" s="5" t="s">
        <v>196</v>
      </c>
      <c r="C283" s="16">
        <v>200</v>
      </c>
      <c r="D283" s="5" t="s">
        <v>70</v>
      </c>
      <c r="E283" s="5" t="s">
        <v>71</v>
      </c>
      <c r="F283" s="18">
        <v>0.40609099999999998</v>
      </c>
      <c r="G283" s="18">
        <v>0.40609099999999998</v>
      </c>
      <c r="H283" s="18">
        <v>0</v>
      </c>
      <c r="I283" s="18">
        <v>0</v>
      </c>
      <c r="J283" s="24">
        <v>45138</v>
      </c>
    </row>
    <row r="284" spans="1:10" ht="15" customHeight="1" x14ac:dyDescent="0.2">
      <c r="A284" s="6" t="s">
        <v>165</v>
      </c>
      <c r="B284" s="6" t="s">
        <v>196</v>
      </c>
      <c r="C284" s="17">
        <v>200</v>
      </c>
      <c r="D284" s="6" t="s">
        <v>10</v>
      </c>
      <c r="E284" s="6" t="s">
        <v>11</v>
      </c>
      <c r="F284" s="19">
        <v>4.0609140000000004</v>
      </c>
      <c r="G284" s="19">
        <v>4.0609140000000004</v>
      </c>
      <c r="H284" s="19">
        <v>0</v>
      </c>
      <c r="I284" s="19">
        <v>0</v>
      </c>
      <c r="J284" s="24">
        <v>45138</v>
      </c>
    </row>
    <row r="285" spans="1:10" ht="15" customHeight="1" x14ac:dyDescent="0.2">
      <c r="A285" s="5" t="s">
        <v>165</v>
      </c>
      <c r="B285" s="5" t="s">
        <v>196</v>
      </c>
      <c r="C285" s="16">
        <v>200</v>
      </c>
      <c r="D285" s="5" t="s">
        <v>72</v>
      </c>
      <c r="E285" s="5" t="s">
        <v>73</v>
      </c>
      <c r="F285" s="18">
        <v>1.015228</v>
      </c>
      <c r="G285" s="18">
        <v>1.015228</v>
      </c>
      <c r="H285" s="18">
        <v>0</v>
      </c>
      <c r="I285" s="18">
        <v>0</v>
      </c>
      <c r="J285" s="24">
        <v>45138</v>
      </c>
    </row>
    <row r="286" spans="1:10" ht="15" customHeight="1" x14ac:dyDescent="0.2">
      <c r="A286" s="6" t="s">
        <v>165</v>
      </c>
      <c r="B286" s="6" t="s">
        <v>196</v>
      </c>
      <c r="C286" s="17">
        <v>200</v>
      </c>
      <c r="D286" s="6" t="s">
        <v>74</v>
      </c>
      <c r="E286" s="6" t="s">
        <v>75</v>
      </c>
      <c r="F286" s="19">
        <v>24.365482</v>
      </c>
      <c r="G286" s="19">
        <v>24.365482</v>
      </c>
      <c r="H286" s="19">
        <v>0</v>
      </c>
      <c r="I286" s="19">
        <v>0</v>
      </c>
      <c r="J286" s="24">
        <v>45138</v>
      </c>
    </row>
    <row r="287" spans="1:10" ht="15" customHeight="1" x14ac:dyDescent="0.2">
      <c r="A287" s="5" t="s">
        <v>165</v>
      </c>
      <c r="B287" s="5" t="s">
        <v>196</v>
      </c>
      <c r="C287" s="16">
        <v>200</v>
      </c>
      <c r="D287" s="5" t="s">
        <v>76</v>
      </c>
      <c r="E287" s="5" t="s">
        <v>77</v>
      </c>
      <c r="F287" s="18">
        <v>73.705584000000002</v>
      </c>
      <c r="G287" s="18">
        <v>73.705584000000002</v>
      </c>
      <c r="H287" s="18">
        <v>0</v>
      </c>
      <c r="I287" s="18">
        <v>0</v>
      </c>
      <c r="J287" s="24">
        <v>45138</v>
      </c>
    </row>
    <row r="288" spans="1:10" ht="15" customHeight="1" x14ac:dyDescent="0.2">
      <c r="A288" s="6" t="s">
        <v>166</v>
      </c>
      <c r="B288" s="6" t="s">
        <v>197</v>
      </c>
      <c r="C288" s="17">
        <v>200</v>
      </c>
      <c r="D288" s="6" t="s">
        <v>58</v>
      </c>
      <c r="E288" s="6" t="s">
        <v>59</v>
      </c>
      <c r="F288" s="19">
        <v>81.218273999999994</v>
      </c>
      <c r="G288" s="19">
        <v>81.218273999999994</v>
      </c>
      <c r="H288" s="19">
        <v>0</v>
      </c>
      <c r="I288" s="19">
        <v>0</v>
      </c>
      <c r="J288" s="24">
        <v>45138</v>
      </c>
    </row>
    <row r="289" spans="1:10" ht="15" customHeight="1" x14ac:dyDescent="0.2">
      <c r="A289" s="5" t="s">
        <v>166</v>
      </c>
      <c r="B289" s="5" t="s">
        <v>197</v>
      </c>
      <c r="C289" s="16">
        <v>200</v>
      </c>
      <c r="D289" s="5" t="s">
        <v>60</v>
      </c>
      <c r="E289" s="5" t="s">
        <v>61</v>
      </c>
      <c r="F289" s="18">
        <v>9.1370559999999994</v>
      </c>
      <c r="G289" s="18">
        <v>9.1370559999999994</v>
      </c>
      <c r="H289" s="18">
        <v>0</v>
      </c>
      <c r="I289" s="18">
        <v>0</v>
      </c>
      <c r="J289" s="24">
        <v>45138</v>
      </c>
    </row>
    <row r="290" spans="1:10" ht="15" customHeight="1" x14ac:dyDescent="0.2">
      <c r="A290" s="6" t="s">
        <v>166</v>
      </c>
      <c r="B290" s="6" t="s">
        <v>197</v>
      </c>
      <c r="C290" s="17">
        <v>200</v>
      </c>
      <c r="D290" s="6" t="s">
        <v>62</v>
      </c>
      <c r="E290" s="6" t="s">
        <v>63</v>
      </c>
      <c r="F290" s="19">
        <v>4.0609140000000004</v>
      </c>
      <c r="G290" s="19">
        <v>4.0609140000000004</v>
      </c>
      <c r="H290" s="19">
        <v>0</v>
      </c>
      <c r="I290" s="19">
        <v>0</v>
      </c>
      <c r="J290" s="24">
        <v>45138</v>
      </c>
    </row>
    <row r="291" spans="1:10" ht="15" customHeight="1" x14ac:dyDescent="0.2">
      <c r="A291" s="5" t="s">
        <v>166</v>
      </c>
      <c r="B291" s="5" t="s">
        <v>197</v>
      </c>
      <c r="C291" s="16">
        <v>200</v>
      </c>
      <c r="D291" s="5" t="s">
        <v>219</v>
      </c>
      <c r="E291" s="5" t="s">
        <v>256</v>
      </c>
      <c r="F291" s="18">
        <v>2.0304570000000002</v>
      </c>
      <c r="G291" s="18">
        <v>2.0304570000000002</v>
      </c>
      <c r="H291" s="18">
        <v>0</v>
      </c>
      <c r="I291" s="18">
        <v>0</v>
      </c>
      <c r="J291" s="24">
        <v>45138</v>
      </c>
    </row>
    <row r="292" spans="1:10" ht="15" customHeight="1" x14ac:dyDescent="0.2">
      <c r="A292" s="6" t="s">
        <v>166</v>
      </c>
      <c r="B292" s="6" t="s">
        <v>197</v>
      </c>
      <c r="C292" s="17">
        <v>200</v>
      </c>
      <c r="D292" s="6" t="s">
        <v>66</v>
      </c>
      <c r="E292" s="6" t="s">
        <v>67</v>
      </c>
      <c r="F292" s="19">
        <v>1.015228</v>
      </c>
      <c r="G292" s="19">
        <v>1.015228</v>
      </c>
      <c r="H292" s="19">
        <v>0</v>
      </c>
      <c r="I292" s="19">
        <v>0</v>
      </c>
      <c r="J292" s="24">
        <v>45138</v>
      </c>
    </row>
    <row r="293" spans="1:10" ht="15" customHeight="1" x14ac:dyDescent="0.2">
      <c r="A293" s="5" t="s">
        <v>166</v>
      </c>
      <c r="B293" s="5" t="s">
        <v>197</v>
      </c>
      <c r="C293" s="16">
        <v>200</v>
      </c>
      <c r="D293" s="5" t="s">
        <v>68</v>
      </c>
      <c r="E293" s="5" t="s">
        <v>69</v>
      </c>
      <c r="F293" s="18">
        <v>2.0304570000000002</v>
      </c>
      <c r="G293" s="18">
        <v>2.0304570000000002</v>
      </c>
      <c r="H293" s="18">
        <v>0</v>
      </c>
      <c r="I293" s="18">
        <v>0</v>
      </c>
      <c r="J293" s="24">
        <v>45138</v>
      </c>
    </row>
    <row r="294" spans="1:10" ht="15" customHeight="1" x14ac:dyDescent="0.2">
      <c r="A294" s="6" t="s">
        <v>166</v>
      </c>
      <c r="B294" s="6" t="s">
        <v>197</v>
      </c>
      <c r="C294" s="17">
        <v>200</v>
      </c>
      <c r="D294" s="6" t="s">
        <v>70</v>
      </c>
      <c r="E294" s="6" t="s">
        <v>71</v>
      </c>
      <c r="F294" s="19">
        <v>0.40609099999999998</v>
      </c>
      <c r="G294" s="19">
        <v>0.40609099999999998</v>
      </c>
      <c r="H294" s="19">
        <v>0</v>
      </c>
      <c r="I294" s="19">
        <v>0</v>
      </c>
      <c r="J294" s="24">
        <v>45138</v>
      </c>
    </row>
    <row r="295" spans="1:10" ht="15" customHeight="1" x14ac:dyDescent="0.2">
      <c r="A295" s="5" t="s">
        <v>166</v>
      </c>
      <c r="B295" s="5" t="s">
        <v>197</v>
      </c>
      <c r="C295" s="16">
        <v>200</v>
      </c>
      <c r="D295" s="5" t="s">
        <v>10</v>
      </c>
      <c r="E295" s="5" t="s">
        <v>11</v>
      </c>
      <c r="F295" s="18">
        <v>4.0609140000000004</v>
      </c>
      <c r="G295" s="18">
        <v>4.0609140000000004</v>
      </c>
      <c r="H295" s="18">
        <v>0</v>
      </c>
      <c r="I295" s="18">
        <v>0</v>
      </c>
      <c r="J295" s="24">
        <v>45138</v>
      </c>
    </row>
    <row r="296" spans="1:10" ht="15" customHeight="1" x14ac:dyDescent="0.2">
      <c r="A296" s="6" t="s">
        <v>166</v>
      </c>
      <c r="B296" s="6" t="s">
        <v>197</v>
      </c>
      <c r="C296" s="17">
        <v>200</v>
      </c>
      <c r="D296" s="6" t="s">
        <v>72</v>
      </c>
      <c r="E296" s="6" t="s">
        <v>73</v>
      </c>
      <c r="F296" s="19">
        <v>1.015228</v>
      </c>
      <c r="G296" s="19">
        <v>1.015228</v>
      </c>
      <c r="H296" s="19">
        <v>0</v>
      </c>
      <c r="I296" s="19">
        <v>0</v>
      </c>
      <c r="J296" s="24">
        <v>45138</v>
      </c>
    </row>
    <row r="297" spans="1:10" ht="15" customHeight="1" x14ac:dyDescent="0.2">
      <c r="A297" s="5" t="s">
        <v>166</v>
      </c>
      <c r="B297" s="5" t="s">
        <v>197</v>
      </c>
      <c r="C297" s="16">
        <v>200</v>
      </c>
      <c r="D297" s="5" t="s">
        <v>74</v>
      </c>
      <c r="E297" s="5" t="s">
        <v>75</v>
      </c>
      <c r="F297" s="18">
        <v>24.365482</v>
      </c>
      <c r="G297" s="18">
        <v>24.365482</v>
      </c>
      <c r="H297" s="18">
        <v>0</v>
      </c>
      <c r="I297" s="18">
        <v>0</v>
      </c>
      <c r="J297" s="24">
        <v>45138</v>
      </c>
    </row>
    <row r="298" spans="1:10" ht="15" customHeight="1" x14ac:dyDescent="0.2">
      <c r="A298" s="6" t="s">
        <v>166</v>
      </c>
      <c r="B298" s="6" t="s">
        <v>197</v>
      </c>
      <c r="C298" s="17">
        <v>200</v>
      </c>
      <c r="D298" s="6" t="s">
        <v>76</v>
      </c>
      <c r="E298" s="6" t="s">
        <v>77</v>
      </c>
      <c r="F298" s="19">
        <v>73.705584000000002</v>
      </c>
      <c r="G298" s="19">
        <v>73.705584000000002</v>
      </c>
      <c r="H298" s="19">
        <v>0</v>
      </c>
      <c r="I298" s="19">
        <v>0</v>
      </c>
      <c r="J298" s="24">
        <v>45138</v>
      </c>
    </row>
    <row r="299" spans="1:10" ht="15" customHeight="1" x14ac:dyDescent="0.2">
      <c r="A299" s="5" t="s">
        <v>167</v>
      </c>
      <c r="B299" s="5" t="s">
        <v>198</v>
      </c>
      <c r="C299" s="16">
        <v>200</v>
      </c>
      <c r="D299" s="5" t="s">
        <v>58</v>
      </c>
      <c r="E299" s="5" t="s">
        <v>59</v>
      </c>
      <c r="F299" s="18">
        <v>81.218273999999994</v>
      </c>
      <c r="G299" s="18">
        <v>81.218273999999994</v>
      </c>
      <c r="H299" s="18">
        <v>0</v>
      </c>
      <c r="I299" s="18">
        <v>0</v>
      </c>
      <c r="J299" s="24">
        <v>45138</v>
      </c>
    </row>
    <row r="300" spans="1:10" ht="15" customHeight="1" x14ac:dyDescent="0.2">
      <c r="A300" s="6" t="s">
        <v>167</v>
      </c>
      <c r="B300" s="6" t="s">
        <v>198</v>
      </c>
      <c r="C300" s="17">
        <v>200</v>
      </c>
      <c r="D300" s="6" t="s">
        <v>60</v>
      </c>
      <c r="E300" s="6" t="s">
        <v>61</v>
      </c>
      <c r="F300" s="19">
        <v>9.1370559999999994</v>
      </c>
      <c r="G300" s="19">
        <v>9.1370559999999994</v>
      </c>
      <c r="H300" s="19">
        <v>0</v>
      </c>
      <c r="I300" s="19">
        <v>0</v>
      </c>
      <c r="J300" s="24">
        <v>45138</v>
      </c>
    </row>
    <row r="301" spans="1:10" ht="15" customHeight="1" x14ac:dyDescent="0.2">
      <c r="A301" s="5" t="s">
        <v>167</v>
      </c>
      <c r="B301" s="5" t="s">
        <v>198</v>
      </c>
      <c r="C301" s="16">
        <v>200</v>
      </c>
      <c r="D301" s="5" t="s">
        <v>62</v>
      </c>
      <c r="E301" s="5" t="s">
        <v>63</v>
      </c>
      <c r="F301" s="18">
        <v>4.0609140000000004</v>
      </c>
      <c r="G301" s="18">
        <v>4.0609140000000004</v>
      </c>
      <c r="H301" s="18">
        <v>0</v>
      </c>
      <c r="I301" s="18">
        <v>0</v>
      </c>
      <c r="J301" s="24">
        <v>45138</v>
      </c>
    </row>
    <row r="302" spans="1:10" ht="15" customHeight="1" x14ac:dyDescent="0.2">
      <c r="A302" s="6" t="s">
        <v>167</v>
      </c>
      <c r="B302" s="6" t="s">
        <v>198</v>
      </c>
      <c r="C302" s="17">
        <v>200</v>
      </c>
      <c r="D302" s="6" t="s">
        <v>223</v>
      </c>
      <c r="E302" s="6" t="s">
        <v>260</v>
      </c>
      <c r="F302" s="19">
        <v>2.0304570000000002</v>
      </c>
      <c r="G302" s="19">
        <v>2.0304570000000002</v>
      </c>
      <c r="H302" s="19">
        <v>0</v>
      </c>
      <c r="I302" s="19">
        <v>0</v>
      </c>
      <c r="J302" s="24">
        <v>45138</v>
      </c>
    </row>
    <row r="303" spans="1:10" ht="15" customHeight="1" x14ac:dyDescent="0.2">
      <c r="A303" s="5" t="s">
        <v>167</v>
      </c>
      <c r="B303" s="5" t="s">
        <v>198</v>
      </c>
      <c r="C303" s="16">
        <v>200</v>
      </c>
      <c r="D303" s="5" t="s">
        <v>66</v>
      </c>
      <c r="E303" s="5" t="s">
        <v>67</v>
      </c>
      <c r="F303" s="18">
        <v>1.015228</v>
      </c>
      <c r="G303" s="18">
        <v>1.015228</v>
      </c>
      <c r="H303" s="18">
        <v>0</v>
      </c>
      <c r="I303" s="18">
        <v>0</v>
      </c>
      <c r="J303" s="24">
        <v>45138</v>
      </c>
    </row>
    <row r="304" spans="1:10" ht="15" customHeight="1" x14ac:dyDescent="0.2">
      <c r="A304" s="6" t="s">
        <v>167</v>
      </c>
      <c r="B304" s="6" t="s">
        <v>198</v>
      </c>
      <c r="C304" s="17">
        <v>200</v>
      </c>
      <c r="D304" s="6" t="s">
        <v>68</v>
      </c>
      <c r="E304" s="6" t="s">
        <v>69</v>
      </c>
      <c r="F304" s="19">
        <v>2.0304570000000002</v>
      </c>
      <c r="G304" s="19">
        <v>2.0304570000000002</v>
      </c>
      <c r="H304" s="19">
        <v>0</v>
      </c>
      <c r="I304" s="19">
        <v>0</v>
      </c>
      <c r="J304" s="24">
        <v>45138</v>
      </c>
    </row>
    <row r="305" spans="1:10" ht="15" customHeight="1" x14ac:dyDescent="0.2">
      <c r="A305" s="5" t="s">
        <v>167</v>
      </c>
      <c r="B305" s="5" t="s">
        <v>198</v>
      </c>
      <c r="C305" s="16">
        <v>200</v>
      </c>
      <c r="D305" s="5" t="s">
        <v>70</v>
      </c>
      <c r="E305" s="5" t="s">
        <v>71</v>
      </c>
      <c r="F305" s="18">
        <v>0.40609099999999998</v>
      </c>
      <c r="G305" s="18">
        <v>0.40609099999999998</v>
      </c>
      <c r="H305" s="18">
        <v>0</v>
      </c>
      <c r="I305" s="18">
        <v>0</v>
      </c>
      <c r="J305" s="24">
        <v>45138</v>
      </c>
    </row>
    <row r="306" spans="1:10" ht="15" customHeight="1" x14ac:dyDescent="0.2">
      <c r="A306" s="6" t="s">
        <v>167</v>
      </c>
      <c r="B306" s="6" t="s">
        <v>198</v>
      </c>
      <c r="C306" s="17">
        <v>200</v>
      </c>
      <c r="D306" s="6" t="s">
        <v>10</v>
      </c>
      <c r="E306" s="6" t="s">
        <v>11</v>
      </c>
      <c r="F306" s="19">
        <v>4.0609140000000004</v>
      </c>
      <c r="G306" s="19">
        <v>4.0609140000000004</v>
      </c>
      <c r="H306" s="19">
        <v>0</v>
      </c>
      <c r="I306" s="19">
        <v>0</v>
      </c>
      <c r="J306" s="24">
        <v>45138</v>
      </c>
    </row>
    <row r="307" spans="1:10" ht="15" customHeight="1" x14ac:dyDescent="0.2">
      <c r="A307" s="5" t="s">
        <v>167</v>
      </c>
      <c r="B307" s="5" t="s">
        <v>198</v>
      </c>
      <c r="C307" s="16">
        <v>200</v>
      </c>
      <c r="D307" s="5" t="s">
        <v>72</v>
      </c>
      <c r="E307" s="5" t="s">
        <v>73</v>
      </c>
      <c r="F307" s="18">
        <v>1.015228</v>
      </c>
      <c r="G307" s="18">
        <v>1.015228</v>
      </c>
      <c r="H307" s="18">
        <v>0</v>
      </c>
      <c r="I307" s="18">
        <v>0</v>
      </c>
      <c r="J307" s="24">
        <v>45138</v>
      </c>
    </row>
    <row r="308" spans="1:10" ht="15" customHeight="1" x14ac:dyDescent="0.2">
      <c r="A308" s="6" t="s">
        <v>167</v>
      </c>
      <c r="B308" s="6" t="s">
        <v>198</v>
      </c>
      <c r="C308" s="17">
        <v>200</v>
      </c>
      <c r="D308" s="6" t="s">
        <v>74</v>
      </c>
      <c r="E308" s="6" t="s">
        <v>75</v>
      </c>
      <c r="F308" s="19">
        <v>24.365482</v>
      </c>
      <c r="G308" s="19">
        <v>24.365482</v>
      </c>
      <c r="H308" s="19">
        <v>0</v>
      </c>
      <c r="I308" s="19">
        <v>0</v>
      </c>
      <c r="J308" s="24">
        <v>45138</v>
      </c>
    </row>
    <row r="309" spans="1:10" ht="15" customHeight="1" x14ac:dyDescent="0.2">
      <c r="A309" s="5" t="s">
        <v>167</v>
      </c>
      <c r="B309" s="5" t="s">
        <v>198</v>
      </c>
      <c r="C309" s="16">
        <v>200</v>
      </c>
      <c r="D309" s="5" t="s">
        <v>76</v>
      </c>
      <c r="E309" s="5" t="s">
        <v>77</v>
      </c>
      <c r="F309" s="18">
        <v>72.599999999999994</v>
      </c>
      <c r="G309" s="18">
        <v>72.599999999999994</v>
      </c>
      <c r="H309" s="18">
        <v>0</v>
      </c>
      <c r="I309" s="18">
        <v>0</v>
      </c>
      <c r="J309" s="24">
        <v>45138</v>
      </c>
    </row>
    <row r="310" spans="1:10" ht="15" customHeight="1" x14ac:dyDescent="0.2">
      <c r="A310" s="6" t="s">
        <v>168</v>
      </c>
      <c r="B310" s="6" t="s">
        <v>199</v>
      </c>
      <c r="C310" s="17">
        <v>100</v>
      </c>
      <c r="D310" s="6" t="s">
        <v>218</v>
      </c>
      <c r="E310" s="6" t="s">
        <v>255</v>
      </c>
      <c r="F310" s="19">
        <v>5.0761419999999999</v>
      </c>
      <c r="G310" s="19">
        <v>5.0761419999999999</v>
      </c>
      <c r="H310" s="19">
        <v>0</v>
      </c>
      <c r="I310" s="19">
        <v>0</v>
      </c>
      <c r="J310" s="24">
        <v>45138</v>
      </c>
    </row>
    <row r="311" spans="1:10" ht="15" customHeight="1" x14ac:dyDescent="0.2">
      <c r="A311" s="5" t="s">
        <v>168</v>
      </c>
      <c r="B311" s="5" t="s">
        <v>199</v>
      </c>
      <c r="C311" s="16">
        <v>100</v>
      </c>
      <c r="D311" s="5" t="s">
        <v>214</v>
      </c>
      <c r="E311" s="5" t="s">
        <v>251</v>
      </c>
      <c r="F311" s="18">
        <v>95</v>
      </c>
      <c r="G311" s="18">
        <v>95</v>
      </c>
      <c r="H311" s="18">
        <v>0</v>
      </c>
      <c r="I311" s="18">
        <v>0</v>
      </c>
      <c r="J311" s="24">
        <v>45138</v>
      </c>
    </row>
    <row r="312" spans="1:10" ht="15" customHeight="1" x14ac:dyDescent="0.2">
      <c r="A312" s="6" t="s">
        <v>169</v>
      </c>
      <c r="B312" s="6" t="s">
        <v>200</v>
      </c>
      <c r="C312" s="17">
        <v>100</v>
      </c>
      <c r="D312" s="6" t="s">
        <v>224</v>
      </c>
      <c r="E312" s="6" t="s">
        <v>261</v>
      </c>
      <c r="F312" s="19">
        <v>0.40609099999999998</v>
      </c>
      <c r="G312" s="19">
        <v>0.40609099999999998</v>
      </c>
      <c r="H312" s="19">
        <v>0</v>
      </c>
      <c r="I312" s="19">
        <v>0</v>
      </c>
      <c r="J312" s="24">
        <v>45138</v>
      </c>
    </row>
    <row r="313" spans="1:10" ht="15" customHeight="1" x14ac:dyDescent="0.2">
      <c r="A313" s="5" t="s">
        <v>169</v>
      </c>
      <c r="B313" s="5" t="s">
        <v>200</v>
      </c>
      <c r="C313" s="16">
        <v>100</v>
      </c>
      <c r="D313" s="5" t="s">
        <v>218</v>
      </c>
      <c r="E313" s="5" t="s">
        <v>255</v>
      </c>
      <c r="F313" s="18">
        <v>0.203046</v>
      </c>
      <c r="G313" s="18">
        <v>0.203046</v>
      </c>
      <c r="H313" s="18">
        <v>0</v>
      </c>
      <c r="I313" s="18">
        <v>0</v>
      </c>
      <c r="J313" s="24">
        <v>45138</v>
      </c>
    </row>
    <row r="314" spans="1:10" ht="15" customHeight="1" x14ac:dyDescent="0.2">
      <c r="A314" s="6" t="s">
        <v>169</v>
      </c>
      <c r="B314" s="6" t="s">
        <v>200</v>
      </c>
      <c r="C314" s="17">
        <v>100</v>
      </c>
      <c r="D314" s="6" t="s">
        <v>214</v>
      </c>
      <c r="E314" s="6" t="s">
        <v>251</v>
      </c>
      <c r="F314" s="19">
        <v>100.913706</v>
      </c>
      <c r="G314" s="19">
        <v>100.913706</v>
      </c>
      <c r="H314" s="19">
        <v>0</v>
      </c>
      <c r="I314" s="19">
        <v>0</v>
      </c>
      <c r="J314" s="24">
        <v>45138</v>
      </c>
    </row>
    <row r="315" spans="1:10" ht="15" customHeight="1" x14ac:dyDescent="0.2">
      <c r="A315" s="5" t="s">
        <v>170</v>
      </c>
      <c r="B315" s="5" t="s">
        <v>201</v>
      </c>
      <c r="C315" s="16">
        <v>100</v>
      </c>
      <c r="D315" s="5" t="s">
        <v>225</v>
      </c>
      <c r="E315" s="5" t="s">
        <v>262</v>
      </c>
      <c r="F315" s="18">
        <v>1.015228</v>
      </c>
      <c r="G315" s="18">
        <v>1.015228</v>
      </c>
      <c r="H315" s="18">
        <v>0</v>
      </c>
      <c r="I315" s="18">
        <v>0</v>
      </c>
      <c r="J315" s="24">
        <v>45138</v>
      </c>
    </row>
    <row r="316" spans="1:10" ht="15" customHeight="1" x14ac:dyDescent="0.2">
      <c r="A316" s="6" t="s">
        <v>170</v>
      </c>
      <c r="B316" s="6" t="s">
        <v>201</v>
      </c>
      <c r="C316" s="17">
        <v>100</v>
      </c>
      <c r="D316" s="6" t="s">
        <v>214</v>
      </c>
      <c r="E316" s="6" t="s">
        <v>251</v>
      </c>
      <c r="F316" s="19">
        <v>100.507614</v>
      </c>
      <c r="G316" s="19">
        <v>100.507614</v>
      </c>
      <c r="H316" s="19">
        <v>0</v>
      </c>
      <c r="I316" s="19">
        <v>0</v>
      </c>
      <c r="J316" s="24">
        <v>45138</v>
      </c>
    </row>
    <row r="317" spans="1:10" ht="15" customHeight="1" x14ac:dyDescent="0.2">
      <c r="A317" s="5" t="s">
        <v>171</v>
      </c>
      <c r="B317" s="5" t="s">
        <v>202</v>
      </c>
      <c r="C317" s="16">
        <v>100</v>
      </c>
      <c r="D317" s="5" t="s">
        <v>217</v>
      </c>
      <c r="E317" s="5" t="s">
        <v>254</v>
      </c>
      <c r="F317" s="18">
        <v>1.015228</v>
      </c>
      <c r="G317" s="18">
        <v>1.015228</v>
      </c>
      <c r="H317" s="18">
        <v>0</v>
      </c>
      <c r="I317" s="18">
        <v>0</v>
      </c>
      <c r="J317" s="24">
        <v>45138</v>
      </c>
    </row>
    <row r="318" spans="1:10" ht="15" customHeight="1" x14ac:dyDescent="0.2">
      <c r="A318" s="6" t="s">
        <v>171</v>
      </c>
      <c r="B318" s="6" t="s">
        <v>202</v>
      </c>
      <c r="C318" s="17">
        <v>100</v>
      </c>
      <c r="D318" s="6" t="s">
        <v>218</v>
      </c>
      <c r="E318" s="6" t="s">
        <v>255</v>
      </c>
      <c r="F318" s="19">
        <v>0.30456899999999998</v>
      </c>
      <c r="G318" s="19">
        <v>0.30456899999999998</v>
      </c>
      <c r="H318" s="19">
        <v>0</v>
      </c>
      <c r="I318" s="19">
        <v>0</v>
      </c>
      <c r="J318" s="24">
        <v>45138</v>
      </c>
    </row>
    <row r="319" spans="1:10" ht="15" customHeight="1" x14ac:dyDescent="0.2">
      <c r="A319" s="5" t="s">
        <v>171</v>
      </c>
      <c r="B319" s="5" t="s">
        <v>202</v>
      </c>
      <c r="C319" s="16">
        <v>100</v>
      </c>
      <c r="D319" s="5" t="s">
        <v>214</v>
      </c>
      <c r="E319" s="5" t="s">
        <v>251</v>
      </c>
      <c r="F319" s="18">
        <v>100.203046</v>
      </c>
      <c r="G319" s="18">
        <v>100.203046</v>
      </c>
      <c r="H319" s="18">
        <v>0</v>
      </c>
      <c r="I319" s="18">
        <v>0</v>
      </c>
      <c r="J319" s="24">
        <v>45138</v>
      </c>
    </row>
    <row r="320" spans="1:10" ht="15" customHeight="1" x14ac:dyDescent="0.2">
      <c r="A320" s="6" t="s">
        <v>172</v>
      </c>
      <c r="B320" s="6" t="s">
        <v>203</v>
      </c>
      <c r="C320" s="17">
        <v>100</v>
      </c>
      <c r="D320" s="6" t="s">
        <v>226</v>
      </c>
      <c r="E320" s="6" t="s">
        <v>263</v>
      </c>
      <c r="F320" s="19">
        <v>1.5228429999999999</v>
      </c>
      <c r="G320" s="19">
        <v>1.5228429999999999</v>
      </c>
      <c r="H320" s="19">
        <v>0</v>
      </c>
      <c r="I320" s="19">
        <v>0</v>
      </c>
      <c r="J320" s="24">
        <v>45138</v>
      </c>
    </row>
    <row r="321" spans="1:10" ht="15" customHeight="1" x14ac:dyDescent="0.2">
      <c r="A321" s="5" t="s">
        <v>172</v>
      </c>
      <c r="B321" s="5" t="s">
        <v>203</v>
      </c>
      <c r="C321" s="16">
        <v>100</v>
      </c>
      <c r="D321" s="5" t="s">
        <v>214</v>
      </c>
      <c r="E321" s="5" t="s">
        <v>251</v>
      </c>
      <c r="F321" s="18">
        <v>100</v>
      </c>
      <c r="G321" s="18">
        <v>100</v>
      </c>
      <c r="H321" s="18">
        <v>0</v>
      </c>
      <c r="I321" s="18">
        <v>0</v>
      </c>
      <c r="J321" s="24">
        <v>45138</v>
      </c>
    </row>
    <row r="322" spans="1:10" ht="15" customHeight="1" x14ac:dyDescent="0.2">
      <c r="A322" s="6" t="s">
        <v>173</v>
      </c>
      <c r="B322" s="6" t="s">
        <v>204</v>
      </c>
      <c r="C322" s="17">
        <v>100</v>
      </c>
      <c r="D322" s="6" t="s">
        <v>227</v>
      </c>
      <c r="E322" s="6" t="s">
        <v>264</v>
      </c>
      <c r="F322" s="19">
        <v>2.0304570000000002</v>
      </c>
      <c r="G322" s="19">
        <v>2.0304570000000002</v>
      </c>
      <c r="H322" s="19">
        <v>0</v>
      </c>
      <c r="I322" s="19">
        <v>0</v>
      </c>
      <c r="J322" s="24">
        <v>45138</v>
      </c>
    </row>
    <row r="323" spans="1:10" ht="15" customHeight="1" x14ac:dyDescent="0.2">
      <c r="A323" s="5" t="s">
        <v>173</v>
      </c>
      <c r="B323" s="5" t="s">
        <v>204</v>
      </c>
      <c r="C323" s="16">
        <v>100</v>
      </c>
      <c r="D323" s="5" t="s">
        <v>214</v>
      </c>
      <c r="E323" s="5" t="s">
        <v>251</v>
      </c>
      <c r="F323" s="18">
        <v>99.492385999999996</v>
      </c>
      <c r="G323" s="18">
        <v>99.492385999999996</v>
      </c>
      <c r="H323" s="18">
        <v>0</v>
      </c>
      <c r="I323" s="18">
        <v>0</v>
      </c>
      <c r="J323" s="24">
        <v>45138</v>
      </c>
    </row>
    <row r="324" spans="1:10" ht="15" customHeight="1" x14ac:dyDescent="0.2">
      <c r="A324" s="6" t="s">
        <v>174</v>
      </c>
      <c r="B324" s="6" t="s">
        <v>3</v>
      </c>
      <c r="C324" s="17">
        <v>950</v>
      </c>
      <c r="D324" s="6" t="s">
        <v>4</v>
      </c>
      <c r="E324" s="6" t="s">
        <v>5</v>
      </c>
      <c r="F324" s="19">
        <v>25.076142000000001</v>
      </c>
      <c r="G324" s="19">
        <v>25.076142000000001</v>
      </c>
      <c r="H324" s="19">
        <v>0</v>
      </c>
      <c r="I324" s="19">
        <v>0</v>
      </c>
      <c r="J324" s="24">
        <v>45138</v>
      </c>
    </row>
    <row r="325" spans="1:10" ht="15" customHeight="1" x14ac:dyDescent="0.2">
      <c r="A325" s="5" t="s">
        <v>174</v>
      </c>
      <c r="B325" s="5" t="s">
        <v>3</v>
      </c>
      <c r="C325" s="16">
        <v>950</v>
      </c>
      <c r="D325" s="5" t="s">
        <v>6</v>
      </c>
      <c r="E325" s="5" t="s">
        <v>7</v>
      </c>
      <c r="F325" s="18">
        <v>553.604061</v>
      </c>
      <c r="G325" s="18">
        <v>553.604061</v>
      </c>
      <c r="H325" s="18">
        <v>0</v>
      </c>
      <c r="I325" s="18">
        <v>0</v>
      </c>
      <c r="J325" s="24">
        <v>45138</v>
      </c>
    </row>
    <row r="326" spans="1:10" ht="15" customHeight="1" x14ac:dyDescent="0.2">
      <c r="A326" s="6" t="s">
        <v>174</v>
      </c>
      <c r="B326" s="6" t="s">
        <v>3</v>
      </c>
      <c r="C326" s="17">
        <v>950</v>
      </c>
      <c r="D326" s="6" t="s">
        <v>8</v>
      </c>
      <c r="E326" s="6" t="s">
        <v>9</v>
      </c>
      <c r="F326" s="19">
        <v>352.03045700000001</v>
      </c>
      <c r="G326" s="19">
        <v>352.03045700000001</v>
      </c>
      <c r="H326" s="19">
        <v>0</v>
      </c>
      <c r="I326" s="19">
        <v>0</v>
      </c>
      <c r="J326" s="24">
        <v>45138</v>
      </c>
    </row>
    <row r="327" spans="1:10" ht="15" customHeight="1" x14ac:dyDescent="0.2">
      <c r="A327" s="5" t="s">
        <v>174</v>
      </c>
      <c r="B327" s="5" t="s">
        <v>3</v>
      </c>
      <c r="C327" s="16">
        <v>950</v>
      </c>
      <c r="D327" s="5" t="s">
        <v>10</v>
      </c>
      <c r="E327" s="5" t="s">
        <v>11</v>
      </c>
      <c r="F327" s="18">
        <v>33.756345000000003</v>
      </c>
      <c r="G327" s="18">
        <v>33.756345000000003</v>
      </c>
      <c r="H327" s="18">
        <v>0</v>
      </c>
      <c r="I327" s="18">
        <v>0</v>
      </c>
      <c r="J327" s="24">
        <v>45138</v>
      </c>
    </row>
    <row r="328" spans="1:10" ht="15" customHeight="1" x14ac:dyDescent="0.2">
      <c r="A328" s="6" t="s">
        <v>175</v>
      </c>
      <c r="B328" s="6" t="s">
        <v>57</v>
      </c>
      <c r="C328" s="17">
        <v>200</v>
      </c>
      <c r="D328" s="6" t="s">
        <v>58</v>
      </c>
      <c r="E328" s="6" t="s">
        <v>59</v>
      </c>
      <c r="F328" s="19">
        <v>81.218273999999994</v>
      </c>
      <c r="G328" s="19">
        <v>81.218273999999994</v>
      </c>
      <c r="H328" s="19">
        <v>0</v>
      </c>
      <c r="I328" s="19">
        <v>0</v>
      </c>
      <c r="J328" s="24">
        <v>45138</v>
      </c>
    </row>
    <row r="329" spans="1:10" ht="15" customHeight="1" x14ac:dyDescent="0.2">
      <c r="A329" s="5" t="s">
        <v>175</v>
      </c>
      <c r="B329" s="5" t="s">
        <v>57</v>
      </c>
      <c r="C329" s="16">
        <v>200</v>
      </c>
      <c r="D329" s="5" t="s">
        <v>60</v>
      </c>
      <c r="E329" s="5" t="s">
        <v>61</v>
      </c>
      <c r="F329" s="18">
        <v>9.1370559999999994</v>
      </c>
      <c r="G329" s="18">
        <v>9.1370559999999994</v>
      </c>
      <c r="H329" s="18">
        <v>0</v>
      </c>
      <c r="I329" s="18">
        <v>0</v>
      </c>
      <c r="J329" s="24">
        <v>45138</v>
      </c>
    </row>
    <row r="330" spans="1:10" ht="15" customHeight="1" x14ac:dyDescent="0.2">
      <c r="A330" s="6" t="s">
        <v>175</v>
      </c>
      <c r="B330" s="6" t="s">
        <v>57</v>
      </c>
      <c r="C330" s="17">
        <v>200</v>
      </c>
      <c r="D330" s="6" t="s">
        <v>62</v>
      </c>
      <c r="E330" s="6" t="s">
        <v>63</v>
      </c>
      <c r="F330" s="19">
        <v>4.0609140000000004</v>
      </c>
      <c r="G330" s="19">
        <v>4.0609140000000004</v>
      </c>
      <c r="H330" s="19">
        <v>0</v>
      </c>
      <c r="I330" s="19">
        <v>0</v>
      </c>
      <c r="J330" s="24">
        <v>45138</v>
      </c>
    </row>
    <row r="331" spans="1:10" ht="15" customHeight="1" x14ac:dyDescent="0.2">
      <c r="A331" s="5" t="s">
        <v>175</v>
      </c>
      <c r="B331" s="5" t="s">
        <v>57</v>
      </c>
      <c r="C331" s="16">
        <v>200</v>
      </c>
      <c r="D331" s="5" t="s">
        <v>64</v>
      </c>
      <c r="E331" s="5" t="s">
        <v>65</v>
      </c>
      <c r="F331" s="18">
        <v>1.4213199999999999</v>
      </c>
      <c r="G331" s="18">
        <v>1.4213199999999999</v>
      </c>
      <c r="H331" s="18">
        <v>0</v>
      </c>
      <c r="I331" s="18">
        <v>0</v>
      </c>
      <c r="J331" s="24">
        <v>45138</v>
      </c>
    </row>
    <row r="332" spans="1:10" ht="15" customHeight="1" x14ac:dyDescent="0.2">
      <c r="A332" s="6" t="s">
        <v>175</v>
      </c>
      <c r="B332" s="6" t="s">
        <v>57</v>
      </c>
      <c r="C332" s="17">
        <v>200</v>
      </c>
      <c r="D332" s="6" t="s">
        <v>66</v>
      </c>
      <c r="E332" s="6" t="s">
        <v>67</v>
      </c>
      <c r="F332" s="19">
        <v>1.015228</v>
      </c>
      <c r="G332" s="19">
        <v>1.015228</v>
      </c>
      <c r="H332" s="19">
        <v>0</v>
      </c>
      <c r="I332" s="19">
        <v>0</v>
      </c>
      <c r="J332" s="24">
        <v>45138</v>
      </c>
    </row>
    <row r="333" spans="1:10" ht="15" customHeight="1" x14ac:dyDescent="0.2">
      <c r="A333" s="5" t="s">
        <v>175</v>
      </c>
      <c r="B333" s="5" t="s">
        <v>57</v>
      </c>
      <c r="C333" s="16">
        <v>200</v>
      </c>
      <c r="D333" s="5" t="s">
        <v>68</v>
      </c>
      <c r="E333" s="5" t="s">
        <v>69</v>
      </c>
      <c r="F333" s="18">
        <v>1.015228</v>
      </c>
      <c r="G333" s="18">
        <v>1.015228</v>
      </c>
      <c r="H333" s="18">
        <v>0</v>
      </c>
      <c r="I333" s="18">
        <v>0</v>
      </c>
      <c r="J333" s="24">
        <v>45138</v>
      </c>
    </row>
    <row r="334" spans="1:10" ht="15" customHeight="1" x14ac:dyDescent="0.2">
      <c r="A334" s="6" t="s">
        <v>175</v>
      </c>
      <c r="B334" s="6" t="s">
        <v>57</v>
      </c>
      <c r="C334" s="17">
        <v>200</v>
      </c>
      <c r="D334" s="6" t="s">
        <v>70</v>
      </c>
      <c r="E334" s="6" t="s">
        <v>71</v>
      </c>
      <c r="F334" s="19">
        <v>0.40609099999999998</v>
      </c>
      <c r="G334" s="19">
        <v>0.40609099999999998</v>
      </c>
      <c r="H334" s="19">
        <v>0</v>
      </c>
      <c r="I334" s="19">
        <v>0</v>
      </c>
      <c r="J334" s="24">
        <v>45138</v>
      </c>
    </row>
    <row r="335" spans="1:10" ht="15" customHeight="1" x14ac:dyDescent="0.2">
      <c r="A335" s="5" t="s">
        <v>175</v>
      </c>
      <c r="B335" s="5" t="s">
        <v>57</v>
      </c>
      <c r="C335" s="16">
        <v>200</v>
      </c>
      <c r="D335" s="5" t="s">
        <v>10</v>
      </c>
      <c r="E335" s="5" t="s">
        <v>11</v>
      </c>
      <c r="F335" s="18">
        <v>4.0609140000000004</v>
      </c>
      <c r="G335" s="18">
        <v>4.0609140000000004</v>
      </c>
      <c r="H335" s="18">
        <v>0</v>
      </c>
      <c r="I335" s="18">
        <v>0</v>
      </c>
      <c r="J335" s="24">
        <v>45138</v>
      </c>
    </row>
    <row r="336" spans="1:10" ht="15" customHeight="1" x14ac:dyDescent="0.2">
      <c r="A336" s="6" t="s">
        <v>175</v>
      </c>
      <c r="B336" s="6" t="s">
        <v>57</v>
      </c>
      <c r="C336" s="17">
        <v>200</v>
      </c>
      <c r="D336" s="6" t="s">
        <v>72</v>
      </c>
      <c r="E336" s="6" t="s">
        <v>73</v>
      </c>
      <c r="F336" s="19">
        <v>1.015228</v>
      </c>
      <c r="G336" s="19">
        <v>1.015228</v>
      </c>
      <c r="H336" s="19">
        <v>0</v>
      </c>
      <c r="I336" s="19">
        <v>0</v>
      </c>
      <c r="J336" s="24">
        <v>45138</v>
      </c>
    </row>
    <row r="337" spans="1:10" ht="15" customHeight="1" x14ac:dyDescent="0.2">
      <c r="A337" s="5" t="s">
        <v>175</v>
      </c>
      <c r="B337" s="5" t="s">
        <v>57</v>
      </c>
      <c r="C337" s="16">
        <v>200</v>
      </c>
      <c r="D337" s="5" t="s">
        <v>74</v>
      </c>
      <c r="E337" s="5" t="s">
        <v>75</v>
      </c>
      <c r="F337" s="18">
        <v>24.365482</v>
      </c>
      <c r="G337" s="18">
        <v>24.365482</v>
      </c>
      <c r="H337" s="18">
        <v>0</v>
      </c>
      <c r="I337" s="18">
        <v>0</v>
      </c>
      <c r="J337" s="24">
        <v>45138</v>
      </c>
    </row>
    <row r="338" spans="1:10" ht="15" customHeight="1" x14ac:dyDescent="0.2">
      <c r="A338" s="6" t="s">
        <v>175</v>
      </c>
      <c r="B338" s="6" t="s">
        <v>57</v>
      </c>
      <c r="C338" s="17">
        <v>200</v>
      </c>
      <c r="D338" s="6" t="s">
        <v>76</v>
      </c>
      <c r="E338" s="6" t="s">
        <v>77</v>
      </c>
      <c r="F338" s="19">
        <v>73.705584000000002</v>
      </c>
      <c r="G338" s="19">
        <v>73.705584000000002</v>
      </c>
      <c r="H338" s="19">
        <v>0</v>
      </c>
      <c r="I338" s="19">
        <v>0</v>
      </c>
      <c r="J338" s="24">
        <v>45138</v>
      </c>
    </row>
    <row r="339" spans="1:10" ht="15" customHeight="1" x14ac:dyDescent="0.2">
      <c r="A339" s="5" t="s">
        <v>176</v>
      </c>
      <c r="B339" s="5" t="s">
        <v>205</v>
      </c>
      <c r="C339" s="16">
        <v>89600</v>
      </c>
      <c r="D339" s="5" t="s">
        <v>228</v>
      </c>
      <c r="E339" s="5" t="s">
        <v>265</v>
      </c>
      <c r="F339" s="18">
        <v>806.4</v>
      </c>
      <c r="G339" s="18">
        <v>806.4</v>
      </c>
      <c r="H339" s="18">
        <v>0</v>
      </c>
      <c r="I339" s="18">
        <v>0</v>
      </c>
      <c r="J339" s="24">
        <v>45138</v>
      </c>
    </row>
    <row r="340" spans="1:10" ht="15" customHeight="1" x14ac:dyDescent="0.2">
      <c r="A340" s="6" t="s">
        <v>176</v>
      </c>
      <c r="B340" s="6" t="s">
        <v>205</v>
      </c>
      <c r="C340" s="17">
        <v>89600</v>
      </c>
      <c r="D340" s="6" t="s">
        <v>229</v>
      </c>
      <c r="E340" s="6" t="s">
        <v>266</v>
      </c>
      <c r="F340" s="19">
        <v>29148.65</v>
      </c>
      <c r="G340" s="19">
        <v>29146.880000000001</v>
      </c>
      <c r="H340" s="19">
        <v>1.77</v>
      </c>
      <c r="I340" s="19">
        <v>8.1638610000000007</v>
      </c>
      <c r="J340" s="24">
        <v>45138</v>
      </c>
    </row>
    <row r="341" spans="1:10" ht="15" customHeight="1" x14ac:dyDescent="0.2">
      <c r="A341" s="5" t="s">
        <v>176</v>
      </c>
      <c r="B341" s="5" t="s">
        <v>205</v>
      </c>
      <c r="C341" s="16">
        <v>89600</v>
      </c>
      <c r="D341" s="5" t="s">
        <v>230</v>
      </c>
      <c r="E341" s="5" t="s">
        <v>267</v>
      </c>
      <c r="F341" s="18">
        <v>2669.02</v>
      </c>
      <c r="G341" s="18">
        <v>2670.08</v>
      </c>
      <c r="H341" s="18">
        <v>-1.06</v>
      </c>
      <c r="I341" s="18">
        <v>-5.7360819999999997</v>
      </c>
      <c r="J341" s="24">
        <v>45138</v>
      </c>
    </row>
    <row r="342" spans="1:10" ht="15" customHeight="1" x14ac:dyDescent="0.2">
      <c r="A342" s="5" t="s">
        <v>287</v>
      </c>
      <c r="B342" s="5" t="s">
        <v>340</v>
      </c>
      <c r="C342" s="16">
        <v>2254</v>
      </c>
      <c r="D342" s="5" t="s">
        <v>367</v>
      </c>
      <c r="E342" s="5" t="s">
        <v>391</v>
      </c>
      <c r="F342" s="18">
        <v>2254</v>
      </c>
      <c r="G342" s="18">
        <v>2288.324873</v>
      </c>
      <c r="H342" s="18">
        <v>-34.324872999999997</v>
      </c>
      <c r="I342" s="18">
        <v>-10.238217000000001</v>
      </c>
      <c r="J342" s="24">
        <v>45139</v>
      </c>
    </row>
    <row r="343" spans="1:10" ht="15" customHeight="1" x14ac:dyDescent="0.2">
      <c r="A343" s="6" t="s">
        <v>287</v>
      </c>
      <c r="B343" s="6" t="s">
        <v>340</v>
      </c>
      <c r="C343" s="17">
        <v>2254</v>
      </c>
      <c r="D343" s="6" t="s">
        <v>368</v>
      </c>
      <c r="E343" s="6" t="s">
        <v>392</v>
      </c>
      <c r="F343" s="19">
        <v>0</v>
      </c>
      <c r="G343" s="19">
        <v>95.345343999999997</v>
      </c>
      <c r="H343" s="19">
        <v>-95.345343999999997</v>
      </c>
      <c r="I343" s="19">
        <v>0</v>
      </c>
      <c r="J343" s="24">
        <v>45139</v>
      </c>
    </row>
    <row r="344" spans="1:10" ht="15" customHeight="1" x14ac:dyDescent="0.2">
      <c r="A344" s="5" t="s">
        <v>287</v>
      </c>
      <c r="B344" s="5" t="s">
        <v>340</v>
      </c>
      <c r="C344" s="16">
        <v>2254</v>
      </c>
      <c r="D344" s="5" t="s">
        <v>342</v>
      </c>
      <c r="E344" s="5" t="s">
        <v>393</v>
      </c>
      <c r="F344" s="18">
        <v>2254</v>
      </c>
      <c r="G344" s="18">
        <v>2288.324873</v>
      </c>
      <c r="H344" s="18">
        <v>-34.324872999999997</v>
      </c>
      <c r="I344" s="18">
        <v>-3.6039400000000001</v>
      </c>
      <c r="J344" s="24">
        <v>45139</v>
      </c>
    </row>
    <row r="345" spans="1:10" ht="15" customHeight="1" x14ac:dyDescent="0.2">
      <c r="A345" s="6" t="s">
        <v>287</v>
      </c>
      <c r="B345" s="6" t="s">
        <v>340</v>
      </c>
      <c r="C345" s="17">
        <v>2254</v>
      </c>
      <c r="D345" s="6" t="s">
        <v>343</v>
      </c>
      <c r="E345" s="6" t="s">
        <v>394</v>
      </c>
      <c r="F345" s="19">
        <v>2254</v>
      </c>
      <c r="G345" s="19">
        <v>2288.324873</v>
      </c>
      <c r="H345" s="19">
        <v>-34.324872999999997</v>
      </c>
      <c r="I345" s="19">
        <v>-2.9986549999999998</v>
      </c>
      <c r="J345" s="24">
        <v>45139</v>
      </c>
    </row>
    <row r="346" spans="1:10" ht="15" customHeight="1" x14ac:dyDescent="0.2">
      <c r="A346" s="5" t="s">
        <v>287</v>
      </c>
      <c r="B346" s="5" t="s">
        <v>340</v>
      </c>
      <c r="C346" s="16">
        <v>2254</v>
      </c>
      <c r="D346" s="5" t="s">
        <v>344</v>
      </c>
      <c r="E346" s="5" t="s">
        <v>395</v>
      </c>
      <c r="F346" s="18">
        <v>2218.5554360000001</v>
      </c>
      <c r="G346" s="18">
        <v>2288.324873</v>
      </c>
      <c r="H346" s="18">
        <v>-69.769436999999996</v>
      </c>
      <c r="I346" s="18">
        <v>-6.7258430000000002</v>
      </c>
      <c r="J346" s="24">
        <v>45139</v>
      </c>
    </row>
    <row r="347" spans="1:10" ht="15" customHeight="1" x14ac:dyDescent="0.2">
      <c r="A347" s="6" t="s">
        <v>287</v>
      </c>
      <c r="B347" s="6" t="s">
        <v>340</v>
      </c>
      <c r="C347" s="17">
        <v>2254</v>
      </c>
      <c r="D347" s="6" t="s">
        <v>345</v>
      </c>
      <c r="E347" s="6" t="s">
        <v>396</v>
      </c>
      <c r="F347" s="19">
        <v>2218.5554360000001</v>
      </c>
      <c r="G347" s="19">
        <v>2288.324873</v>
      </c>
      <c r="H347" s="19">
        <v>-69.769436999999996</v>
      </c>
      <c r="I347" s="19">
        <v>-5.1033549999999996</v>
      </c>
      <c r="J347" s="24">
        <v>45139</v>
      </c>
    </row>
    <row r="348" spans="1:10" ht="15" customHeight="1" x14ac:dyDescent="0.2">
      <c r="A348" s="5" t="s">
        <v>287</v>
      </c>
      <c r="B348" s="5" t="s">
        <v>340</v>
      </c>
      <c r="C348" s="16">
        <v>2254</v>
      </c>
      <c r="D348" s="5" t="s">
        <v>346</v>
      </c>
      <c r="E348" s="5" t="s">
        <v>397</v>
      </c>
      <c r="F348" s="18">
        <v>2254</v>
      </c>
      <c r="G348" s="18">
        <v>2288.324873</v>
      </c>
      <c r="H348" s="18">
        <v>-34.324872999999997</v>
      </c>
      <c r="I348" s="18">
        <v>-2.5803720000000001</v>
      </c>
      <c r="J348" s="24">
        <v>45139</v>
      </c>
    </row>
    <row r="349" spans="1:10" ht="15" customHeight="1" x14ac:dyDescent="0.2">
      <c r="A349" s="6" t="s">
        <v>287</v>
      </c>
      <c r="B349" s="6" t="s">
        <v>340</v>
      </c>
      <c r="C349" s="17">
        <v>2254</v>
      </c>
      <c r="D349" s="6" t="s">
        <v>348</v>
      </c>
      <c r="E349" s="6" t="s">
        <v>398</v>
      </c>
      <c r="F349" s="19">
        <v>2218.5554360000001</v>
      </c>
      <c r="G349" s="19">
        <v>2288.324873</v>
      </c>
      <c r="H349" s="19">
        <v>-69.769436999999996</v>
      </c>
      <c r="I349" s="19">
        <v>-5.7083959999999996</v>
      </c>
      <c r="J349" s="24">
        <v>45139</v>
      </c>
    </row>
    <row r="350" spans="1:10" ht="15" customHeight="1" x14ac:dyDescent="0.2">
      <c r="A350" s="5" t="s">
        <v>287</v>
      </c>
      <c r="B350" s="5" t="s">
        <v>340</v>
      </c>
      <c r="C350" s="16">
        <v>2254</v>
      </c>
      <c r="D350" s="5" t="s">
        <v>349</v>
      </c>
      <c r="E350" s="5" t="s">
        <v>399</v>
      </c>
      <c r="F350" s="18">
        <v>2254</v>
      </c>
      <c r="G350" s="18">
        <v>2288.324873</v>
      </c>
      <c r="H350" s="18">
        <v>-34.324872999999997</v>
      </c>
      <c r="I350" s="18">
        <v>-3.0338729999999998</v>
      </c>
      <c r="J350" s="24">
        <v>45139</v>
      </c>
    </row>
    <row r="351" spans="1:10" ht="15" customHeight="1" x14ac:dyDescent="0.2">
      <c r="A351" s="6" t="s">
        <v>287</v>
      </c>
      <c r="B351" s="6" t="s">
        <v>340</v>
      </c>
      <c r="C351" s="17">
        <v>2254</v>
      </c>
      <c r="D351" s="6" t="s">
        <v>350</v>
      </c>
      <c r="E351" s="6" t="s">
        <v>400</v>
      </c>
      <c r="F351" s="19">
        <v>2218.5554360000001</v>
      </c>
      <c r="G351" s="19">
        <v>2288.324873</v>
      </c>
      <c r="H351" s="19">
        <v>-69.769436999999996</v>
      </c>
      <c r="I351" s="19">
        <v>-5.0492140000000001</v>
      </c>
      <c r="J351" s="24">
        <v>45139</v>
      </c>
    </row>
    <row r="352" spans="1:10" ht="15" customHeight="1" x14ac:dyDescent="0.2">
      <c r="A352" s="5" t="s">
        <v>287</v>
      </c>
      <c r="B352" s="5" t="s">
        <v>340</v>
      </c>
      <c r="C352" s="16">
        <v>2254</v>
      </c>
      <c r="D352" s="5" t="s">
        <v>351</v>
      </c>
      <c r="E352" s="5" t="s">
        <v>401</v>
      </c>
      <c r="F352" s="18">
        <v>2254</v>
      </c>
      <c r="G352" s="18">
        <v>2288.324873</v>
      </c>
      <c r="H352" s="18">
        <v>-34.324872999999997</v>
      </c>
      <c r="I352" s="18">
        <v>-4.0049229999999998</v>
      </c>
      <c r="J352" s="24">
        <v>45139</v>
      </c>
    </row>
    <row r="353" spans="1:10" ht="15" customHeight="1" x14ac:dyDescent="0.2">
      <c r="A353" s="6" t="s">
        <v>287</v>
      </c>
      <c r="B353" s="6" t="s">
        <v>340</v>
      </c>
      <c r="C353" s="17">
        <v>2254</v>
      </c>
      <c r="D353" s="6" t="s">
        <v>352</v>
      </c>
      <c r="E353" s="6" t="s">
        <v>402</v>
      </c>
      <c r="F353" s="19">
        <v>2218.5554360000001</v>
      </c>
      <c r="G353" s="19">
        <v>2288.324873</v>
      </c>
      <c r="H353" s="19">
        <v>-69.769436999999996</v>
      </c>
      <c r="I353" s="19">
        <v>-4.8118590000000001</v>
      </c>
      <c r="J353" s="24">
        <v>45139</v>
      </c>
    </row>
    <row r="354" spans="1:10" ht="15" customHeight="1" x14ac:dyDescent="0.2">
      <c r="A354" s="5" t="s">
        <v>287</v>
      </c>
      <c r="B354" s="5" t="s">
        <v>340</v>
      </c>
      <c r="C354" s="16">
        <v>2254</v>
      </c>
      <c r="D354" s="5" t="s">
        <v>353</v>
      </c>
      <c r="E354" s="5" t="s">
        <v>403</v>
      </c>
      <c r="F354" s="18">
        <v>2254</v>
      </c>
      <c r="G354" s="18">
        <v>2288.324873</v>
      </c>
      <c r="H354" s="18">
        <v>-34.324872999999997</v>
      </c>
      <c r="I354" s="18">
        <v>-3.1504050000000001</v>
      </c>
      <c r="J354" s="24">
        <v>45139</v>
      </c>
    </row>
    <row r="355" spans="1:10" ht="15" customHeight="1" x14ac:dyDescent="0.2">
      <c r="A355" s="6" t="s">
        <v>287</v>
      </c>
      <c r="B355" s="6" t="s">
        <v>340</v>
      </c>
      <c r="C355" s="17">
        <v>2254</v>
      </c>
      <c r="D355" s="6" t="s">
        <v>347</v>
      </c>
      <c r="E355" s="6" t="s">
        <v>404</v>
      </c>
      <c r="F355" s="19">
        <v>2218.5554360000001</v>
      </c>
      <c r="G355" s="19">
        <v>2288.324873</v>
      </c>
      <c r="H355" s="19">
        <v>-69.769436999999996</v>
      </c>
      <c r="I355" s="19">
        <v>-4.9917239999999996</v>
      </c>
      <c r="J355" s="24">
        <v>45139</v>
      </c>
    </row>
    <row r="356" spans="1:10" ht="15" customHeight="1" x14ac:dyDescent="0.2">
      <c r="A356" s="5" t="s">
        <v>288</v>
      </c>
      <c r="B356" s="5" t="s">
        <v>341</v>
      </c>
      <c r="C356" s="16">
        <v>8354</v>
      </c>
      <c r="D356" s="5" t="s">
        <v>220</v>
      </c>
      <c r="E356" s="5" t="s">
        <v>257</v>
      </c>
      <c r="F356" s="18">
        <v>763.30964500000005</v>
      </c>
      <c r="G356" s="18">
        <v>763.30964500000005</v>
      </c>
      <c r="H356" s="18">
        <v>0</v>
      </c>
      <c r="I356" s="18">
        <v>0</v>
      </c>
      <c r="J356" s="24">
        <v>45139</v>
      </c>
    </row>
    <row r="357" spans="1:10" ht="15" customHeight="1" x14ac:dyDescent="0.2">
      <c r="A357" s="6" t="s">
        <v>288</v>
      </c>
      <c r="B357" s="6" t="s">
        <v>341</v>
      </c>
      <c r="C357" s="17">
        <v>8354</v>
      </c>
      <c r="D357" s="6" t="s">
        <v>369</v>
      </c>
      <c r="E357" s="6" t="s">
        <v>405</v>
      </c>
      <c r="F357" s="19">
        <v>8481.2182740000007</v>
      </c>
      <c r="G357" s="19">
        <v>8481.2182740000007</v>
      </c>
      <c r="H357" s="19">
        <v>0</v>
      </c>
      <c r="I357" s="19">
        <v>0</v>
      </c>
      <c r="J357" s="24">
        <v>45139</v>
      </c>
    </row>
    <row r="358" spans="1:10" ht="15" customHeight="1" x14ac:dyDescent="0.2">
      <c r="A358" s="5" t="s">
        <v>288</v>
      </c>
      <c r="B358" s="5" t="s">
        <v>341</v>
      </c>
      <c r="C358" s="16">
        <v>8354</v>
      </c>
      <c r="D358" s="5" t="s">
        <v>370</v>
      </c>
      <c r="E358" s="5" t="s">
        <v>406</v>
      </c>
      <c r="F358" s="18">
        <v>0</v>
      </c>
      <c r="G358" s="18">
        <v>8481.2182740000007</v>
      </c>
      <c r="H358" s="18">
        <v>-8481.2182740000007</v>
      </c>
      <c r="I358" s="18">
        <v>0</v>
      </c>
      <c r="J358" s="24">
        <v>45139</v>
      </c>
    </row>
    <row r="359" spans="1:10" ht="15" customHeight="1" x14ac:dyDescent="0.2">
      <c r="A359" s="6" t="s">
        <v>288</v>
      </c>
      <c r="B359" s="6" t="s">
        <v>341</v>
      </c>
      <c r="C359" s="17">
        <v>8354</v>
      </c>
      <c r="D359" s="6" t="s">
        <v>371</v>
      </c>
      <c r="E359" s="6" t="s">
        <v>407</v>
      </c>
      <c r="F359" s="19">
        <v>0</v>
      </c>
      <c r="G359" s="19">
        <v>8481.2182740000007</v>
      </c>
      <c r="H359" s="19">
        <v>-8481.2182740000007</v>
      </c>
      <c r="I359" s="19">
        <v>0</v>
      </c>
      <c r="J359" s="24">
        <v>45139</v>
      </c>
    </row>
    <row r="360" spans="1:10" ht="15" customHeight="1" x14ac:dyDescent="0.2">
      <c r="A360" s="5" t="s">
        <v>288</v>
      </c>
      <c r="B360" s="5" t="s">
        <v>341</v>
      </c>
      <c r="C360" s="16">
        <v>8354</v>
      </c>
      <c r="D360" s="5" t="s">
        <v>372</v>
      </c>
      <c r="E360" s="5" t="s">
        <v>408</v>
      </c>
      <c r="F360" s="18">
        <v>8481.2182740000007</v>
      </c>
      <c r="G360" s="18">
        <v>8481.2182740000007</v>
      </c>
      <c r="H360" s="18">
        <v>0</v>
      </c>
      <c r="I360" s="18">
        <v>0</v>
      </c>
      <c r="J360" s="24">
        <v>45139</v>
      </c>
    </row>
    <row r="361" spans="1:10" ht="15" customHeight="1" x14ac:dyDescent="0.2">
      <c r="A361" s="6" t="s">
        <v>288</v>
      </c>
      <c r="B361" s="6" t="s">
        <v>341</v>
      </c>
      <c r="C361" s="17">
        <v>8354</v>
      </c>
      <c r="D361" s="6" t="s">
        <v>373</v>
      </c>
      <c r="E361" s="6" t="s">
        <v>409</v>
      </c>
      <c r="F361" s="19">
        <v>8481.2182740000007</v>
      </c>
      <c r="G361" s="19">
        <v>0</v>
      </c>
      <c r="H361" s="19">
        <v>8481.2182740000007</v>
      </c>
      <c r="I361" s="19">
        <v>259.53375999999997</v>
      </c>
      <c r="J361" s="24">
        <v>45139</v>
      </c>
    </row>
    <row r="362" spans="1:10" ht="15" customHeight="1" x14ac:dyDescent="0.2">
      <c r="A362" s="5" t="s">
        <v>288</v>
      </c>
      <c r="B362" s="5" t="s">
        <v>341</v>
      </c>
      <c r="C362" s="16">
        <v>8354</v>
      </c>
      <c r="D362" s="5" t="s">
        <v>374</v>
      </c>
      <c r="E362" s="5" t="s">
        <v>410</v>
      </c>
      <c r="F362" s="18">
        <v>8481.2182740000007</v>
      </c>
      <c r="G362" s="18">
        <v>0</v>
      </c>
      <c r="H362" s="18">
        <v>8481.2182740000007</v>
      </c>
      <c r="I362" s="18">
        <v>696.31650200000001</v>
      </c>
      <c r="J362" s="24">
        <v>45139</v>
      </c>
    </row>
    <row r="363" spans="1:10" ht="15" customHeight="1" x14ac:dyDescent="0.2">
      <c r="A363" s="6" t="s">
        <v>135</v>
      </c>
      <c r="B363" s="6" t="s">
        <v>181</v>
      </c>
      <c r="C363" s="17">
        <v>1440</v>
      </c>
      <c r="D363" s="6" t="s">
        <v>212</v>
      </c>
      <c r="E363" s="6" t="s">
        <v>237</v>
      </c>
      <c r="F363" s="19">
        <v>1440</v>
      </c>
      <c r="G363" s="19">
        <v>1440</v>
      </c>
      <c r="H363" s="19">
        <v>0</v>
      </c>
      <c r="I363" s="19">
        <v>0</v>
      </c>
      <c r="J363" s="24">
        <v>45139</v>
      </c>
    </row>
    <row r="364" spans="1:10" ht="15" customHeight="1" x14ac:dyDescent="0.2">
      <c r="A364" s="5" t="s">
        <v>135</v>
      </c>
      <c r="B364" s="5" t="s">
        <v>181</v>
      </c>
      <c r="C364" s="16">
        <v>1440</v>
      </c>
      <c r="D364" s="5" t="s">
        <v>40</v>
      </c>
      <c r="E364" s="5" t="s">
        <v>238</v>
      </c>
      <c r="F364" s="18">
        <v>1461.928934</v>
      </c>
      <c r="G364" s="18">
        <v>1461.928934</v>
      </c>
      <c r="H364" s="18">
        <v>0</v>
      </c>
      <c r="I364" s="18">
        <v>0</v>
      </c>
      <c r="J364" s="24">
        <v>45139</v>
      </c>
    </row>
    <row r="365" spans="1:10" ht="15" customHeight="1" x14ac:dyDescent="0.2">
      <c r="A365" s="6" t="s">
        <v>135</v>
      </c>
      <c r="B365" s="6" t="s">
        <v>181</v>
      </c>
      <c r="C365" s="17">
        <v>1440</v>
      </c>
      <c r="D365" s="6" t="s">
        <v>22</v>
      </c>
      <c r="E365" s="6" t="s">
        <v>239</v>
      </c>
      <c r="F365" s="19">
        <v>1461.928934</v>
      </c>
      <c r="G365" s="19">
        <v>1461.928934</v>
      </c>
      <c r="H365" s="19">
        <v>0</v>
      </c>
      <c r="I365" s="19">
        <v>0</v>
      </c>
      <c r="J365" s="24">
        <v>45139</v>
      </c>
    </row>
    <row r="366" spans="1:10" ht="15" customHeight="1" x14ac:dyDescent="0.2">
      <c r="A366" s="5" t="s">
        <v>135</v>
      </c>
      <c r="B366" s="5" t="s">
        <v>181</v>
      </c>
      <c r="C366" s="16">
        <v>1440</v>
      </c>
      <c r="D366" s="5" t="s">
        <v>177</v>
      </c>
      <c r="E366" s="5" t="s">
        <v>240</v>
      </c>
      <c r="F366" s="18">
        <v>1461.928934</v>
      </c>
      <c r="G366" s="18">
        <v>1461.928934</v>
      </c>
      <c r="H366" s="18">
        <v>0</v>
      </c>
      <c r="I366" s="18">
        <v>0</v>
      </c>
      <c r="J366" s="24">
        <v>45139</v>
      </c>
    </row>
    <row r="367" spans="1:10" ht="15" customHeight="1" x14ac:dyDescent="0.2">
      <c r="A367" s="6" t="s">
        <v>135</v>
      </c>
      <c r="B367" s="6" t="s">
        <v>181</v>
      </c>
      <c r="C367" s="17">
        <v>1440</v>
      </c>
      <c r="D367" s="6" t="s">
        <v>178</v>
      </c>
      <c r="E367" s="6" t="s">
        <v>241</v>
      </c>
      <c r="F367" s="19">
        <v>1461.928934</v>
      </c>
      <c r="G367" s="19">
        <v>1461.928934</v>
      </c>
      <c r="H367" s="19">
        <v>0</v>
      </c>
      <c r="I367" s="19">
        <v>0</v>
      </c>
      <c r="J367" s="24">
        <v>45139</v>
      </c>
    </row>
    <row r="368" spans="1:10" ht="15" customHeight="1" x14ac:dyDescent="0.2">
      <c r="A368" s="5" t="s">
        <v>135</v>
      </c>
      <c r="B368" s="5" t="s">
        <v>181</v>
      </c>
      <c r="C368" s="16">
        <v>1440</v>
      </c>
      <c r="D368" s="5" t="s">
        <v>42</v>
      </c>
      <c r="E368" s="5" t="s">
        <v>242</v>
      </c>
      <c r="F368" s="18">
        <v>0.39594000000000001</v>
      </c>
      <c r="G368" s="18">
        <v>1461.928934</v>
      </c>
      <c r="H368" s="18">
        <v>-1461.5329939999999</v>
      </c>
      <c r="I368" s="18">
        <v>-99.045168000000004</v>
      </c>
      <c r="J368" s="24">
        <v>45139</v>
      </c>
    </row>
    <row r="369" spans="1:10" ht="15" customHeight="1" x14ac:dyDescent="0.2">
      <c r="A369" s="6" t="s">
        <v>135</v>
      </c>
      <c r="B369" s="6" t="s">
        <v>181</v>
      </c>
      <c r="C369" s="17">
        <v>1440</v>
      </c>
      <c r="D369" s="6" t="s">
        <v>179</v>
      </c>
      <c r="E369" s="6" t="s">
        <v>243</v>
      </c>
      <c r="F369" s="19">
        <v>1461.928934</v>
      </c>
      <c r="G369" s="19">
        <v>1461.928934</v>
      </c>
      <c r="H369" s="19">
        <v>0</v>
      </c>
      <c r="I369" s="19">
        <v>0</v>
      </c>
      <c r="J369" s="24">
        <v>45139</v>
      </c>
    </row>
    <row r="370" spans="1:10" ht="15" customHeight="1" x14ac:dyDescent="0.2">
      <c r="A370" s="5" t="s">
        <v>135</v>
      </c>
      <c r="B370" s="5" t="s">
        <v>181</v>
      </c>
      <c r="C370" s="16">
        <v>1440</v>
      </c>
      <c r="D370" s="5" t="s">
        <v>34</v>
      </c>
      <c r="E370" s="5" t="s">
        <v>244</v>
      </c>
      <c r="F370" s="18">
        <v>1461.928934</v>
      </c>
      <c r="G370" s="18">
        <v>1461.928934</v>
      </c>
      <c r="H370" s="18">
        <v>0</v>
      </c>
      <c r="I370" s="18">
        <v>0</v>
      </c>
      <c r="J370" s="24">
        <v>45139</v>
      </c>
    </row>
    <row r="371" spans="1:10" ht="15" customHeight="1" x14ac:dyDescent="0.2">
      <c r="A371" s="6" t="s">
        <v>135</v>
      </c>
      <c r="B371" s="6" t="s">
        <v>181</v>
      </c>
      <c r="C371" s="17">
        <v>1440</v>
      </c>
      <c r="D371" s="6" t="s">
        <v>38</v>
      </c>
      <c r="E371" s="6" t="s">
        <v>245</v>
      </c>
      <c r="F371" s="19">
        <v>1461.928934</v>
      </c>
      <c r="G371" s="19">
        <v>1461.928934</v>
      </c>
      <c r="H371" s="19">
        <v>0</v>
      </c>
      <c r="I371" s="19">
        <v>0</v>
      </c>
      <c r="J371" s="24">
        <v>45139</v>
      </c>
    </row>
    <row r="372" spans="1:10" ht="15" customHeight="1" x14ac:dyDescent="0.2">
      <c r="A372" s="5" t="s">
        <v>135</v>
      </c>
      <c r="B372" s="5" t="s">
        <v>181</v>
      </c>
      <c r="C372" s="16">
        <v>1440</v>
      </c>
      <c r="D372" s="5" t="s">
        <v>26</v>
      </c>
      <c r="E372" s="5" t="s">
        <v>246</v>
      </c>
      <c r="F372" s="18">
        <v>1461.928934</v>
      </c>
      <c r="G372" s="18">
        <v>1461.928934</v>
      </c>
      <c r="H372" s="18">
        <v>0</v>
      </c>
      <c r="I372" s="18">
        <v>0</v>
      </c>
      <c r="J372" s="24">
        <v>45139</v>
      </c>
    </row>
    <row r="373" spans="1:10" ht="15" customHeight="1" x14ac:dyDescent="0.2">
      <c r="A373" s="6" t="s">
        <v>135</v>
      </c>
      <c r="B373" s="6" t="s">
        <v>181</v>
      </c>
      <c r="C373" s="17">
        <v>1440</v>
      </c>
      <c r="D373" s="6" t="s">
        <v>36</v>
      </c>
      <c r="E373" s="6" t="s">
        <v>247</v>
      </c>
      <c r="F373" s="19">
        <v>1461.928934</v>
      </c>
      <c r="G373" s="19">
        <v>1461.928934</v>
      </c>
      <c r="H373" s="19">
        <v>0</v>
      </c>
      <c r="I373" s="19">
        <v>0</v>
      </c>
      <c r="J373" s="24">
        <v>45139</v>
      </c>
    </row>
    <row r="374" spans="1:10" ht="15" customHeight="1" x14ac:dyDescent="0.2">
      <c r="A374" s="5" t="s">
        <v>135</v>
      </c>
      <c r="B374" s="5" t="s">
        <v>181</v>
      </c>
      <c r="C374" s="16">
        <v>1440</v>
      </c>
      <c r="D374" s="5" t="s">
        <v>180</v>
      </c>
      <c r="E374" s="5" t="s">
        <v>248</v>
      </c>
      <c r="F374" s="18">
        <v>1461.928934</v>
      </c>
      <c r="G374" s="18">
        <v>1461.928934</v>
      </c>
      <c r="H374" s="18">
        <v>0</v>
      </c>
      <c r="I374" s="18">
        <v>0</v>
      </c>
      <c r="J374" s="24">
        <v>45139</v>
      </c>
    </row>
    <row r="375" spans="1:10" ht="15" customHeight="1" x14ac:dyDescent="0.2">
      <c r="A375" s="6" t="s">
        <v>135</v>
      </c>
      <c r="B375" s="6" t="s">
        <v>181</v>
      </c>
      <c r="C375" s="17">
        <v>1440</v>
      </c>
      <c r="D375" s="6" t="s">
        <v>13</v>
      </c>
      <c r="E375" s="6" t="s">
        <v>249</v>
      </c>
      <c r="F375" s="19">
        <v>1461.928934</v>
      </c>
      <c r="G375" s="19">
        <v>1461.928934</v>
      </c>
      <c r="H375" s="19">
        <v>0</v>
      </c>
      <c r="I375" s="19">
        <v>0</v>
      </c>
      <c r="J375" s="24">
        <v>45139</v>
      </c>
    </row>
    <row r="376" spans="1:10" ht="15" customHeight="1" x14ac:dyDescent="0.2">
      <c r="A376" s="5" t="s">
        <v>289</v>
      </c>
      <c r="B376" s="5" t="s">
        <v>40</v>
      </c>
      <c r="C376" s="16">
        <v>4013</v>
      </c>
      <c r="D376" s="5" t="s">
        <v>31</v>
      </c>
      <c r="E376" s="5" t="s">
        <v>32</v>
      </c>
      <c r="F376" s="18">
        <v>1.8211280000000001</v>
      </c>
      <c r="G376" s="18">
        <v>1.8211280000000001</v>
      </c>
      <c r="H376" s="18">
        <v>0</v>
      </c>
      <c r="I376" s="18">
        <v>0</v>
      </c>
      <c r="J376" s="24">
        <v>45139</v>
      </c>
    </row>
    <row r="377" spans="1:10" ht="15" customHeight="1" x14ac:dyDescent="0.2">
      <c r="A377" s="6" t="s">
        <v>289</v>
      </c>
      <c r="B377" s="6" t="s">
        <v>40</v>
      </c>
      <c r="C377" s="17">
        <v>4013</v>
      </c>
      <c r="D377" s="6" t="s">
        <v>16</v>
      </c>
      <c r="E377" s="6" t="s">
        <v>17</v>
      </c>
      <c r="F377" s="19">
        <v>9.1097140000000003</v>
      </c>
      <c r="G377" s="19">
        <v>9.1097140000000003</v>
      </c>
      <c r="H377" s="19">
        <v>0</v>
      </c>
      <c r="I377" s="19">
        <v>0</v>
      </c>
      <c r="J377" s="24">
        <v>45139</v>
      </c>
    </row>
    <row r="378" spans="1:10" ht="15" customHeight="1" x14ac:dyDescent="0.2">
      <c r="A378" s="5" t="s">
        <v>289</v>
      </c>
      <c r="B378" s="5" t="s">
        <v>40</v>
      </c>
      <c r="C378" s="16">
        <v>4013</v>
      </c>
      <c r="D378" s="5" t="s">
        <v>18</v>
      </c>
      <c r="E378" s="5" t="s">
        <v>19</v>
      </c>
      <c r="F378" s="18">
        <v>9.1097140000000003</v>
      </c>
      <c r="G378" s="18">
        <v>9.1097140000000003</v>
      </c>
      <c r="H378" s="18">
        <v>0</v>
      </c>
      <c r="I378" s="18">
        <v>0</v>
      </c>
      <c r="J378" s="24">
        <v>45139</v>
      </c>
    </row>
    <row r="379" spans="1:10" ht="15" customHeight="1" x14ac:dyDescent="0.2">
      <c r="A379" s="6" t="s">
        <v>289</v>
      </c>
      <c r="B379" s="6" t="s">
        <v>40</v>
      </c>
      <c r="C379" s="17">
        <v>4013</v>
      </c>
      <c r="D379" s="6" t="s">
        <v>3</v>
      </c>
      <c r="E379" s="6" t="s">
        <v>20</v>
      </c>
      <c r="F379" s="19">
        <v>25.503938999999999</v>
      </c>
      <c r="G379" s="19">
        <v>25.503938999999999</v>
      </c>
      <c r="H379" s="19">
        <v>0</v>
      </c>
      <c r="I379" s="19">
        <v>0</v>
      </c>
      <c r="J379" s="24">
        <v>45139</v>
      </c>
    </row>
    <row r="380" spans="1:10" ht="15" customHeight="1" x14ac:dyDescent="0.2">
      <c r="A380" s="5" t="s">
        <v>290</v>
      </c>
      <c r="B380" s="5" t="s">
        <v>22</v>
      </c>
      <c r="C380" s="16">
        <v>2049</v>
      </c>
      <c r="D380" s="5" t="s">
        <v>23</v>
      </c>
      <c r="E380" s="5" t="s">
        <v>24</v>
      </c>
      <c r="F380" s="18">
        <v>0.57829600000000003</v>
      </c>
      <c r="G380" s="18">
        <v>0.57829600000000003</v>
      </c>
      <c r="H380" s="18">
        <v>0</v>
      </c>
      <c r="I380" s="18">
        <v>0</v>
      </c>
      <c r="J380" s="24">
        <v>45139</v>
      </c>
    </row>
    <row r="381" spans="1:10" ht="15" customHeight="1" x14ac:dyDescent="0.2">
      <c r="A381" s="6" t="s">
        <v>290</v>
      </c>
      <c r="B381" s="6" t="s">
        <v>22</v>
      </c>
      <c r="C381" s="17">
        <v>2049</v>
      </c>
      <c r="D381" s="6" t="s">
        <v>16</v>
      </c>
      <c r="E381" s="6" t="s">
        <v>17</v>
      </c>
      <c r="F381" s="19">
        <v>4.6263719999999999</v>
      </c>
      <c r="G381" s="19">
        <v>4.6263719999999999</v>
      </c>
      <c r="H381" s="19">
        <v>0</v>
      </c>
      <c r="I381" s="19">
        <v>0</v>
      </c>
      <c r="J381" s="24">
        <v>45139</v>
      </c>
    </row>
    <row r="382" spans="1:10" ht="15" customHeight="1" x14ac:dyDescent="0.2">
      <c r="A382" s="5" t="s">
        <v>290</v>
      </c>
      <c r="B382" s="5" t="s">
        <v>22</v>
      </c>
      <c r="C382" s="16">
        <v>2049</v>
      </c>
      <c r="D382" s="5" t="s">
        <v>18</v>
      </c>
      <c r="E382" s="5" t="s">
        <v>19</v>
      </c>
      <c r="F382" s="18">
        <v>4.6263719999999999</v>
      </c>
      <c r="G382" s="18">
        <v>4.6263719999999999</v>
      </c>
      <c r="H382" s="18">
        <v>0</v>
      </c>
      <c r="I382" s="18">
        <v>0</v>
      </c>
      <c r="J382" s="24">
        <v>45139</v>
      </c>
    </row>
    <row r="383" spans="1:10" ht="15" customHeight="1" x14ac:dyDescent="0.2">
      <c r="A383" s="6" t="s">
        <v>290</v>
      </c>
      <c r="B383" s="6" t="s">
        <v>22</v>
      </c>
      <c r="C383" s="17">
        <v>2049</v>
      </c>
      <c r="D383" s="6" t="s">
        <v>3</v>
      </c>
      <c r="E383" s="6" t="s">
        <v>20</v>
      </c>
      <c r="F383" s="19">
        <v>13.300818</v>
      </c>
      <c r="G383" s="19">
        <v>13.300818</v>
      </c>
      <c r="H383" s="19">
        <v>0</v>
      </c>
      <c r="I383" s="19">
        <v>0</v>
      </c>
      <c r="J383" s="24">
        <v>45139</v>
      </c>
    </row>
    <row r="384" spans="1:10" ht="15" customHeight="1" x14ac:dyDescent="0.2">
      <c r="A384" s="5" t="s">
        <v>291</v>
      </c>
      <c r="B384" s="5" t="s">
        <v>42</v>
      </c>
      <c r="C384" s="16">
        <v>2889</v>
      </c>
      <c r="D384" s="5" t="s">
        <v>43</v>
      </c>
      <c r="E384" s="5" t="s">
        <v>44</v>
      </c>
      <c r="F384" s="18">
        <v>0.81830599999999998</v>
      </c>
      <c r="G384" s="18">
        <v>0.81830599999999998</v>
      </c>
      <c r="H384" s="18">
        <v>0</v>
      </c>
      <c r="I384" s="18">
        <v>0</v>
      </c>
      <c r="J384" s="24">
        <v>45139</v>
      </c>
    </row>
    <row r="385" spans="1:10" ht="15" customHeight="1" x14ac:dyDescent="0.2">
      <c r="A385" s="6" t="s">
        <v>291</v>
      </c>
      <c r="B385" s="6" t="s">
        <v>42</v>
      </c>
      <c r="C385" s="17">
        <v>2889</v>
      </c>
      <c r="D385" s="6" t="s">
        <v>16</v>
      </c>
      <c r="E385" s="6" t="s">
        <v>17</v>
      </c>
      <c r="F385" s="19">
        <v>6.534713</v>
      </c>
      <c r="G385" s="19">
        <v>6.534713</v>
      </c>
      <c r="H385" s="19">
        <v>0</v>
      </c>
      <c r="I385" s="19">
        <v>0</v>
      </c>
      <c r="J385" s="24">
        <v>45139</v>
      </c>
    </row>
    <row r="386" spans="1:10" ht="15" customHeight="1" x14ac:dyDescent="0.2">
      <c r="A386" s="5" t="s">
        <v>291</v>
      </c>
      <c r="B386" s="5" t="s">
        <v>42</v>
      </c>
      <c r="C386" s="16">
        <v>2889</v>
      </c>
      <c r="D386" s="5" t="s">
        <v>18</v>
      </c>
      <c r="E386" s="5" t="s">
        <v>19</v>
      </c>
      <c r="F386" s="18">
        <v>6.534713</v>
      </c>
      <c r="G386" s="18">
        <v>6.534713</v>
      </c>
      <c r="H386" s="18">
        <v>0</v>
      </c>
      <c r="I386" s="18">
        <v>0</v>
      </c>
      <c r="J386" s="24">
        <v>45139</v>
      </c>
    </row>
    <row r="387" spans="1:10" ht="15" customHeight="1" x14ac:dyDescent="0.2">
      <c r="A387" s="6" t="s">
        <v>291</v>
      </c>
      <c r="B387" s="6" t="s">
        <v>42</v>
      </c>
      <c r="C387" s="17">
        <v>2889</v>
      </c>
      <c r="D387" s="6" t="s">
        <v>3</v>
      </c>
      <c r="E387" s="6" t="s">
        <v>20</v>
      </c>
      <c r="F387" s="19">
        <v>18.788765000000001</v>
      </c>
      <c r="G387" s="19">
        <v>18.788765000000001</v>
      </c>
      <c r="H387" s="19">
        <v>0</v>
      </c>
      <c r="I387" s="19">
        <v>0</v>
      </c>
      <c r="J387" s="24">
        <v>45139</v>
      </c>
    </row>
    <row r="388" spans="1:10" ht="15" customHeight="1" x14ac:dyDescent="0.2">
      <c r="A388" s="5" t="s">
        <v>292</v>
      </c>
      <c r="B388" s="5" t="s">
        <v>38</v>
      </c>
      <c r="C388" s="16">
        <v>2889</v>
      </c>
      <c r="D388" s="5" t="s">
        <v>29</v>
      </c>
      <c r="E388" s="5" t="s">
        <v>30</v>
      </c>
      <c r="F388" s="18">
        <v>0.83883700000000005</v>
      </c>
      <c r="G388" s="18">
        <v>0.83883700000000005</v>
      </c>
      <c r="H388" s="18">
        <v>0</v>
      </c>
      <c r="I388" s="18">
        <v>0</v>
      </c>
      <c r="J388" s="24">
        <v>45139</v>
      </c>
    </row>
    <row r="389" spans="1:10" ht="15" customHeight="1" x14ac:dyDescent="0.2">
      <c r="A389" s="6" t="s">
        <v>292</v>
      </c>
      <c r="B389" s="6" t="s">
        <v>38</v>
      </c>
      <c r="C389" s="17">
        <v>2889</v>
      </c>
      <c r="D389" s="6" t="s">
        <v>16</v>
      </c>
      <c r="E389" s="6" t="s">
        <v>17</v>
      </c>
      <c r="F389" s="19">
        <v>6.6989599999999996</v>
      </c>
      <c r="G389" s="19">
        <v>6.6989599999999996</v>
      </c>
      <c r="H389" s="19">
        <v>0</v>
      </c>
      <c r="I389" s="19">
        <v>0</v>
      </c>
      <c r="J389" s="24">
        <v>45139</v>
      </c>
    </row>
    <row r="390" spans="1:10" ht="15" customHeight="1" x14ac:dyDescent="0.2">
      <c r="A390" s="5" t="s">
        <v>292</v>
      </c>
      <c r="B390" s="5" t="s">
        <v>38</v>
      </c>
      <c r="C390" s="16">
        <v>2889</v>
      </c>
      <c r="D390" s="5" t="s">
        <v>18</v>
      </c>
      <c r="E390" s="5" t="s">
        <v>19</v>
      </c>
      <c r="F390" s="18">
        <v>6.6989599999999996</v>
      </c>
      <c r="G390" s="18">
        <v>6.6989599999999996</v>
      </c>
      <c r="H390" s="18">
        <v>0</v>
      </c>
      <c r="I390" s="18">
        <v>0</v>
      </c>
      <c r="J390" s="24">
        <v>45139</v>
      </c>
    </row>
    <row r="391" spans="1:10" ht="15" customHeight="1" x14ac:dyDescent="0.2">
      <c r="A391" s="6" t="s">
        <v>292</v>
      </c>
      <c r="B391" s="6" t="s">
        <v>38</v>
      </c>
      <c r="C391" s="17">
        <v>2889</v>
      </c>
      <c r="D391" s="6" t="s">
        <v>3</v>
      </c>
      <c r="E391" s="6" t="s">
        <v>20</v>
      </c>
      <c r="F391" s="19">
        <v>19.260978000000001</v>
      </c>
      <c r="G391" s="19">
        <v>19.260978000000001</v>
      </c>
      <c r="H391" s="19">
        <v>0</v>
      </c>
      <c r="I391" s="19">
        <v>0</v>
      </c>
      <c r="J391" s="24">
        <v>45139</v>
      </c>
    </row>
    <row r="392" spans="1:10" ht="15" customHeight="1" x14ac:dyDescent="0.2">
      <c r="A392" s="5" t="s">
        <v>293</v>
      </c>
      <c r="B392" s="5" t="s">
        <v>13</v>
      </c>
      <c r="C392" s="16">
        <v>5660</v>
      </c>
      <c r="D392" s="5" t="s">
        <v>14</v>
      </c>
      <c r="E392" s="5" t="s">
        <v>15</v>
      </c>
      <c r="F392" s="18">
        <v>1.6376649999999999</v>
      </c>
      <c r="G392" s="18">
        <v>1.6376649999999999</v>
      </c>
      <c r="H392" s="18">
        <v>0</v>
      </c>
      <c r="I392" s="18">
        <v>0</v>
      </c>
      <c r="J392" s="24">
        <v>45139</v>
      </c>
    </row>
    <row r="393" spans="1:10" ht="15" customHeight="1" x14ac:dyDescent="0.2">
      <c r="A393" s="6" t="s">
        <v>293</v>
      </c>
      <c r="B393" s="6" t="s">
        <v>13</v>
      </c>
      <c r="C393" s="17">
        <v>5660</v>
      </c>
      <c r="D393" s="6" t="s">
        <v>16</v>
      </c>
      <c r="E393" s="6" t="s">
        <v>17</v>
      </c>
      <c r="F393" s="19">
        <v>13.078334999999999</v>
      </c>
      <c r="G393" s="19">
        <v>13.078334999999999</v>
      </c>
      <c r="H393" s="19">
        <v>0</v>
      </c>
      <c r="I393" s="19">
        <v>0</v>
      </c>
      <c r="J393" s="24">
        <v>45139</v>
      </c>
    </row>
    <row r="394" spans="1:10" ht="15" customHeight="1" x14ac:dyDescent="0.2">
      <c r="A394" s="5" t="s">
        <v>293</v>
      </c>
      <c r="B394" s="5" t="s">
        <v>13</v>
      </c>
      <c r="C394" s="16">
        <v>5660</v>
      </c>
      <c r="D394" s="5" t="s">
        <v>18</v>
      </c>
      <c r="E394" s="5" t="s">
        <v>19</v>
      </c>
      <c r="F394" s="18">
        <v>38.078335000000003</v>
      </c>
      <c r="G394" s="18">
        <v>13.078334999999999</v>
      </c>
      <c r="H394" s="18">
        <v>25</v>
      </c>
      <c r="I394" s="18">
        <v>19.46</v>
      </c>
      <c r="J394" s="24">
        <v>45139</v>
      </c>
    </row>
    <row r="395" spans="1:10" ht="15" customHeight="1" x14ac:dyDescent="0.2">
      <c r="A395" s="6" t="s">
        <v>293</v>
      </c>
      <c r="B395" s="6" t="s">
        <v>13</v>
      </c>
      <c r="C395" s="17">
        <v>5660</v>
      </c>
      <c r="D395" s="6" t="s">
        <v>3</v>
      </c>
      <c r="E395" s="6" t="s">
        <v>20</v>
      </c>
      <c r="F395" s="19">
        <v>37.603085999999998</v>
      </c>
      <c r="G395" s="19">
        <v>37.603085999999998</v>
      </c>
      <c r="H395" s="19">
        <v>0</v>
      </c>
      <c r="I395" s="19">
        <v>0</v>
      </c>
      <c r="J395" s="24">
        <v>45139</v>
      </c>
    </row>
    <row r="396" spans="1:10" ht="15" customHeight="1" x14ac:dyDescent="0.2">
      <c r="A396" s="5" t="s">
        <v>294</v>
      </c>
      <c r="B396" s="5" t="s">
        <v>36</v>
      </c>
      <c r="C396" s="16">
        <v>2980</v>
      </c>
      <c r="D396" s="5" t="s">
        <v>27</v>
      </c>
      <c r="E396" s="5" t="s">
        <v>28</v>
      </c>
      <c r="F396" s="18">
        <v>0.59297500000000003</v>
      </c>
      <c r="G396" s="18">
        <v>0.59297500000000003</v>
      </c>
      <c r="H396" s="18">
        <v>0</v>
      </c>
      <c r="I396" s="18">
        <v>0</v>
      </c>
      <c r="J396" s="24">
        <v>45139</v>
      </c>
    </row>
    <row r="397" spans="1:10" ht="15" customHeight="1" x14ac:dyDescent="0.2">
      <c r="A397" s="6" t="s">
        <v>294</v>
      </c>
      <c r="B397" s="6" t="s">
        <v>36</v>
      </c>
      <c r="C397" s="17">
        <v>2980</v>
      </c>
      <c r="D397" s="6" t="s">
        <v>29</v>
      </c>
      <c r="E397" s="6" t="s">
        <v>30</v>
      </c>
      <c r="F397" s="19">
        <v>0.278335</v>
      </c>
      <c r="G397" s="19">
        <v>0.278335</v>
      </c>
      <c r="H397" s="19">
        <v>0</v>
      </c>
      <c r="I397" s="19">
        <v>0</v>
      </c>
      <c r="J397" s="24">
        <v>45139</v>
      </c>
    </row>
    <row r="398" spans="1:10" ht="15" customHeight="1" x14ac:dyDescent="0.2">
      <c r="A398" s="5" t="s">
        <v>294</v>
      </c>
      <c r="B398" s="5" t="s">
        <v>36</v>
      </c>
      <c r="C398" s="16">
        <v>2980</v>
      </c>
      <c r="D398" s="5" t="s">
        <v>16</v>
      </c>
      <c r="E398" s="5" t="s">
        <v>17</v>
      </c>
      <c r="F398" s="18">
        <v>6.9583760000000003</v>
      </c>
      <c r="G398" s="18">
        <v>6.9583760000000003</v>
      </c>
      <c r="H398" s="18">
        <v>0</v>
      </c>
      <c r="I398" s="18">
        <v>0</v>
      </c>
      <c r="J398" s="24">
        <v>45139</v>
      </c>
    </row>
    <row r="399" spans="1:10" ht="15" customHeight="1" x14ac:dyDescent="0.2">
      <c r="A399" s="6" t="s">
        <v>294</v>
      </c>
      <c r="B399" s="6" t="s">
        <v>36</v>
      </c>
      <c r="C399" s="17">
        <v>2980</v>
      </c>
      <c r="D399" s="6" t="s">
        <v>18</v>
      </c>
      <c r="E399" s="6" t="s">
        <v>19</v>
      </c>
      <c r="F399" s="19">
        <v>6.9583760000000003</v>
      </c>
      <c r="G399" s="19">
        <v>6.9583760000000003</v>
      </c>
      <c r="H399" s="19">
        <v>0</v>
      </c>
      <c r="I399" s="19">
        <v>0</v>
      </c>
      <c r="J399" s="24">
        <v>45139</v>
      </c>
    </row>
    <row r="400" spans="1:10" ht="15" customHeight="1" x14ac:dyDescent="0.2">
      <c r="A400" s="5" t="s">
        <v>294</v>
      </c>
      <c r="B400" s="5" t="s">
        <v>36</v>
      </c>
      <c r="C400" s="16">
        <v>2980</v>
      </c>
      <c r="D400" s="5" t="s">
        <v>3</v>
      </c>
      <c r="E400" s="5" t="s">
        <v>20</v>
      </c>
      <c r="F400" s="18">
        <v>20.006843</v>
      </c>
      <c r="G400" s="18">
        <v>20.006843</v>
      </c>
      <c r="H400" s="18">
        <v>0</v>
      </c>
      <c r="I400" s="18">
        <v>0</v>
      </c>
      <c r="J400" s="24">
        <v>45139</v>
      </c>
    </row>
    <row r="401" spans="1:10" ht="15" customHeight="1" x14ac:dyDescent="0.2">
      <c r="A401" s="6" t="s">
        <v>295</v>
      </c>
      <c r="B401" s="6" t="s">
        <v>34</v>
      </c>
      <c r="C401" s="17">
        <v>4255</v>
      </c>
      <c r="D401" s="6" t="s">
        <v>29</v>
      </c>
      <c r="E401" s="6" t="s">
        <v>30</v>
      </c>
      <c r="F401" s="19">
        <v>0.25054799999999999</v>
      </c>
      <c r="G401" s="19">
        <v>0.25054799999999999</v>
      </c>
      <c r="H401" s="19">
        <v>0</v>
      </c>
      <c r="I401" s="19">
        <v>0</v>
      </c>
      <c r="J401" s="24">
        <v>45139</v>
      </c>
    </row>
    <row r="402" spans="1:10" ht="15" customHeight="1" x14ac:dyDescent="0.2">
      <c r="A402" s="5" t="s">
        <v>295</v>
      </c>
      <c r="B402" s="5" t="s">
        <v>34</v>
      </c>
      <c r="C402" s="16">
        <v>4255</v>
      </c>
      <c r="D402" s="5" t="s">
        <v>31</v>
      </c>
      <c r="E402" s="5" t="s">
        <v>32</v>
      </c>
      <c r="F402" s="18">
        <v>2.2635740000000002</v>
      </c>
      <c r="G402" s="18">
        <v>2.2635740000000002</v>
      </c>
      <c r="H402" s="18">
        <v>0</v>
      </c>
      <c r="I402" s="18">
        <v>0</v>
      </c>
      <c r="J402" s="24">
        <v>45139</v>
      </c>
    </row>
    <row r="403" spans="1:10" ht="15" customHeight="1" x14ac:dyDescent="0.2">
      <c r="A403" s="6" t="s">
        <v>295</v>
      </c>
      <c r="B403" s="6" t="s">
        <v>34</v>
      </c>
      <c r="C403" s="17">
        <v>4255</v>
      </c>
      <c r="D403" s="6" t="s">
        <v>16</v>
      </c>
      <c r="E403" s="6" t="s">
        <v>17</v>
      </c>
      <c r="F403" s="19">
        <v>10.056487000000001</v>
      </c>
      <c r="G403" s="19">
        <v>10.056487000000001</v>
      </c>
      <c r="H403" s="19">
        <v>0</v>
      </c>
      <c r="I403" s="19">
        <v>0</v>
      </c>
      <c r="J403" s="24">
        <v>45139</v>
      </c>
    </row>
    <row r="404" spans="1:10" ht="15" customHeight="1" x14ac:dyDescent="0.2">
      <c r="A404" s="5" t="s">
        <v>295</v>
      </c>
      <c r="B404" s="5" t="s">
        <v>34</v>
      </c>
      <c r="C404" s="16">
        <v>4255</v>
      </c>
      <c r="D404" s="5" t="s">
        <v>18</v>
      </c>
      <c r="E404" s="5" t="s">
        <v>19</v>
      </c>
      <c r="F404" s="18">
        <v>10.056487000000001</v>
      </c>
      <c r="G404" s="18">
        <v>10.056487000000001</v>
      </c>
      <c r="H404" s="18">
        <v>0</v>
      </c>
      <c r="I404" s="18">
        <v>0</v>
      </c>
      <c r="J404" s="24">
        <v>45139</v>
      </c>
    </row>
    <row r="405" spans="1:10" ht="15" customHeight="1" x14ac:dyDescent="0.2">
      <c r="A405" s="6" t="s">
        <v>295</v>
      </c>
      <c r="B405" s="6" t="s">
        <v>34</v>
      </c>
      <c r="C405" s="17">
        <v>4255</v>
      </c>
      <c r="D405" s="6" t="s">
        <v>3</v>
      </c>
      <c r="E405" s="6" t="s">
        <v>20</v>
      </c>
      <c r="F405" s="19">
        <v>27.655339999999999</v>
      </c>
      <c r="G405" s="19">
        <v>27.655339999999999</v>
      </c>
      <c r="H405" s="19">
        <v>0</v>
      </c>
      <c r="I405" s="19">
        <v>0</v>
      </c>
      <c r="J405" s="24">
        <v>45139</v>
      </c>
    </row>
    <row r="406" spans="1:10" ht="15" customHeight="1" x14ac:dyDescent="0.2">
      <c r="A406" s="5" t="s">
        <v>296</v>
      </c>
      <c r="B406" s="5" t="s">
        <v>26</v>
      </c>
      <c r="C406" s="16">
        <v>2487</v>
      </c>
      <c r="D406" s="5" t="s">
        <v>27</v>
      </c>
      <c r="E406" s="5" t="s">
        <v>28</v>
      </c>
      <c r="F406" s="18">
        <v>0.47972599999999999</v>
      </c>
      <c r="G406" s="18">
        <v>0.47972599999999999</v>
      </c>
      <c r="H406" s="18">
        <v>0</v>
      </c>
      <c r="I406" s="18">
        <v>0</v>
      </c>
      <c r="J406" s="24">
        <v>45139</v>
      </c>
    </row>
    <row r="407" spans="1:10" ht="15" customHeight="1" x14ac:dyDescent="0.2">
      <c r="A407" s="6" t="s">
        <v>296</v>
      </c>
      <c r="B407" s="6" t="s">
        <v>26</v>
      </c>
      <c r="C407" s="17">
        <v>2487</v>
      </c>
      <c r="D407" s="6" t="s">
        <v>29</v>
      </c>
      <c r="E407" s="6" t="s">
        <v>30</v>
      </c>
      <c r="F407" s="19">
        <v>6.0596999999999998E-2</v>
      </c>
      <c r="G407" s="19">
        <v>6.0596999999999998E-2</v>
      </c>
      <c r="H407" s="19">
        <v>0</v>
      </c>
      <c r="I407" s="19">
        <v>0</v>
      </c>
      <c r="J407" s="24">
        <v>45139</v>
      </c>
    </row>
    <row r="408" spans="1:10" ht="15" customHeight="1" x14ac:dyDescent="0.2">
      <c r="A408" s="5" t="s">
        <v>296</v>
      </c>
      <c r="B408" s="5" t="s">
        <v>26</v>
      </c>
      <c r="C408" s="16">
        <v>2487</v>
      </c>
      <c r="D408" s="5" t="s">
        <v>31</v>
      </c>
      <c r="E408" s="5" t="s">
        <v>32</v>
      </c>
      <c r="F408" s="18">
        <v>0.41912899999999997</v>
      </c>
      <c r="G408" s="18">
        <v>0.41912899999999997</v>
      </c>
      <c r="H408" s="18">
        <v>0</v>
      </c>
      <c r="I408" s="18">
        <v>0</v>
      </c>
      <c r="J408" s="24">
        <v>45139</v>
      </c>
    </row>
    <row r="409" spans="1:10" ht="15" customHeight="1" x14ac:dyDescent="0.2">
      <c r="A409" s="6" t="s">
        <v>296</v>
      </c>
      <c r="B409" s="6" t="s">
        <v>26</v>
      </c>
      <c r="C409" s="17">
        <v>2487</v>
      </c>
      <c r="D409" s="6" t="s">
        <v>16</v>
      </c>
      <c r="E409" s="6" t="s">
        <v>17</v>
      </c>
      <c r="F409" s="19">
        <v>5.9889989999999997</v>
      </c>
      <c r="G409" s="19">
        <v>5.9889989999999997</v>
      </c>
      <c r="H409" s="19">
        <v>0</v>
      </c>
      <c r="I409" s="19">
        <v>0</v>
      </c>
      <c r="J409" s="24">
        <v>45139</v>
      </c>
    </row>
    <row r="410" spans="1:10" ht="15" customHeight="1" x14ac:dyDescent="0.2">
      <c r="A410" s="5" t="s">
        <v>296</v>
      </c>
      <c r="B410" s="5" t="s">
        <v>26</v>
      </c>
      <c r="C410" s="16">
        <v>2487</v>
      </c>
      <c r="D410" s="5" t="s">
        <v>18</v>
      </c>
      <c r="E410" s="5" t="s">
        <v>19</v>
      </c>
      <c r="F410" s="18">
        <v>5.9889989999999997</v>
      </c>
      <c r="G410" s="18">
        <v>5.9889989999999997</v>
      </c>
      <c r="H410" s="18">
        <v>0</v>
      </c>
      <c r="I410" s="18">
        <v>0</v>
      </c>
      <c r="J410" s="24">
        <v>45139</v>
      </c>
    </row>
    <row r="411" spans="1:10" ht="15" customHeight="1" x14ac:dyDescent="0.2">
      <c r="A411" s="6" t="s">
        <v>296</v>
      </c>
      <c r="B411" s="6" t="s">
        <v>26</v>
      </c>
      <c r="C411" s="17">
        <v>2487</v>
      </c>
      <c r="D411" s="6" t="s">
        <v>3</v>
      </c>
      <c r="E411" s="6" t="s">
        <v>20</v>
      </c>
      <c r="F411" s="19">
        <v>17.007545</v>
      </c>
      <c r="G411" s="19">
        <v>17.007545</v>
      </c>
      <c r="H411" s="19">
        <v>0</v>
      </c>
      <c r="I411" s="19">
        <v>0</v>
      </c>
      <c r="J411" s="24">
        <v>45139</v>
      </c>
    </row>
    <row r="412" spans="1:10" ht="15" customHeight="1" x14ac:dyDescent="0.2">
      <c r="A412" s="5" t="s">
        <v>297</v>
      </c>
      <c r="B412" s="5" t="s">
        <v>178</v>
      </c>
      <c r="C412" s="16">
        <v>1386</v>
      </c>
      <c r="D412" s="5" t="s">
        <v>206</v>
      </c>
      <c r="E412" s="5" t="s">
        <v>231</v>
      </c>
      <c r="F412" s="18">
        <v>0.40524700000000002</v>
      </c>
      <c r="G412" s="18">
        <v>0.40524700000000002</v>
      </c>
      <c r="H412" s="18">
        <v>0</v>
      </c>
      <c r="I412" s="18">
        <v>0</v>
      </c>
      <c r="J412" s="24">
        <v>45139</v>
      </c>
    </row>
    <row r="413" spans="1:10" ht="15" customHeight="1" x14ac:dyDescent="0.2">
      <c r="A413" s="6" t="s">
        <v>297</v>
      </c>
      <c r="B413" s="6" t="s">
        <v>178</v>
      </c>
      <c r="C413" s="17">
        <v>1386</v>
      </c>
      <c r="D413" s="6" t="s">
        <v>16</v>
      </c>
      <c r="E413" s="6" t="s">
        <v>17</v>
      </c>
      <c r="F413" s="19">
        <v>3.2419739999999999</v>
      </c>
      <c r="G413" s="19">
        <v>3.2419739999999999</v>
      </c>
      <c r="H413" s="19">
        <v>0</v>
      </c>
      <c r="I413" s="19">
        <v>0</v>
      </c>
      <c r="J413" s="24">
        <v>45139</v>
      </c>
    </row>
    <row r="414" spans="1:10" ht="15" customHeight="1" x14ac:dyDescent="0.2">
      <c r="A414" s="5" t="s">
        <v>297</v>
      </c>
      <c r="B414" s="5" t="s">
        <v>178</v>
      </c>
      <c r="C414" s="16">
        <v>1386</v>
      </c>
      <c r="D414" s="5" t="s">
        <v>18</v>
      </c>
      <c r="E414" s="5" t="s">
        <v>19</v>
      </c>
      <c r="F414" s="18">
        <v>3.2419739999999999</v>
      </c>
      <c r="G414" s="18">
        <v>3.2419739999999999</v>
      </c>
      <c r="H414" s="18">
        <v>0</v>
      </c>
      <c r="I414" s="18">
        <v>0</v>
      </c>
      <c r="J414" s="24">
        <v>45139</v>
      </c>
    </row>
    <row r="415" spans="1:10" ht="15" customHeight="1" x14ac:dyDescent="0.2">
      <c r="A415" s="6" t="s">
        <v>297</v>
      </c>
      <c r="B415" s="6" t="s">
        <v>178</v>
      </c>
      <c r="C415" s="17">
        <v>1386</v>
      </c>
      <c r="D415" s="6" t="s">
        <v>3</v>
      </c>
      <c r="E415" s="6" t="s">
        <v>20</v>
      </c>
      <c r="F415" s="19">
        <v>9.3206740000000003</v>
      </c>
      <c r="G415" s="19">
        <v>9.3206740000000003</v>
      </c>
      <c r="H415" s="19">
        <v>0</v>
      </c>
      <c r="I415" s="19">
        <v>0</v>
      </c>
      <c r="J415" s="24">
        <v>45139</v>
      </c>
    </row>
    <row r="416" spans="1:10" ht="15" customHeight="1" x14ac:dyDescent="0.2">
      <c r="A416" s="5" t="s">
        <v>298</v>
      </c>
      <c r="B416" s="5" t="s">
        <v>180</v>
      </c>
      <c r="C416" s="16">
        <v>3764</v>
      </c>
      <c r="D416" s="5" t="s">
        <v>209</v>
      </c>
      <c r="E416" s="5" t="s">
        <v>234</v>
      </c>
      <c r="F416" s="18">
        <v>0.48148600000000003</v>
      </c>
      <c r="G416" s="18">
        <v>0.48148600000000003</v>
      </c>
      <c r="H416" s="18">
        <v>0</v>
      </c>
      <c r="I416" s="18">
        <v>0</v>
      </c>
      <c r="J416" s="24">
        <v>45139</v>
      </c>
    </row>
    <row r="417" spans="1:10" ht="15" customHeight="1" x14ac:dyDescent="0.2">
      <c r="A417" s="6" t="s">
        <v>298</v>
      </c>
      <c r="B417" s="6" t="s">
        <v>180</v>
      </c>
      <c r="C417" s="17">
        <v>3764</v>
      </c>
      <c r="D417" s="6" t="s">
        <v>210</v>
      </c>
      <c r="E417" s="6" t="s">
        <v>235</v>
      </c>
      <c r="F417" s="19">
        <v>0.48148600000000003</v>
      </c>
      <c r="G417" s="19">
        <v>0.48148600000000003</v>
      </c>
      <c r="H417" s="19">
        <v>0</v>
      </c>
      <c r="I417" s="19">
        <v>0</v>
      </c>
      <c r="J417" s="24">
        <v>45139</v>
      </c>
    </row>
    <row r="418" spans="1:10" ht="15" customHeight="1" x14ac:dyDescent="0.2">
      <c r="A418" s="5" t="s">
        <v>298</v>
      </c>
      <c r="B418" s="5" t="s">
        <v>180</v>
      </c>
      <c r="C418" s="16">
        <v>3764</v>
      </c>
      <c r="D418" s="5" t="s">
        <v>211</v>
      </c>
      <c r="E418" s="5" t="s">
        <v>236</v>
      </c>
      <c r="F418" s="18">
        <v>0.12992500000000001</v>
      </c>
      <c r="G418" s="18">
        <v>0.12992500000000001</v>
      </c>
      <c r="H418" s="18">
        <v>0</v>
      </c>
      <c r="I418" s="18">
        <v>0</v>
      </c>
      <c r="J418" s="24">
        <v>45139</v>
      </c>
    </row>
    <row r="419" spans="1:10" ht="15" customHeight="1" x14ac:dyDescent="0.2">
      <c r="A419" s="6" t="s">
        <v>298</v>
      </c>
      <c r="B419" s="6" t="s">
        <v>180</v>
      </c>
      <c r="C419" s="17">
        <v>3764</v>
      </c>
      <c r="D419" s="6" t="s">
        <v>16</v>
      </c>
      <c r="E419" s="6" t="s">
        <v>17</v>
      </c>
      <c r="F419" s="19">
        <v>8.7278950000000002</v>
      </c>
      <c r="G419" s="19">
        <v>8.7278939999999992</v>
      </c>
      <c r="H419" s="19">
        <v>9.9999999999999995E-7</v>
      </c>
      <c r="I419" s="19">
        <v>9.9999999999999995E-7</v>
      </c>
      <c r="J419" s="24">
        <v>45139</v>
      </c>
    </row>
    <row r="420" spans="1:10" ht="15" customHeight="1" x14ac:dyDescent="0.2">
      <c r="A420" s="5" t="s">
        <v>298</v>
      </c>
      <c r="B420" s="5" t="s">
        <v>180</v>
      </c>
      <c r="C420" s="16">
        <v>3764</v>
      </c>
      <c r="D420" s="5" t="s">
        <v>18</v>
      </c>
      <c r="E420" s="5" t="s">
        <v>19</v>
      </c>
      <c r="F420" s="18">
        <v>8.7278950000000002</v>
      </c>
      <c r="G420" s="18">
        <v>8.7278939999999992</v>
      </c>
      <c r="H420" s="18">
        <v>9.9999999999999995E-7</v>
      </c>
      <c r="I420" s="18">
        <v>9.9999999999999995E-7</v>
      </c>
      <c r="J420" s="24">
        <v>45139</v>
      </c>
    </row>
    <row r="421" spans="1:10" ht="15" customHeight="1" x14ac:dyDescent="0.2">
      <c r="A421" s="6" t="s">
        <v>298</v>
      </c>
      <c r="B421" s="6" t="s">
        <v>180</v>
      </c>
      <c r="C421" s="17">
        <v>3764</v>
      </c>
      <c r="D421" s="6" t="s">
        <v>3</v>
      </c>
      <c r="E421" s="6" t="s">
        <v>20</v>
      </c>
      <c r="F421" s="19">
        <v>25.094607</v>
      </c>
      <c r="G421" s="19">
        <v>25.094607</v>
      </c>
      <c r="H421" s="19">
        <v>0</v>
      </c>
      <c r="I421" s="19">
        <v>0</v>
      </c>
      <c r="J421" s="24">
        <v>45139</v>
      </c>
    </row>
    <row r="422" spans="1:10" ht="15" customHeight="1" x14ac:dyDescent="0.2">
      <c r="A422" s="5" t="s">
        <v>299</v>
      </c>
      <c r="B422" s="5" t="s">
        <v>177</v>
      </c>
      <c r="C422" s="16">
        <v>4040</v>
      </c>
      <c r="D422" s="5" t="s">
        <v>206</v>
      </c>
      <c r="E422" s="5" t="s">
        <v>231</v>
      </c>
      <c r="F422" s="18">
        <v>3.2812000000000001E-2</v>
      </c>
      <c r="G422" s="18">
        <v>3.2812000000000001E-2</v>
      </c>
      <c r="H422" s="18">
        <v>0</v>
      </c>
      <c r="I422" s="18">
        <v>0</v>
      </c>
      <c r="J422" s="24">
        <v>45139</v>
      </c>
    </row>
    <row r="423" spans="1:10" ht="15" customHeight="1" x14ac:dyDescent="0.2">
      <c r="A423" s="6" t="s">
        <v>299</v>
      </c>
      <c r="B423" s="6" t="s">
        <v>177</v>
      </c>
      <c r="C423" s="17">
        <v>4040</v>
      </c>
      <c r="D423" s="6" t="s">
        <v>207</v>
      </c>
      <c r="E423" s="6" t="s">
        <v>232</v>
      </c>
      <c r="F423" s="19">
        <v>1.2305E-2</v>
      </c>
      <c r="G423" s="19">
        <v>1.2305E-2</v>
      </c>
      <c r="H423" s="19">
        <v>0</v>
      </c>
      <c r="I423" s="19">
        <v>0</v>
      </c>
      <c r="J423" s="24">
        <v>45139</v>
      </c>
    </row>
    <row r="424" spans="1:10" ht="15" customHeight="1" x14ac:dyDescent="0.2">
      <c r="A424" s="5" t="s">
        <v>299</v>
      </c>
      <c r="B424" s="5" t="s">
        <v>177</v>
      </c>
      <c r="C424" s="16">
        <v>4040</v>
      </c>
      <c r="D424" s="5" t="s">
        <v>31</v>
      </c>
      <c r="E424" s="5" t="s">
        <v>32</v>
      </c>
      <c r="F424" s="18">
        <v>3.498599</v>
      </c>
      <c r="G424" s="18">
        <v>3.498599</v>
      </c>
      <c r="H424" s="18">
        <v>0</v>
      </c>
      <c r="I424" s="18">
        <v>0</v>
      </c>
      <c r="J424" s="24">
        <v>45139</v>
      </c>
    </row>
    <row r="425" spans="1:10" ht="15" customHeight="1" x14ac:dyDescent="0.2">
      <c r="A425" s="6" t="s">
        <v>299</v>
      </c>
      <c r="B425" s="6" t="s">
        <v>177</v>
      </c>
      <c r="C425" s="17">
        <v>4040</v>
      </c>
      <c r="D425" s="6" t="s">
        <v>16</v>
      </c>
      <c r="E425" s="6" t="s">
        <v>17</v>
      </c>
      <c r="F425" s="19">
        <v>9.0233500000000006</v>
      </c>
      <c r="G425" s="19">
        <v>9.0233500000000006</v>
      </c>
      <c r="H425" s="19">
        <v>0</v>
      </c>
      <c r="I425" s="19">
        <v>0</v>
      </c>
      <c r="J425" s="24">
        <v>45139</v>
      </c>
    </row>
    <row r="426" spans="1:10" ht="15" customHeight="1" x14ac:dyDescent="0.2">
      <c r="A426" s="5" t="s">
        <v>299</v>
      </c>
      <c r="B426" s="5" t="s">
        <v>177</v>
      </c>
      <c r="C426" s="16">
        <v>4040</v>
      </c>
      <c r="D426" s="5" t="s">
        <v>18</v>
      </c>
      <c r="E426" s="5" t="s">
        <v>19</v>
      </c>
      <c r="F426" s="18">
        <v>9.0233500000000006</v>
      </c>
      <c r="G426" s="18">
        <v>9.0233500000000006</v>
      </c>
      <c r="H426" s="18">
        <v>0</v>
      </c>
      <c r="I426" s="18">
        <v>0</v>
      </c>
      <c r="J426" s="24">
        <v>45139</v>
      </c>
    </row>
    <row r="427" spans="1:10" ht="15" customHeight="1" x14ac:dyDescent="0.2">
      <c r="A427" s="6" t="s">
        <v>299</v>
      </c>
      <c r="B427" s="6" t="s">
        <v>177</v>
      </c>
      <c r="C427" s="17">
        <v>4040</v>
      </c>
      <c r="D427" s="6" t="s">
        <v>3</v>
      </c>
      <c r="E427" s="6" t="s">
        <v>20</v>
      </c>
      <c r="F427" s="19">
        <v>23.530436999999999</v>
      </c>
      <c r="G427" s="19">
        <v>23.530436999999999</v>
      </c>
      <c r="H427" s="19">
        <v>0</v>
      </c>
      <c r="I427" s="19">
        <v>0</v>
      </c>
      <c r="J427" s="24">
        <v>45139</v>
      </c>
    </row>
    <row r="428" spans="1:10" ht="15" customHeight="1" x14ac:dyDescent="0.2">
      <c r="A428" s="5" t="s">
        <v>300</v>
      </c>
      <c r="B428" s="5" t="s">
        <v>179</v>
      </c>
      <c r="C428" s="16">
        <v>3871</v>
      </c>
      <c r="D428" s="5" t="s">
        <v>208</v>
      </c>
      <c r="E428" s="5" t="s">
        <v>233</v>
      </c>
      <c r="F428" s="18">
        <v>1.1082460000000001</v>
      </c>
      <c r="G428" s="18">
        <v>1.1082460000000001</v>
      </c>
      <c r="H428" s="18">
        <v>0</v>
      </c>
      <c r="I428" s="18">
        <v>0</v>
      </c>
      <c r="J428" s="24">
        <v>45139</v>
      </c>
    </row>
    <row r="429" spans="1:10" ht="15" customHeight="1" x14ac:dyDescent="0.2">
      <c r="A429" s="6" t="s">
        <v>300</v>
      </c>
      <c r="B429" s="6" t="s">
        <v>179</v>
      </c>
      <c r="C429" s="17">
        <v>3871</v>
      </c>
      <c r="D429" s="6" t="s">
        <v>16</v>
      </c>
      <c r="E429" s="6" t="s">
        <v>17</v>
      </c>
      <c r="F429" s="19">
        <v>8.8502460000000003</v>
      </c>
      <c r="G429" s="19">
        <v>8.8502460000000003</v>
      </c>
      <c r="H429" s="19">
        <v>0</v>
      </c>
      <c r="I429" s="19">
        <v>0</v>
      </c>
      <c r="J429" s="24">
        <v>45139</v>
      </c>
    </row>
    <row r="430" spans="1:10" ht="15" customHeight="1" x14ac:dyDescent="0.2">
      <c r="A430" s="5" t="s">
        <v>300</v>
      </c>
      <c r="B430" s="5" t="s">
        <v>179</v>
      </c>
      <c r="C430" s="16">
        <v>3871</v>
      </c>
      <c r="D430" s="5" t="s">
        <v>18</v>
      </c>
      <c r="E430" s="5" t="s">
        <v>19</v>
      </c>
      <c r="F430" s="18">
        <v>8.8502460000000003</v>
      </c>
      <c r="G430" s="18">
        <v>8.8502460000000003</v>
      </c>
      <c r="H430" s="18">
        <v>0</v>
      </c>
      <c r="I430" s="18">
        <v>0</v>
      </c>
      <c r="J430" s="24">
        <v>45139</v>
      </c>
    </row>
    <row r="431" spans="1:10" ht="15" customHeight="1" x14ac:dyDescent="0.2">
      <c r="A431" s="6" t="s">
        <v>300</v>
      </c>
      <c r="B431" s="6" t="s">
        <v>179</v>
      </c>
      <c r="C431" s="17">
        <v>3871</v>
      </c>
      <c r="D431" s="6" t="s">
        <v>3</v>
      </c>
      <c r="E431" s="6" t="s">
        <v>20</v>
      </c>
      <c r="F431" s="19">
        <v>25.446421000000001</v>
      </c>
      <c r="G431" s="19">
        <v>25.446421000000001</v>
      </c>
      <c r="H431" s="19">
        <v>0</v>
      </c>
      <c r="I431" s="19">
        <v>0</v>
      </c>
      <c r="J431" s="24">
        <v>45139</v>
      </c>
    </row>
    <row r="432" spans="1:10" ht="15" customHeight="1" x14ac:dyDescent="0.2">
      <c r="A432" s="5" t="s">
        <v>301</v>
      </c>
      <c r="B432" s="5" t="s">
        <v>3</v>
      </c>
      <c r="C432" s="16">
        <v>950</v>
      </c>
      <c r="D432" s="5" t="s">
        <v>4</v>
      </c>
      <c r="E432" s="5" t="s">
        <v>5</v>
      </c>
      <c r="F432" s="18">
        <v>25.076142000000001</v>
      </c>
      <c r="G432" s="18">
        <v>25.076142000000001</v>
      </c>
      <c r="H432" s="18">
        <v>0</v>
      </c>
      <c r="I432" s="18">
        <v>0</v>
      </c>
      <c r="J432" s="24">
        <v>45139</v>
      </c>
    </row>
    <row r="433" spans="1:10" ht="15" customHeight="1" x14ac:dyDescent="0.2">
      <c r="A433" s="6" t="s">
        <v>301</v>
      </c>
      <c r="B433" s="6" t="s">
        <v>3</v>
      </c>
      <c r="C433" s="17">
        <v>950</v>
      </c>
      <c r="D433" s="6" t="s">
        <v>6</v>
      </c>
      <c r="E433" s="6" t="s">
        <v>7</v>
      </c>
      <c r="F433" s="19">
        <v>553.604061</v>
      </c>
      <c r="G433" s="19">
        <v>553.604061</v>
      </c>
      <c r="H433" s="19">
        <v>0</v>
      </c>
      <c r="I433" s="19">
        <v>0</v>
      </c>
      <c r="J433" s="24">
        <v>45139</v>
      </c>
    </row>
    <row r="434" spans="1:10" ht="15" customHeight="1" x14ac:dyDescent="0.2">
      <c r="A434" s="5" t="s">
        <v>301</v>
      </c>
      <c r="B434" s="5" t="s">
        <v>3</v>
      </c>
      <c r="C434" s="16">
        <v>950</v>
      </c>
      <c r="D434" s="5" t="s">
        <v>8</v>
      </c>
      <c r="E434" s="5" t="s">
        <v>9</v>
      </c>
      <c r="F434" s="18">
        <v>352.03045700000001</v>
      </c>
      <c r="G434" s="18">
        <v>352.03045700000001</v>
      </c>
      <c r="H434" s="18">
        <v>0</v>
      </c>
      <c r="I434" s="18">
        <v>0</v>
      </c>
      <c r="J434" s="24">
        <v>45139</v>
      </c>
    </row>
    <row r="435" spans="1:10" ht="15" customHeight="1" x14ac:dyDescent="0.2">
      <c r="A435" s="6" t="s">
        <v>301</v>
      </c>
      <c r="B435" s="6" t="s">
        <v>3</v>
      </c>
      <c r="C435" s="17">
        <v>950</v>
      </c>
      <c r="D435" s="6" t="s">
        <v>10</v>
      </c>
      <c r="E435" s="6" t="s">
        <v>11</v>
      </c>
      <c r="F435" s="19">
        <v>33.756345000000003</v>
      </c>
      <c r="G435" s="19">
        <v>33.756345000000003</v>
      </c>
      <c r="H435" s="19">
        <v>0</v>
      </c>
      <c r="I435" s="19">
        <v>0</v>
      </c>
      <c r="J435" s="24">
        <v>45139</v>
      </c>
    </row>
    <row r="436" spans="1:10" ht="15" customHeight="1" x14ac:dyDescent="0.2">
      <c r="A436" s="5" t="s">
        <v>302</v>
      </c>
      <c r="B436" s="5" t="s">
        <v>342</v>
      </c>
      <c r="C436" s="16">
        <v>2254</v>
      </c>
      <c r="D436" s="5" t="s">
        <v>375</v>
      </c>
      <c r="E436" s="5" t="s">
        <v>411</v>
      </c>
      <c r="F436" s="18">
        <v>2254</v>
      </c>
      <c r="G436" s="18">
        <v>2288.324873</v>
      </c>
      <c r="H436" s="18">
        <v>-34.324872999999997</v>
      </c>
      <c r="I436" s="18">
        <v>-0.87528399999999995</v>
      </c>
      <c r="J436" s="24">
        <v>45139</v>
      </c>
    </row>
    <row r="437" spans="1:10" ht="15" customHeight="1" x14ac:dyDescent="0.2">
      <c r="A437" s="6" t="s">
        <v>302</v>
      </c>
      <c r="B437" s="6" t="s">
        <v>342</v>
      </c>
      <c r="C437" s="17">
        <v>2254</v>
      </c>
      <c r="D437" s="6" t="s">
        <v>376</v>
      </c>
      <c r="E437" s="6" t="s">
        <v>412</v>
      </c>
      <c r="F437" s="19">
        <v>2254</v>
      </c>
      <c r="G437" s="19">
        <v>2254</v>
      </c>
      <c r="H437" s="19">
        <v>0</v>
      </c>
      <c r="I437" s="19">
        <v>0</v>
      </c>
      <c r="J437" s="24">
        <v>45139</v>
      </c>
    </row>
    <row r="438" spans="1:10" ht="15" customHeight="1" x14ac:dyDescent="0.2">
      <c r="A438" s="5" t="s">
        <v>302</v>
      </c>
      <c r="B438" s="5" t="s">
        <v>342</v>
      </c>
      <c r="C438" s="16">
        <v>2254</v>
      </c>
      <c r="D438" s="5" t="s">
        <v>199</v>
      </c>
      <c r="E438" s="5" t="s">
        <v>413</v>
      </c>
      <c r="F438" s="18">
        <v>38.134934000000001</v>
      </c>
      <c r="G438" s="18">
        <v>38.134934000000001</v>
      </c>
      <c r="H438" s="18">
        <v>0</v>
      </c>
      <c r="I438" s="18">
        <v>0</v>
      </c>
      <c r="J438" s="24">
        <v>45139</v>
      </c>
    </row>
    <row r="439" spans="1:10" ht="15" customHeight="1" x14ac:dyDescent="0.2">
      <c r="A439" s="6" t="s">
        <v>303</v>
      </c>
      <c r="B439" s="6" t="s">
        <v>343</v>
      </c>
      <c r="C439" s="17">
        <v>2254</v>
      </c>
      <c r="D439" s="6" t="s">
        <v>375</v>
      </c>
      <c r="E439" s="6" t="s">
        <v>411</v>
      </c>
      <c r="F439" s="19">
        <v>2254</v>
      </c>
      <c r="G439" s="19">
        <v>2288.324873</v>
      </c>
      <c r="H439" s="19">
        <v>-34.324872999999997</v>
      </c>
      <c r="I439" s="19">
        <v>-0.87528399999999995</v>
      </c>
      <c r="J439" s="24">
        <v>45139</v>
      </c>
    </row>
    <row r="440" spans="1:10" ht="15" customHeight="1" x14ac:dyDescent="0.2">
      <c r="A440" s="5" t="s">
        <v>303</v>
      </c>
      <c r="B440" s="5" t="s">
        <v>343</v>
      </c>
      <c r="C440" s="16">
        <v>2254</v>
      </c>
      <c r="D440" s="5" t="s">
        <v>376</v>
      </c>
      <c r="E440" s="5" t="s">
        <v>412</v>
      </c>
      <c r="F440" s="18">
        <v>2254</v>
      </c>
      <c r="G440" s="18">
        <v>2254</v>
      </c>
      <c r="H440" s="18">
        <v>0</v>
      </c>
      <c r="I440" s="18">
        <v>0</v>
      </c>
      <c r="J440" s="24">
        <v>45139</v>
      </c>
    </row>
    <row r="441" spans="1:10" ht="15" customHeight="1" x14ac:dyDescent="0.2">
      <c r="A441" s="6" t="s">
        <v>303</v>
      </c>
      <c r="B441" s="6" t="s">
        <v>343</v>
      </c>
      <c r="C441" s="17">
        <v>2254</v>
      </c>
      <c r="D441" s="6" t="s">
        <v>200</v>
      </c>
      <c r="E441" s="6" t="s">
        <v>414</v>
      </c>
      <c r="F441" s="19">
        <v>37.311137000000002</v>
      </c>
      <c r="G441" s="19">
        <v>37.311137000000002</v>
      </c>
      <c r="H441" s="19">
        <v>0</v>
      </c>
      <c r="I441" s="19">
        <v>0</v>
      </c>
      <c r="J441" s="24">
        <v>45139</v>
      </c>
    </row>
    <row r="442" spans="1:10" ht="15" customHeight="1" x14ac:dyDescent="0.2">
      <c r="A442" s="5" t="s">
        <v>304</v>
      </c>
      <c r="B442" s="5" t="s">
        <v>344</v>
      </c>
      <c r="C442" s="16">
        <v>2254</v>
      </c>
      <c r="D442" s="5" t="s">
        <v>375</v>
      </c>
      <c r="E442" s="5" t="s">
        <v>411</v>
      </c>
      <c r="F442" s="18">
        <v>2288.324873</v>
      </c>
      <c r="G442" s="18">
        <v>2288.324873</v>
      </c>
      <c r="H442" s="18">
        <v>0</v>
      </c>
      <c r="I442" s="18">
        <v>0</v>
      </c>
      <c r="J442" s="24">
        <v>45139</v>
      </c>
    </row>
    <row r="443" spans="1:10" ht="15" customHeight="1" x14ac:dyDescent="0.2">
      <c r="A443" s="6" t="s">
        <v>304</v>
      </c>
      <c r="B443" s="6" t="s">
        <v>344</v>
      </c>
      <c r="C443" s="17">
        <v>2254</v>
      </c>
      <c r="D443" s="6" t="s">
        <v>376</v>
      </c>
      <c r="E443" s="6" t="s">
        <v>412</v>
      </c>
      <c r="F443" s="19">
        <v>2254</v>
      </c>
      <c r="G443" s="19">
        <v>2254</v>
      </c>
      <c r="H443" s="19">
        <v>0</v>
      </c>
      <c r="I443" s="19">
        <v>0</v>
      </c>
      <c r="J443" s="24">
        <v>45139</v>
      </c>
    </row>
    <row r="444" spans="1:10" ht="15" customHeight="1" x14ac:dyDescent="0.2">
      <c r="A444" s="5" t="s">
        <v>304</v>
      </c>
      <c r="B444" s="5" t="s">
        <v>344</v>
      </c>
      <c r="C444" s="16">
        <v>2254</v>
      </c>
      <c r="D444" s="5" t="s">
        <v>377</v>
      </c>
      <c r="E444" s="5" t="s">
        <v>415</v>
      </c>
      <c r="F444" s="18">
        <v>38.169258999999997</v>
      </c>
      <c r="G444" s="18">
        <v>38.169258999999997</v>
      </c>
      <c r="H444" s="18">
        <v>0</v>
      </c>
      <c r="I444" s="18">
        <v>0</v>
      </c>
      <c r="J444" s="24">
        <v>45139</v>
      </c>
    </row>
    <row r="445" spans="1:10" ht="15" customHeight="1" x14ac:dyDescent="0.2">
      <c r="A445" s="6" t="s">
        <v>305</v>
      </c>
      <c r="B445" s="6" t="s">
        <v>345</v>
      </c>
      <c r="C445" s="17">
        <v>2254</v>
      </c>
      <c r="D445" s="6" t="s">
        <v>375</v>
      </c>
      <c r="E445" s="6" t="s">
        <v>411</v>
      </c>
      <c r="F445" s="19">
        <v>2288.324873</v>
      </c>
      <c r="G445" s="19">
        <v>2288.324873</v>
      </c>
      <c r="H445" s="19">
        <v>0</v>
      </c>
      <c r="I445" s="19">
        <v>0</v>
      </c>
      <c r="J445" s="24">
        <v>45139</v>
      </c>
    </row>
    <row r="446" spans="1:10" ht="15" customHeight="1" x14ac:dyDescent="0.2">
      <c r="A446" s="5" t="s">
        <v>305</v>
      </c>
      <c r="B446" s="5" t="s">
        <v>345</v>
      </c>
      <c r="C446" s="16">
        <v>2254</v>
      </c>
      <c r="D446" s="5" t="s">
        <v>376</v>
      </c>
      <c r="E446" s="5" t="s">
        <v>412</v>
      </c>
      <c r="F446" s="18">
        <v>2254</v>
      </c>
      <c r="G446" s="18">
        <v>2254</v>
      </c>
      <c r="H446" s="18">
        <v>0</v>
      </c>
      <c r="I446" s="18">
        <v>0</v>
      </c>
      <c r="J446" s="24">
        <v>45139</v>
      </c>
    </row>
    <row r="447" spans="1:10" ht="15" customHeight="1" x14ac:dyDescent="0.2">
      <c r="A447" s="6" t="s">
        <v>305</v>
      </c>
      <c r="B447" s="6" t="s">
        <v>345</v>
      </c>
      <c r="C447" s="17">
        <v>2254</v>
      </c>
      <c r="D447" s="6" t="s">
        <v>378</v>
      </c>
      <c r="E447" s="6" t="s">
        <v>416</v>
      </c>
      <c r="F447" s="19">
        <v>37.345461999999998</v>
      </c>
      <c r="G447" s="19">
        <v>37.345461999999998</v>
      </c>
      <c r="H447" s="19">
        <v>0</v>
      </c>
      <c r="I447" s="19">
        <v>0</v>
      </c>
      <c r="J447" s="24">
        <v>45139</v>
      </c>
    </row>
    <row r="448" spans="1:10" ht="15" customHeight="1" x14ac:dyDescent="0.2">
      <c r="A448" s="5" t="s">
        <v>306</v>
      </c>
      <c r="B448" s="5" t="s">
        <v>346</v>
      </c>
      <c r="C448" s="16">
        <v>2254</v>
      </c>
      <c r="D448" s="5" t="s">
        <v>375</v>
      </c>
      <c r="E448" s="5" t="s">
        <v>411</v>
      </c>
      <c r="F448" s="18">
        <v>2254</v>
      </c>
      <c r="G448" s="18">
        <v>2288.324873</v>
      </c>
      <c r="H448" s="18">
        <v>-34.324872999999997</v>
      </c>
      <c r="I448" s="18">
        <v>-0.87528399999999995</v>
      </c>
      <c r="J448" s="24">
        <v>45139</v>
      </c>
    </row>
    <row r="449" spans="1:10" ht="15" customHeight="1" x14ac:dyDescent="0.2">
      <c r="A449" s="6" t="s">
        <v>306</v>
      </c>
      <c r="B449" s="6" t="s">
        <v>346</v>
      </c>
      <c r="C449" s="17">
        <v>2254</v>
      </c>
      <c r="D449" s="6" t="s">
        <v>376</v>
      </c>
      <c r="E449" s="6" t="s">
        <v>412</v>
      </c>
      <c r="F449" s="19">
        <v>2254</v>
      </c>
      <c r="G449" s="19">
        <v>2254</v>
      </c>
      <c r="H449" s="19">
        <v>0</v>
      </c>
      <c r="I449" s="19">
        <v>0</v>
      </c>
      <c r="J449" s="24">
        <v>45139</v>
      </c>
    </row>
    <row r="450" spans="1:10" ht="15" customHeight="1" x14ac:dyDescent="0.2">
      <c r="A450" s="5" t="s">
        <v>306</v>
      </c>
      <c r="B450" s="5" t="s">
        <v>346</v>
      </c>
      <c r="C450" s="16">
        <v>2254</v>
      </c>
      <c r="D450" s="5" t="s">
        <v>201</v>
      </c>
      <c r="E450" s="5" t="s">
        <v>417</v>
      </c>
      <c r="F450" s="18">
        <v>37.482761000000004</v>
      </c>
      <c r="G450" s="18">
        <v>37.482761000000004</v>
      </c>
      <c r="H450" s="18">
        <v>0</v>
      </c>
      <c r="I450" s="18">
        <v>0</v>
      </c>
      <c r="J450" s="24">
        <v>45139</v>
      </c>
    </row>
    <row r="451" spans="1:10" ht="15" customHeight="1" x14ac:dyDescent="0.2">
      <c r="A451" s="6" t="s">
        <v>307</v>
      </c>
      <c r="B451" s="6" t="s">
        <v>347</v>
      </c>
      <c r="C451" s="17">
        <v>2254</v>
      </c>
      <c r="D451" s="6" t="s">
        <v>375</v>
      </c>
      <c r="E451" s="6" t="s">
        <v>411</v>
      </c>
      <c r="F451" s="19">
        <v>2254</v>
      </c>
      <c r="G451" s="19">
        <v>2288.324873</v>
      </c>
      <c r="H451" s="19">
        <v>-34.324872999999997</v>
      </c>
      <c r="I451" s="19">
        <v>-0.87528399999999995</v>
      </c>
      <c r="J451" s="24">
        <v>45139</v>
      </c>
    </row>
    <row r="452" spans="1:10" ht="15" customHeight="1" x14ac:dyDescent="0.2">
      <c r="A452" s="5" t="s">
        <v>307</v>
      </c>
      <c r="B452" s="5" t="s">
        <v>347</v>
      </c>
      <c r="C452" s="16">
        <v>2254</v>
      </c>
      <c r="D452" s="5" t="s">
        <v>376</v>
      </c>
      <c r="E452" s="5" t="s">
        <v>412</v>
      </c>
      <c r="F452" s="18">
        <v>2254</v>
      </c>
      <c r="G452" s="18">
        <v>2254</v>
      </c>
      <c r="H452" s="18">
        <v>0</v>
      </c>
      <c r="I452" s="18">
        <v>0</v>
      </c>
      <c r="J452" s="24">
        <v>45139</v>
      </c>
    </row>
    <row r="453" spans="1:10" ht="15" customHeight="1" x14ac:dyDescent="0.2">
      <c r="A453" s="6" t="s">
        <v>307</v>
      </c>
      <c r="B453" s="6" t="s">
        <v>347</v>
      </c>
      <c r="C453" s="17">
        <v>2254</v>
      </c>
      <c r="D453" s="6" t="s">
        <v>379</v>
      </c>
      <c r="E453" s="6" t="s">
        <v>418</v>
      </c>
      <c r="F453" s="19">
        <v>37.654386000000002</v>
      </c>
      <c r="G453" s="19">
        <v>37.654386000000002</v>
      </c>
      <c r="H453" s="19">
        <v>0</v>
      </c>
      <c r="I453" s="19">
        <v>0</v>
      </c>
      <c r="J453" s="24">
        <v>45139</v>
      </c>
    </row>
    <row r="454" spans="1:10" ht="15" customHeight="1" x14ac:dyDescent="0.2">
      <c r="A454" s="5" t="s">
        <v>308</v>
      </c>
      <c r="B454" s="5" t="s">
        <v>348</v>
      </c>
      <c r="C454" s="16">
        <v>2254</v>
      </c>
      <c r="D454" s="5" t="s">
        <v>375</v>
      </c>
      <c r="E454" s="5" t="s">
        <v>411</v>
      </c>
      <c r="F454" s="18">
        <v>2288.324873</v>
      </c>
      <c r="G454" s="18">
        <v>2288.324873</v>
      </c>
      <c r="H454" s="18">
        <v>0</v>
      </c>
      <c r="I454" s="18">
        <v>0</v>
      </c>
      <c r="J454" s="24">
        <v>45139</v>
      </c>
    </row>
    <row r="455" spans="1:10" ht="15" customHeight="1" x14ac:dyDescent="0.2">
      <c r="A455" s="6" t="s">
        <v>308</v>
      </c>
      <c r="B455" s="6" t="s">
        <v>348</v>
      </c>
      <c r="C455" s="17">
        <v>2254</v>
      </c>
      <c r="D455" s="6" t="s">
        <v>376</v>
      </c>
      <c r="E455" s="6" t="s">
        <v>412</v>
      </c>
      <c r="F455" s="19">
        <v>2254</v>
      </c>
      <c r="G455" s="19">
        <v>2254</v>
      </c>
      <c r="H455" s="19">
        <v>0</v>
      </c>
      <c r="I455" s="19">
        <v>0</v>
      </c>
      <c r="J455" s="24">
        <v>45139</v>
      </c>
    </row>
    <row r="456" spans="1:10" ht="15" customHeight="1" x14ac:dyDescent="0.2">
      <c r="A456" s="5" t="s">
        <v>308</v>
      </c>
      <c r="B456" s="5" t="s">
        <v>348</v>
      </c>
      <c r="C456" s="16">
        <v>2254</v>
      </c>
      <c r="D456" s="5" t="s">
        <v>380</v>
      </c>
      <c r="E456" s="5" t="s">
        <v>419</v>
      </c>
      <c r="F456" s="18">
        <v>38.031959000000001</v>
      </c>
      <c r="G456" s="18">
        <v>38.031959000000001</v>
      </c>
      <c r="H456" s="18">
        <v>0</v>
      </c>
      <c r="I456" s="18">
        <v>0</v>
      </c>
      <c r="J456" s="24">
        <v>45139</v>
      </c>
    </row>
    <row r="457" spans="1:10" ht="15" customHeight="1" x14ac:dyDescent="0.2">
      <c r="A457" s="6" t="s">
        <v>309</v>
      </c>
      <c r="B457" s="6" t="s">
        <v>349</v>
      </c>
      <c r="C457" s="17">
        <v>2254</v>
      </c>
      <c r="D457" s="6" t="s">
        <v>375</v>
      </c>
      <c r="E457" s="6" t="s">
        <v>411</v>
      </c>
      <c r="F457" s="19">
        <v>2254</v>
      </c>
      <c r="G457" s="19">
        <v>2288.324873</v>
      </c>
      <c r="H457" s="19">
        <v>-34.324872999999997</v>
      </c>
      <c r="I457" s="19">
        <v>-0.87528399999999995</v>
      </c>
      <c r="J457" s="24">
        <v>45139</v>
      </c>
    </row>
    <row r="458" spans="1:10" ht="15" customHeight="1" x14ac:dyDescent="0.2">
      <c r="A458" s="5" t="s">
        <v>309</v>
      </c>
      <c r="B458" s="5" t="s">
        <v>349</v>
      </c>
      <c r="C458" s="16">
        <v>2254</v>
      </c>
      <c r="D458" s="5" t="s">
        <v>376</v>
      </c>
      <c r="E458" s="5" t="s">
        <v>412</v>
      </c>
      <c r="F458" s="18">
        <v>2254</v>
      </c>
      <c r="G458" s="18">
        <v>2254</v>
      </c>
      <c r="H458" s="18">
        <v>0</v>
      </c>
      <c r="I458" s="18">
        <v>0</v>
      </c>
      <c r="J458" s="24">
        <v>45139</v>
      </c>
    </row>
    <row r="459" spans="1:10" ht="15" customHeight="1" x14ac:dyDescent="0.2">
      <c r="A459" s="6" t="s">
        <v>309</v>
      </c>
      <c r="B459" s="6" t="s">
        <v>349</v>
      </c>
      <c r="C459" s="17">
        <v>2254</v>
      </c>
      <c r="D459" s="6" t="s">
        <v>202</v>
      </c>
      <c r="E459" s="6" t="s">
        <v>420</v>
      </c>
      <c r="F459" s="19">
        <v>37.654386000000002</v>
      </c>
      <c r="G459" s="19">
        <v>37.654386000000002</v>
      </c>
      <c r="H459" s="19">
        <v>0</v>
      </c>
      <c r="I459" s="19">
        <v>0</v>
      </c>
      <c r="J459" s="24">
        <v>45139</v>
      </c>
    </row>
    <row r="460" spans="1:10" ht="15" customHeight="1" x14ac:dyDescent="0.2">
      <c r="A460" s="5" t="s">
        <v>310</v>
      </c>
      <c r="B460" s="5" t="s">
        <v>350</v>
      </c>
      <c r="C460" s="16">
        <v>2254</v>
      </c>
      <c r="D460" s="5" t="s">
        <v>375</v>
      </c>
      <c r="E460" s="5" t="s">
        <v>411</v>
      </c>
      <c r="F460" s="18">
        <v>2254</v>
      </c>
      <c r="G460" s="18">
        <v>2288.324873</v>
      </c>
      <c r="H460" s="18">
        <v>-34.324872999999997</v>
      </c>
      <c r="I460" s="18">
        <v>-0.87528399999999995</v>
      </c>
      <c r="J460" s="24">
        <v>45139</v>
      </c>
    </row>
    <row r="461" spans="1:10" ht="15" customHeight="1" x14ac:dyDescent="0.2">
      <c r="A461" s="6" t="s">
        <v>310</v>
      </c>
      <c r="B461" s="6" t="s">
        <v>350</v>
      </c>
      <c r="C461" s="17">
        <v>2254</v>
      </c>
      <c r="D461" s="6" t="s">
        <v>376</v>
      </c>
      <c r="E461" s="6" t="s">
        <v>412</v>
      </c>
      <c r="F461" s="19">
        <v>2254</v>
      </c>
      <c r="G461" s="19">
        <v>2254</v>
      </c>
      <c r="H461" s="19">
        <v>0</v>
      </c>
      <c r="I461" s="19">
        <v>0</v>
      </c>
      <c r="J461" s="24">
        <v>45139</v>
      </c>
    </row>
    <row r="462" spans="1:10" ht="15" customHeight="1" x14ac:dyDescent="0.2">
      <c r="A462" s="5" t="s">
        <v>310</v>
      </c>
      <c r="B462" s="5" t="s">
        <v>350</v>
      </c>
      <c r="C462" s="16">
        <v>2254</v>
      </c>
      <c r="D462" s="5" t="s">
        <v>381</v>
      </c>
      <c r="E462" s="5" t="s">
        <v>421</v>
      </c>
      <c r="F462" s="18">
        <v>37.517085999999999</v>
      </c>
      <c r="G462" s="18">
        <v>37.517085999999999</v>
      </c>
      <c r="H462" s="18">
        <v>0</v>
      </c>
      <c r="I462" s="18">
        <v>0</v>
      </c>
      <c r="J462" s="24">
        <v>45139</v>
      </c>
    </row>
    <row r="463" spans="1:10" ht="15" customHeight="1" x14ac:dyDescent="0.2">
      <c r="A463" s="6" t="s">
        <v>311</v>
      </c>
      <c r="B463" s="6" t="s">
        <v>351</v>
      </c>
      <c r="C463" s="17">
        <v>2254</v>
      </c>
      <c r="D463" s="6" t="s">
        <v>375</v>
      </c>
      <c r="E463" s="6" t="s">
        <v>411</v>
      </c>
      <c r="F463" s="19">
        <v>2254</v>
      </c>
      <c r="G463" s="19">
        <v>2288.324873</v>
      </c>
      <c r="H463" s="19">
        <v>-34.324872999999997</v>
      </c>
      <c r="I463" s="19">
        <v>-0.87528399999999995</v>
      </c>
      <c r="J463" s="24">
        <v>45139</v>
      </c>
    </row>
    <row r="464" spans="1:10" ht="15" customHeight="1" x14ac:dyDescent="0.2">
      <c r="A464" s="5" t="s">
        <v>311</v>
      </c>
      <c r="B464" s="5" t="s">
        <v>351</v>
      </c>
      <c r="C464" s="16">
        <v>2254</v>
      </c>
      <c r="D464" s="5" t="s">
        <v>376</v>
      </c>
      <c r="E464" s="5" t="s">
        <v>412</v>
      </c>
      <c r="F464" s="18">
        <v>2254</v>
      </c>
      <c r="G464" s="18">
        <v>2254</v>
      </c>
      <c r="H464" s="18">
        <v>0</v>
      </c>
      <c r="I464" s="18">
        <v>0</v>
      </c>
      <c r="J464" s="24">
        <v>45139</v>
      </c>
    </row>
    <row r="465" spans="1:10" ht="15" customHeight="1" x14ac:dyDescent="0.2">
      <c r="A465" s="6" t="s">
        <v>311</v>
      </c>
      <c r="B465" s="6" t="s">
        <v>351</v>
      </c>
      <c r="C465" s="17">
        <v>2254</v>
      </c>
      <c r="D465" s="6" t="s">
        <v>203</v>
      </c>
      <c r="E465" s="6" t="s">
        <v>422</v>
      </c>
      <c r="F465" s="19">
        <v>37.620061</v>
      </c>
      <c r="G465" s="19">
        <v>37.620061</v>
      </c>
      <c r="H465" s="19">
        <v>0</v>
      </c>
      <c r="I465" s="19">
        <v>0</v>
      </c>
      <c r="J465" s="24">
        <v>45139</v>
      </c>
    </row>
    <row r="466" spans="1:10" ht="15" customHeight="1" x14ac:dyDescent="0.2">
      <c r="A466" s="5" t="s">
        <v>312</v>
      </c>
      <c r="B466" s="5" t="s">
        <v>352</v>
      </c>
      <c r="C466" s="16">
        <v>2254</v>
      </c>
      <c r="D466" s="5" t="s">
        <v>375</v>
      </c>
      <c r="E466" s="5" t="s">
        <v>411</v>
      </c>
      <c r="F466" s="18">
        <v>2254</v>
      </c>
      <c r="G466" s="18">
        <v>2288.324873</v>
      </c>
      <c r="H466" s="18">
        <v>-34.324872999999997</v>
      </c>
      <c r="I466" s="18">
        <v>-0.87528399999999995</v>
      </c>
      <c r="J466" s="24">
        <v>45139</v>
      </c>
    </row>
    <row r="467" spans="1:10" ht="15" customHeight="1" x14ac:dyDescent="0.2">
      <c r="A467" s="6" t="s">
        <v>312</v>
      </c>
      <c r="B467" s="6" t="s">
        <v>352</v>
      </c>
      <c r="C467" s="17">
        <v>2254</v>
      </c>
      <c r="D467" s="6" t="s">
        <v>376</v>
      </c>
      <c r="E467" s="6" t="s">
        <v>412</v>
      </c>
      <c r="F467" s="19">
        <v>2254</v>
      </c>
      <c r="G467" s="19">
        <v>2254</v>
      </c>
      <c r="H467" s="19">
        <v>0</v>
      </c>
      <c r="I467" s="19">
        <v>0</v>
      </c>
      <c r="J467" s="24">
        <v>45139</v>
      </c>
    </row>
    <row r="468" spans="1:10" ht="15" customHeight="1" x14ac:dyDescent="0.2">
      <c r="A468" s="5" t="s">
        <v>312</v>
      </c>
      <c r="B468" s="5" t="s">
        <v>352</v>
      </c>
      <c r="C468" s="16">
        <v>2254</v>
      </c>
      <c r="D468" s="5" t="s">
        <v>382</v>
      </c>
      <c r="E468" s="5" t="s">
        <v>423</v>
      </c>
      <c r="F468" s="18">
        <v>37.723036</v>
      </c>
      <c r="G468" s="18">
        <v>37.723036</v>
      </c>
      <c r="H468" s="18">
        <v>0</v>
      </c>
      <c r="I468" s="18">
        <v>0</v>
      </c>
      <c r="J468" s="24">
        <v>45139</v>
      </c>
    </row>
    <row r="469" spans="1:10" ht="15" customHeight="1" x14ac:dyDescent="0.2">
      <c r="A469" s="6" t="s">
        <v>313</v>
      </c>
      <c r="B469" s="6" t="s">
        <v>353</v>
      </c>
      <c r="C469" s="17">
        <v>2254</v>
      </c>
      <c r="D469" s="6" t="s">
        <v>375</v>
      </c>
      <c r="E469" s="6" t="s">
        <v>411</v>
      </c>
      <c r="F469" s="19">
        <v>2288.324873</v>
      </c>
      <c r="G469" s="19">
        <v>2288.324873</v>
      </c>
      <c r="H469" s="19">
        <v>0</v>
      </c>
      <c r="I469" s="19">
        <v>0</v>
      </c>
      <c r="J469" s="24">
        <v>45139</v>
      </c>
    </row>
    <row r="470" spans="1:10" ht="15" customHeight="1" x14ac:dyDescent="0.2">
      <c r="A470" s="5" t="s">
        <v>313</v>
      </c>
      <c r="B470" s="5" t="s">
        <v>353</v>
      </c>
      <c r="C470" s="16">
        <v>2254</v>
      </c>
      <c r="D470" s="5" t="s">
        <v>376</v>
      </c>
      <c r="E470" s="5" t="s">
        <v>412</v>
      </c>
      <c r="F470" s="18">
        <v>2254</v>
      </c>
      <c r="G470" s="18">
        <v>2254</v>
      </c>
      <c r="H470" s="18">
        <v>0</v>
      </c>
      <c r="I470" s="18">
        <v>0</v>
      </c>
      <c r="J470" s="24">
        <v>45139</v>
      </c>
    </row>
    <row r="471" spans="1:10" ht="15" customHeight="1" x14ac:dyDescent="0.2">
      <c r="A471" s="6" t="s">
        <v>313</v>
      </c>
      <c r="B471" s="6" t="s">
        <v>353</v>
      </c>
      <c r="C471" s="17">
        <v>2254</v>
      </c>
      <c r="D471" s="6" t="s">
        <v>204</v>
      </c>
      <c r="E471" s="6" t="s">
        <v>424</v>
      </c>
      <c r="F471" s="19">
        <v>37.311137000000002</v>
      </c>
      <c r="G471" s="19">
        <v>37.311137000000002</v>
      </c>
      <c r="H471" s="19">
        <v>0</v>
      </c>
      <c r="I471" s="19">
        <v>0</v>
      </c>
      <c r="J471" s="24">
        <v>45139</v>
      </c>
    </row>
    <row r="472" spans="1:10" ht="15" customHeight="1" x14ac:dyDescent="0.2">
      <c r="A472" s="5" t="s">
        <v>314</v>
      </c>
      <c r="B472" s="5" t="s">
        <v>13</v>
      </c>
      <c r="C472" s="16">
        <v>5764</v>
      </c>
      <c r="D472" s="5" t="s">
        <v>14</v>
      </c>
      <c r="E472" s="5" t="s">
        <v>15</v>
      </c>
      <c r="F472" s="18">
        <v>1.667756</v>
      </c>
      <c r="G472" s="18">
        <v>1.667756</v>
      </c>
      <c r="H472" s="18">
        <v>0</v>
      </c>
      <c r="I472" s="18">
        <v>0</v>
      </c>
      <c r="J472" s="24">
        <v>45139</v>
      </c>
    </row>
    <row r="473" spans="1:10" ht="15" customHeight="1" x14ac:dyDescent="0.2">
      <c r="A473" s="6" t="s">
        <v>314</v>
      </c>
      <c r="B473" s="6" t="s">
        <v>13</v>
      </c>
      <c r="C473" s="17">
        <v>5764</v>
      </c>
      <c r="D473" s="6" t="s">
        <v>16</v>
      </c>
      <c r="E473" s="6" t="s">
        <v>17</v>
      </c>
      <c r="F473" s="19">
        <v>13.318644000000001</v>
      </c>
      <c r="G473" s="19">
        <v>13.318644000000001</v>
      </c>
      <c r="H473" s="19">
        <v>0</v>
      </c>
      <c r="I473" s="19">
        <v>0</v>
      </c>
      <c r="J473" s="24">
        <v>45139</v>
      </c>
    </row>
    <row r="474" spans="1:10" ht="15" customHeight="1" x14ac:dyDescent="0.2">
      <c r="A474" s="5" t="s">
        <v>314</v>
      </c>
      <c r="B474" s="5" t="s">
        <v>13</v>
      </c>
      <c r="C474" s="16">
        <v>5764</v>
      </c>
      <c r="D474" s="5" t="s">
        <v>18</v>
      </c>
      <c r="E474" s="5" t="s">
        <v>19</v>
      </c>
      <c r="F474" s="18">
        <v>13.318644000000001</v>
      </c>
      <c r="G474" s="18">
        <v>13.318644000000001</v>
      </c>
      <c r="H474" s="18">
        <v>0</v>
      </c>
      <c r="I474" s="18">
        <v>0</v>
      </c>
      <c r="J474" s="24">
        <v>45139</v>
      </c>
    </row>
    <row r="475" spans="1:10" ht="15" customHeight="1" x14ac:dyDescent="0.2">
      <c r="A475" s="6" t="s">
        <v>314</v>
      </c>
      <c r="B475" s="6" t="s">
        <v>13</v>
      </c>
      <c r="C475" s="17">
        <v>5764</v>
      </c>
      <c r="D475" s="6" t="s">
        <v>3</v>
      </c>
      <c r="E475" s="6" t="s">
        <v>20</v>
      </c>
      <c r="F475" s="19">
        <v>38.294027</v>
      </c>
      <c r="G475" s="19">
        <v>38.294026000000002</v>
      </c>
      <c r="H475" s="19">
        <v>9.9999999999999995E-7</v>
      </c>
      <c r="I475" s="19">
        <v>6.9999999999999999E-6</v>
      </c>
      <c r="J475" s="24">
        <v>45139</v>
      </c>
    </row>
    <row r="476" spans="1:10" ht="15" customHeight="1" x14ac:dyDescent="0.2">
      <c r="A476" s="5" t="s">
        <v>315</v>
      </c>
      <c r="B476" s="5" t="s">
        <v>179</v>
      </c>
      <c r="C476" s="16">
        <v>4889</v>
      </c>
      <c r="D476" s="5" t="s">
        <v>208</v>
      </c>
      <c r="E476" s="5" t="s">
        <v>233</v>
      </c>
      <c r="F476" s="18">
        <v>1.3996930000000001</v>
      </c>
      <c r="G476" s="18">
        <v>1.3996930000000001</v>
      </c>
      <c r="H476" s="18">
        <v>0</v>
      </c>
      <c r="I476" s="18">
        <v>0</v>
      </c>
      <c r="J476" s="24">
        <v>45139</v>
      </c>
    </row>
    <row r="477" spans="1:10" ht="15" customHeight="1" x14ac:dyDescent="0.2">
      <c r="A477" s="6" t="s">
        <v>315</v>
      </c>
      <c r="B477" s="6" t="s">
        <v>179</v>
      </c>
      <c r="C477" s="17">
        <v>4889</v>
      </c>
      <c r="D477" s="6" t="s">
        <v>16</v>
      </c>
      <c r="E477" s="6" t="s">
        <v>17</v>
      </c>
      <c r="F477" s="19">
        <v>11.177693</v>
      </c>
      <c r="G477" s="19">
        <v>11.177693</v>
      </c>
      <c r="H477" s="19">
        <v>0</v>
      </c>
      <c r="I477" s="19">
        <v>0</v>
      </c>
      <c r="J477" s="24">
        <v>45139</v>
      </c>
    </row>
    <row r="478" spans="1:10" ht="15" customHeight="1" x14ac:dyDescent="0.2">
      <c r="A478" s="5" t="s">
        <v>315</v>
      </c>
      <c r="B478" s="5" t="s">
        <v>179</v>
      </c>
      <c r="C478" s="16">
        <v>4889</v>
      </c>
      <c r="D478" s="5" t="s">
        <v>18</v>
      </c>
      <c r="E478" s="5" t="s">
        <v>19</v>
      </c>
      <c r="F478" s="18">
        <v>11.177693</v>
      </c>
      <c r="G478" s="18">
        <v>11.177693</v>
      </c>
      <c r="H478" s="18">
        <v>0</v>
      </c>
      <c r="I478" s="18">
        <v>0</v>
      </c>
      <c r="J478" s="24">
        <v>45139</v>
      </c>
    </row>
    <row r="479" spans="1:10" ht="15" customHeight="1" x14ac:dyDescent="0.2">
      <c r="A479" s="6" t="s">
        <v>315</v>
      </c>
      <c r="B479" s="6" t="s">
        <v>179</v>
      </c>
      <c r="C479" s="17">
        <v>4889</v>
      </c>
      <c r="D479" s="6" t="s">
        <v>3</v>
      </c>
      <c r="E479" s="6" t="s">
        <v>20</v>
      </c>
      <c r="F479" s="19">
        <v>32.138350000000003</v>
      </c>
      <c r="G479" s="19">
        <v>32.138350000000003</v>
      </c>
      <c r="H479" s="19">
        <v>0</v>
      </c>
      <c r="I479" s="19">
        <v>0</v>
      </c>
      <c r="J479" s="24">
        <v>45139</v>
      </c>
    </row>
    <row r="480" spans="1:10" ht="15" customHeight="1" x14ac:dyDescent="0.2">
      <c r="A480" s="5" t="s">
        <v>316</v>
      </c>
      <c r="B480" s="5" t="s">
        <v>22</v>
      </c>
      <c r="C480" s="16">
        <v>4979</v>
      </c>
      <c r="D480" s="5" t="s">
        <v>23</v>
      </c>
      <c r="E480" s="5" t="s">
        <v>24</v>
      </c>
      <c r="F480" s="18">
        <v>1.405241</v>
      </c>
      <c r="G480" s="18">
        <v>1.405241</v>
      </c>
      <c r="H480" s="18">
        <v>0</v>
      </c>
      <c r="I480" s="18">
        <v>0</v>
      </c>
      <c r="J480" s="24">
        <v>45139</v>
      </c>
    </row>
    <row r="481" spans="1:10" ht="15" customHeight="1" x14ac:dyDescent="0.2">
      <c r="A481" s="6" t="s">
        <v>316</v>
      </c>
      <c r="B481" s="6" t="s">
        <v>22</v>
      </c>
      <c r="C481" s="17">
        <v>4979</v>
      </c>
      <c r="D481" s="6" t="s">
        <v>16</v>
      </c>
      <c r="E481" s="6" t="s">
        <v>17</v>
      </c>
      <c r="F481" s="19">
        <v>11.241925</v>
      </c>
      <c r="G481" s="19">
        <v>11.241925</v>
      </c>
      <c r="H481" s="19">
        <v>0</v>
      </c>
      <c r="I481" s="19">
        <v>0</v>
      </c>
      <c r="J481" s="24">
        <v>45139</v>
      </c>
    </row>
    <row r="482" spans="1:10" ht="15" customHeight="1" x14ac:dyDescent="0.2">
      <c r="A482" s="5" t="s">
        <v>316</v>
      </c>
      <c r="B482" s="5" t="s">
        <v>22</v>
      </c>
      <c r="C482" s="16">
        <v>4979</v>
      </c>
      <c r="D482" s="5" t="s">
        <v>18</v>
      </c>
      <c r="E482" s="5" t="s">
        <v>19</v>
      </c>
      <c r="F482" s="18">
        <v>11.241925</v>
      </c>
      <c r="G482" s="18">
        <v>11.241925</v>
      </c>
      <c r="H482" s="18">
        <v>0</v>
      </c>
      <c r="I482" s="18">
        <v>0</v>
      </c>
      <c r="J482" s="24">
        <v>45139</v>
      </c>
    </row>
    <row r="483" spans="1:10" ht="15" customHeight="1" x14ac:dyDescent="0.2">
      <c r="A483" s="6" t="s">
        <v>316</v>
      </c>
      <c r="B483" s="6" t="s">
        <v>22</v>
      </c>
      <c r="C483" s="17">
        <v>4979</v>
      </c>
      <c r="D483" s="6" t="s">
        <v>3</v>
      </c>
      <c r="E483" s="6" t="s">
        <v>20</v>
      </c>
      <c r="F483" s="19">
        <v>32.320534000000002</v>
      </c>
      <c r="G483" s="19">
        <v>32.320534000000002</v>
      </c>
      <c r="H483" s="19">
        <v>0</v>
      </c>
      <c r="I483" s="19">
        <v>0</v>
      </c>
      <c r="J483" s="24">
        <v>45139</v>
      </c>
    </row>
    <row r="484" spans="1:10" ht="15" customHeight="1" x14ac:dyDescent="0.2">
      <c r="A484" s="5" t="s">
        <v>317</v>
      </c>
      <c r="B484" s="5" t="s">
        <v>180</v>
      </c>
      <c r="C484" s="16">
        <v>4691</v>
      </c>
      <c r="D484" s="5" t="s">
        <v>209</v>
      </c>
      <c r="E484" s="5" t="s">
        <v>234</v>
      </c>
      <c r="F484" s="18">
        <v>1.000067</v>
      </c>
      <c r="G484" s="18">
        <v>0.60006700000000002</v>
      </c>
      <c r="H484" s="18">
        <v>0.4</v>
      </c>
      <c r="I484" s="18">
        <v>9.7484000000000002</v>
      </c>
      <c r="J484" s="24">
        <v>45139</v>
      </c>
    </row>
    <row r="485" spans="1:10" ht="15" customHeight="1" x14ac:dyDescent="0.2">
      <c r="A485" s="6" t="s">
        <v>317</v>
      </c>
      <c r="B485" s="6" t="s">
        <v>180</v>
      </c>
      <c r="C485" s="17">
        <v>4691</v>
      </c>
      <c r="D485" s="6" t="s">
        <v>210</v>
      </c>
      <c r="E485" s="6" t="s">
        <v>235</v>
      </c>
      <c r="F485" s="19">
        <v>1.000067</v>
      </c>
      <c r="G485" s="19">
        <v>0.60006700000000002</v>
      </c>
      <c r="H485" s="19">
        <v>0.4</v>
      </c>
      <c r="I485" s="19">
        <v>9.7485400000000002</v>
      </c>
      <c r="J485" s="24">
        <v>45139</v>
      </c>
    </row>
    <row r="486" spans="1:10" ht="15" customHeight="1" x14ac:dyDescent="0.2">
      <c r="A486" s="5" t="s">
        <v>317</v>
      </c>
      <c r="B486" s="5" t="s">
        <v>180</v>
      </c>
      <c r="C486" s="16">
        <v>4691</v>
      </c>
      <c r="D486" s="5" t="s">
        <v>211</v>
      </c>
      <c r="E486" s="5" t="s">
        <v>236</v>
      </c>
      <c r="F486" s="18">
        <v>0.56192299999999995</v>
      </c>
      <c r="G486" s="18">
        <v>0.16192300000000001</v>
      </c>
      <c r="H486" s="18">
        <v>0.4</v>
      </c>
      <c r="I486" s="18">
        <v>9.4284119999999998</v>
      </c>
      <c r="J486" s="24">
        <v>45139</v>
      </c>
    </row>
    <row r="487" spans="1:10" ht="15" customHeight="1" x14ac:dyDescent="0.2">
      <c r="A487" s="6" t="s">
        <v>317</v>
      </c>
      <c r="B487" s="6" t="s">
        <v>180</v>
      </c>
      <c r="C487" s="17">
        <v>4691</v>
      </c>
      <c r="D487" s="6" t="s">
        <v>16</v>
      </c>
      <c r="E487" s="6" t="s">
        <v>17</v>
      </c>
      <c r="F487" s="19">
        <v>10.877405</v>
      </c>
      <c r="G487" s="19">
        <v>10.877405</v>
      </c>
      <c r="H487" s="19">
        <v>0</v>
      </c>
      <c r="I487" s="19">
        <v>0</v>
      </c>
      <c r="J487" s="24">
        <v>45139</v>
      </c>
    </row>
    <row r="488" spans="1:10" ht="15" customHeight="1" x14ac:dyDescent="0.2">
      <c r="A488" s="5" t="s">
        <v>317</v>
      </c>
      <c r="B488" s="5" t="s">
        <v>180</v>
      </c>
      <c r="C488" s="16">
        <v>4691</v>
      </c>
      <c r="D488" s="5" t="s">
        <v>18</v>
      </c>
      <c r="E488" s="5" t="s">
        <v>19</v>
      </c>
      <c r="F488" s="18">
        <v>10.877405</v>
      </c>
      <c r="G488" s="18">
        <v>10.877405</v>
      </c>
      <c r="H488" s="18">
        <v>0</v>
      </c>
      <c r="I488" s="18">
        <v>0</v>
      </c>
      <c r="J488" s="24">
        <v>45139</v>
      </c>
    </row>
    <row r="489" spans="1:10" ht="15" customHeight="1" x14ac:dyDescent="0.2">
      <c r="A489" s="6" t="s">
        <v>317</v>
      </c>
      <c r="B489" s="6" t="s">
        <v>180</v>
      </c>
      <c r="C489" s="17">
        <v>4691</v>
      </c>
      <c r="D489" s="6" t="s">
        <v>3</v>
      </c>
      <c r="E489" s="6" t="s">
        <v>20</v>
      </c>
      <c r="F489" s="19">
        <v>31.274920999999999</v>
      </c>
      <c r="G489" s="19">
        <v>31.274920999999999</v>
      </c>
      <c r="H489" s="19">
        <v>0</v>
      </c>
      <c r="I489" s="19">
        <v>0</v>
      </c>
      <c r="J489" s="24">
        <v>45139</v>
      </c>
    </row>
    <row r="490" spans="1:10" ht="15" customHeight="1" x14ac:dyDescent="0.2">
      <c r="A490" s="5" t="s">
        <v>318</v>
      </c>
      <c r="B490" s="5" t="s">
        <v>177</v>
      </c>
      <c r="C490" s="16">
        <v>6367</v>
      </c>
      <c r="D490" s="5" t="s">
        <v>206</v>
      </c>
      <c r="E490" s="5" t="s">
        <v>231</v>
      </c>
      <c r="F490" s="18">
        <v>5.1712000000000001E-2</v>
      </c>
      <c r="G490" s="18">
        <v>5.1712000000000001E-2</v>
      </c>
      <c r="H490" s="18">
        <v>0</v>
      </c>
      <c r="I490" s="18">
        <v>0</v>
      </c>
      <c r="J490" s="24">
        <v>45139</v>
      </c>
    </row>
    <row r="491" spans="1:10" ht="15" customHeight="1" x14ac:dyDescent="0.2">
      <c r="A491" s="6" t="s">
        <v>318</v>
      </c>
      <c r="B491" s="6" t="s">
        <v>177</v>
      </c>
      <c r="C491" s="17">
        <v>6367</v>
      </c>
      <c r="D491" s="6" t="s">
        <v>207</v>
      </c>
      <c r="E491" s="6" t="s">
        <v>232</v>
      </c>
      <c r="F491" s="19">
        <v>1.9392E-2</v>
      </c>
      <c r="G491" s="19">
        <v>1.9392E-2</v>
      </c>
      <c r="H491" s="19">
        <v>0</v>
      </c>
      <c r="I491" s="19">
        <v>0</v>
      </c>
      <c r="J491" s="24">
        <v>45139</v>
      </c>
    </row>
    <row r="492" spans="1:10" ht="15" customHeight="1" x14ac:dyDescent="0.2">
      <c r="A492" s="5" t="s">
        <v>318</v>
      </c>
      <c r="B492" s="5" t="s">
        <v>177</v>
      </c>
      <c r="C492" s="16">
        <v>6367</v>
      </c>
      <c r="D492" s="5" t="s">
        <v>31</v>
      </c>
      <c r="E492" s="5" t="s">
        <v>32</v>
      </c>
      <c r="F492" s="18">
        <v>5.513757</v>
      </c>
      <c r="G492" s="18">
        <v>5.513757</v>
      </c>
      <c r="H492" s="18">
        <v>0</v>
      </c>
      <c r="I492" s="18">
        <v>0</v>
      </c>
      <c r="J492" s="24">
        <v>45139</v>
      </c>
    </row>
    <row r="493" spans="1:10" ht="15" customHeight="1" x14ac:dyDescent="0.2">
      <c r="A493" s="6" t="s">
        <v>318</v>
      </c>
      <c r="B493" s="6" t="s">
        <v>177</v>
      </c>
      <c r="C493" s="17">
        <v>6367</v>
      </c>
      <c r="D493" s="6" t="s">
        <v>16</v>
      </c>
      <c r="E493" s="6" t="s">
        <v>17</v>
      </c>
      <c r="F493" s="19">
        <v>14.220711</v>
      </c>
      <c r="G493" s="19">
        <v>14.220711</v>
      </c>
      <c r="H493" s="19">
        <v>0</v>
      </c>
      <c r="I493" s="19">
        <v>0</v>
      </c>
      <c r="J493" s="24">
        <v>45139</v>
      </c>
    </row>
    <row r="494" spans="1:10" ht="15" customHeight="1" x14ac:dyDescent="0.2">
      <c r="A494" s="5" t="s">
        <v>318</v>
      </c>
      <c r="B494" s="5" t="s">
        <v>177</v>
      </c>
      <c r="C494" s="16">
        <v>6367</v>
      </c>
      <c r="D494" s="5" t="s">
        <v>18</v>
      </c>
      <c r="E494" s="5" t="s">
        <v>19</v>
      </c>
      <c r="F494" s="18">
        <v>14.220711</v>
      </c>
      <c r="G494" s="18">
        <v>14.220711</v>
      </c>
      <c r="H494" s="18">
        <v>0</v>
      </c>
      <c r="I494" s="18">
        <v>0</v>
      </c>
      <c r="J494" s="24">
        <v>45139</v>
      </c>
    </row>
    <row r="495" spans="1:10" ht="15" customHeight="1" x14ac:dyDescent="0.2">
      <c r="A495" s="6" t="s">
        <v>318</v>
      </c>
      <c r="B495" s="6" t="s">
        <v>177</v>
      </c>
      <c r="C495" s="17">
        <v>6367</v>
      </c>
      <c r="D495" s="6" t="s">
        <v>3</v>
      </c>
      <c r="E495" s="6" t="s">
        <v>20</v>
      </c>
      <c r="F495" s="19">
        <v>37.083734999999997</v>
      </c>
      <c r="G495" s="19">
        <v>37.083734999999997</v>
      </c>
      <c r="H495" s="19">
        <v>0</v>
      </c>
      <c r="I495" s="19">
        <v>0</v>
      </c>
      <c r="J495" s="24">
        <v>45139</v>
      </c>
    </row>
    <row r="496" spans="1:10" ht="15" customHeight="1" x14ac:dyDescent="0.2">
      <c r="A496" s="5" t="s">
        <v>319</v>
      </c>
      <c r="B496" s="5" t="s">
        <v>178</v>
      </c>
      <c r="C496" s="16">
        <v>4577</v>
      </c>
      <c r="D496" s="5" t="s">
        <v>206</v>
      </c>
      <c r="E496" s="5" t="s">
        <v>231</v>
      </c>
      <c r="F496" s="18">
        <v>1.3382499999999999</v>
      </c>
      <c r="G496" s="18">
        <v>1.3382499999999999</v>
      </c>
      <c r="H496" s="18">
        <v>0</v>
      </c>
      <c r="I496" s="18">
        <v>0</v>
      </c>
      <c r="J496" s="24">
        <v>45139</v>
      </c>
    </row>
    <row r="497" spans="1:10" ht="15" customHeight="1" x14ac:dyDescent="0.2">
      <c r="A497" s="6" t="s">
        <v>319</v>
      </c>
      <c r="B497" s="6" t="s">
        <v>178</v>
      </c>
      <c r="C497" s="17">
        <v>4577</v>
      </c>
      <c r="D497" s="6" t="s">
        <v>16</v>
      </c>
      <c r="E497" s="6" t="s">
        <v>17</v>
      </c>
      <c r="F497" s="19">
        <v>10.705997999999999</v>
      </c>
      <c r="G497" s="19">
        <v>10.705997999999999</v>
      </c>
      <c r="H497" s="19">
        <v>0</v>
      </c>
      <c r="I497" s="19">
        <v>0</v>
      </c>
      <c r="J497" s="24">
        <v>45139</v>
      </c>
    </row>
    <row r="498" spans="1:10" ht="15" customHeight="1" x14ac:dyDescent="0.2">
      <c r="A498" s="5" t="s">
        <v>319</v>
      </c>
      <c r="B498" s="5" t="s">
        <v>178</v>
      </c>
      <c r="C498" s="16">
        <v>4577</v>
      </c>
      <c r="D498" s="5" t="s">
        <v>18</v>
      </c>
      <c r="E498" s="5" t="s">
        <v>19</v>
      </c>
      <c r="F498" s="18">
        <v>10.705997999999999</v>
      </c>
      <c r="G498" s="18">
        <v>10.705997999999999</v>
      </c>
      <c r="H498" s="18">
        <v>0</v>
      </c>
      <c r="I498" s="18">
        <v>0</v>
      </c>
      <c r="J498" s="24">
        <v>45139</v>
      </c>
    </row>
    <row r="499" spans="1:10" ht="15" customHeight="1" x14ac:dyDescent="0.2">
      <c r="A499" s="6" t="s">
        <v>319</v>
      </c>
      <c r="B499" s="6" t="s">
        <v>178</v>
      </c>
      <c r="C499" s="17">
        <v>4577</v>
      </c>
      <c r="D499" s="6" t="s">
        <v>3</v>
      </c>
      <c r="E499" s="6" t="s">
        <v>20</v>
      </c>
      <c r="F499" s="19">
        <v>30.779744000000001</v>
      </c>
      <c r="G499" s="19">
        <v>30.779744000000001</v>
      </c>
      <c r="H499" s="19">
        <v>0</v>
      </c>
      <c r="I499" s="19">
        <v>0</v>
      </c>
      <c r="J499" s="24">
        <v>45139</v>
      </c>
    </row>
    <row r="500" spans="1:10" ht="15" customHeight="1" x14ac:dyDescent="0.2">
      <c r="A500" s="5" t="s">
        <v>320</v>
      </c>
      <c r="B500" s="5" t="s">
        <v>26</v>
      </c>
      <c r="C500" s="16">
        <v>3274</v>
      </c>
      <c r="D500" s="5" t="s">
        <v>27</v>
      </c>
      <c r="E500" s="5" t="s">
        <v>28</v>
      </c>
      <c r="F500" s="18">
        <v>0.63153300000000001</v>
      </c>
      <c r="G500" s="18">
        <v>0.63153300000000001</v>
      </c>
      <c r="H500" s="18">
        <v>0</v>
      </c>
      <c r="I500" s="18">
        <v>0</v>
      </c>
      <c r="J500" s="24">
        <v>45139</v>
      </c>
    </row>
    <row r="501" spans="1:10" ht="15" customHeight="1" x14ac:dyDescent="0.2">
      <c r="A501" s="6" t="s">
        <v>320</v>
      </c>
      <c r="B501" s="6" t="s">
        <v>26</v>
      </c>
      <c r="C501" s="17">
        <v>3274</v>
      </c>
      <c r="D501" s="6" t="s">
        <v>29</v>
      </c>
      <c r="E501" s="6" t="s">
        <v>30</v>
      </c>
      <c r="F501" s="19">
        <v>7.9772999999999997E-2</v>
      </c>
      <c r="G501" s="19">
        <v>7.9772999999999997E-2</v>
      </c>
      <c r="H501" s="19">
        <v>0</v>
      </c>
      <c r="I501" s="19">
        <v>0</v>
      </c>
      <c r="J501" s="24">
        <v>45139</v>
      </c>
    </row>
    <row r="502" spans="1:10" ht="15" customHeight="1" x14ac:dyDescent="0.2">
      <c r="A502" s="5" t="s">
        <v>320</v>
      </c>
      <c r="B502" s="5" t="s">
        <v>26</v>
      </c>
      <c r="C502" s="16">
        <v>3274</v>
      </c>
      <c r="D502" s="5" t="s">
        <v>31</v>
      </c>
      <c r="E502" s="5" t="s">
        <v>32</v>
      </c>
      <c r="F502" s="18">
        <v>0.55176000000000003</v>
      </c>
      <c r="G502" s="18">
        <v>0.55176000000000003</v>
      </c>
      <c r="H502" s="18">
        <v>0</v>
      </c>
      <c r="I502" s="18">
        <v>0</v>
      </c>
      <c r="J502" s="24">
        <v>45139</v>
      </c>
    </row>
    <row r="503" spans="1:10" ht="15" customHeight="1" x14ac:dyDescent="0.2">
      <c r="A503" s="6" t="s">
        <v>320</v>
      </c>
      <c r="B503" s="6" t="s">
        <v>26</v>
      </c>
      <c r="C503" s="17">
        <v>3274</v>
      </c>
      <c r="D503" s="6" t="s">
        <v>16</v>
      </c>
      <c r="E503" s="6" t="s">
        <v>17</v>
      </c>
      <c r="F503" s="19">
        <v>7.8841910000000004</v>
      </c>
      <c r="G503" s="19">
        <v>7.8841910000000004</v>
      </c>
      <c r="H503" s="19">
        <v>0</v>
      </c>
      <c r="I503" s="19">
        <v>0</v>
      </c>
      <c r="J503" s="24">
        <v>45139</v>
      </c>
    </row>
    <row r="504" spans="1:10" ht="15" customHeight="1" x14ac:dyDescent="0.2">
      <c r="A504" s="5" t="s">
        <v>320</v>
      </c>
      <c r="B504" s="5" t="s">
        <v>26</v>
      </c>
      <c r="C504" s="16">
        <v>3274</v>
      </c>
      <c r="D504" s="5" t="s">
        <v>18</v>
      </c>
      <c r="E504" s="5" t="s">
        <v>19</v>
      </c>
      <c r="F504" s="18">
        <v>7.8841910000000004</v>
      </c>
      <c r="G504" s="18">
        <v>7.8841910000000004</v>
      </c>
      <c r="H504" s="18">
        <v>0</v>
      </c>
      <c r="I504" s="18">
        <v>0</v>
      </c>
      <c r="J504" s="24">
        <v>45139</v>
      </c>
    </row>
    <row r="505" spans="1:10" ht="15" customHeight="1" x14ac:dyDescent="0.2">
      <c r="A505" s="6" t="s">
        <v>320</v>
      </c>
      <c r="B505" s="6" t="s">
        <v>26</v>
      </c>
      <c r="C505" s="17">
        <v>3274</v>
      </c>
      <c r="D505" s="6" t="s">
        <v>3</v>
      </c>
      <c r="E505" s="6" t="s">
        <v>20</v>
      </c>
      <c r="F505" s="19">
        <v>22.389506999999998</v>
      </c>
      <c r="G505" s="19">
        <v>22.389506999999998</v>
      </c>
      <c r="H505" s="19">
        <v>0</v>
      </c>
      <c r="I505" s="19">
        <v>0</v>
      </c>
      <c r="J505" s="24">
        <v>45139</v>
      </c>
    </row>
    <row r="506" spans="1:10" ht="15" customHeight="1" x14ac:dyDescent="0.2">
      <c r="A506" s="5" t="s">
        <v>321</v>
      </c>
      <c r="B506" s="5" t="s">
        <v>34</v>
      </c>
      <c r="C506" s="16">
        <v>6388</v>
      </c>
      <c r="D506" s="5" t="s">
        <v>29</v>
      </c>
      <c r="E506" s="5" t="s">
        <v>30</v>
      </c>
      <c r="F506" s="18">
        <v>0.37614599999999998</v>
      </c>
      <c r="G506" s="18">
        <v>0.37614599999999998</v>
      </c>
      <c r="H506" s="18">
        <v>0</v>
      </c>
      <c r="I506" s="18">
        <v>0</v>
      </c>
      <c r="J506" s="24">
        <v>45139</v>
      </c>
    </row>
    <row r="507" spans="1:10" ht="15" customHeight="1" x14ac:dyDescent="0.2">
      <c r="A507" s="6" t="s">
        <v>321</v>
      </c>
      <c r="B507" s="6" t="s">
        <v>34</v>
      </c>
      <c r="C507" s="17">
        <v>6388</v>
      </c>
      <c r="D507" s="6" t="s">
        <v>31</v>
      </c>
      <c r="E507" s="6" t="s">
        <v>32</v>
      </c>
      <c r="F507" s="19">
        <v>3.3982860000000001</v>
      </c>
      <c r="G507" s="19">
        <v>3.3982860000000001</v>
      </c>
      <c r="H507" s="19">
        <v>0</v>
      </c>
      <c r="I507" s="19">
        <v>0</v>
      </c>
      <c r="J507" s="24">
        <v>45139</v>
      </c>
    </row>
    <row r="508" spans="1:10" ht="15" customHeight="1" x14ac:dyDescent="0.2">
      <c r="A508" s="5" t="s">
        <v>321</v>
      </c>
      <c r="B508" s="5" t="s">
        <v>34</v>
      </c>
      <c r="C508" s="16">
        <v>6388</v>
      </c>
      <c r="D508" s="5" t="s">
        <v>16</v>
      </c>
      <c r="E508" s="5" t="s">
        <v>17</v>
      </c>
      <c r="F508" s="18">
        <v>15.09773</v>
      </c>
      <c r="G508" s="18">
        <v>15.09773</v>
      </c>
      <c r="H508" s="18">
        <v>0</v>
      </c>
      <c r="I508" s="18">
        <v>0</v>
      </c>
      <c r="J508" s="24">
        <v>45139</v>
      </c>
    </row>
    <row r="509" spans="1:10" ht="15" customHeight="1" x14ac:dyDescent="0.2">
      <c r="A509" s="6" t="s">
        <v>321</v>
      </c>
      <c r="B509" s="6" t="s">
        <v>34</v>
      </c>
      <c r="C509" s="17">
        <v>6388</v>
      </c>
      <c r="D509" s="6" t="s">
        <v>18</v>
      </c>
      <c r="E509" s="6" t="s">
        <v>19</v>
      </c>
      <c r="F509" s="19">
        <v>15.09773</v>
      </c>
      <c r="G509" s="19">
        <v>15.09773</v>
      </c>
      <c r="H509" s="19">
        <v>0</v>
      </c>
      <c r="I509" s="19">
        <v>0</v>
      </c>
      <c r="J509" s="24">
        <v>45139</v>
      </c>
    </row>
    <row r="510" spans="1:10" ht="15" customHeight="1" x14ac:dyDescent="0.2">
      <c r="A510" s="5" t="s">
        <v>321</v>
      </c>
      <c r="B510" s="5" t="s">
        <v>34</v>
      </c>
      <c r="C510" s="16">
        <v>6388</v>
      </c>
      <c r="D510" s="5" t="s">
        <v>3</v>
      </c>
      <c r="E510" s="5" t="s">
        <v>20</v>
      </c>
      <c r="F510" s="18">
        <v>41.518757000000001</v>
      </c>
      <c r="G510" s="18">
        <v>41.518757000000001</v>
      </c>
      <c r="H510" s="18">
        <v>0</v>
      </c>
      <c r="I510" s="18">
        <v>0</v>
      </c>
      <c r="J510" s="24">
        <v>45139</v>
      </c>
    </row>
    <row r="511" spans="1:10" ht="15" customHeight="1" x14ac:dyDescent="0.2">
      <c r="A511" s="6" t="s">
        <v>322</v>
      </c>
      <c r="B511" s="6" t="s">
        <v>36</v>
      </c>
      <c r="C511" s="17">
        <v>3150</v>
      </c>
      <c r="D511" s="6" t="s">
        <v>27</v>
      </c>
      <c r="E511" s="6" t="s">
        <v>28</v>
      </c>
      <c r="F511" s="19">
        <v>0.62680199999999997</v>
      </c>
      <c r="G511" s="19">
        <v>0.62680199999999997</v>
      </c>
      <c r="H511" s="19">
        <v>0</v>
      </c>
      <c r="I511" s="19">
        <v>0</v>
      </c>
      <c r="J511" s="24">
        <v>45139</v>
      </c>
    </row>
    <row r="512" spans="1:10" ht="15" customHeight="1" x14ac:dyDescent="0.2">
      <c r="A512" s="5" t="s">
        <v>322</v>
      </c>
      <c r="B512" s="5" t="s">
        <v>36</v>
      </c>
      <c r="C512" s="16">
        <v>3150</v>
      </c>
      <c r="D512" s="5" t="s">
        <v>29</v>
      </c>
      <c r="E512" s="5" t="s">
        <v>30</v>
      </c>
      <c r="F512" s="18">
        <v>0.294213</v>
      </c>
      <c r="G512" s="18">
        <v>0.294213</v>
      </c>
      <c r="H512" s="18">
        <v>0</v>
      </c>
      <c r="I512" s="18">
        <v>0</v>
      </c>
      <c r="J512" s="24">
        <v>45139</v>
      </c>
    </row>
    <row r="513" spans="1:10" ht="15" customHeight="1" x14ac:dyDescent="0.2">
      <c r="A513" s="6" t="s">
        <v>322</v>
      </c>
      <c r="B513" s="6" t="s">
        <v>36</v>
      </c>
      <c r="C513" s="17">
        <v>3150</v>
      </c>
      <c r="D513" s="6" t="s">
        <v>16</v>
      </c>
      <c r="E513" s="6" t="s">
        <v>17</v>
      </c>
      <c r="F513" s="19">
        <v>7.3553300000000004</v>
      </c>
      <c r="G513" s="19">
        <v>7.3553300000000004</v>
      </c>
      <c r="H513" s="19">
        <v>0</v>
      </c>
      <c r="I513" s="19">
        <v>0</v>
      </c>
      <c r="J513" s="24">
        <v>45139</v>
      </c>
    </row>
    <row r="514" spans="1:10" ht="15" customHeight="1" x14ac:dyDescent="0.2">
      <c r="A514" s="5" t="s">
        <v>322</v>
      </c>
      <c r="B514" s="5" t="s">
        <v>36</v>
      </c>
      <c r="C514" s="16">
        <v>3150</v>
      </c>
      <c r="D514" s="5" t="s">
        <v>18</v>
      </c>
      <c r="E514" s="5" t="s">
        <v>19</v>
      </c>
      <c r="F514" s="18">
        <v>7.3553300000000004</v>
      </c>
      <c r="G514" s="18">
        <v>7.3553300000000004</v>
      </c>
      <c r="H514" s="18">
        <v>0</v>
      </c>
      <c r="I514" s="18">
        <v>0</v>
      </c>
      <c r="J514" s="24">
        <v>45139</v>
      </c>
    </row>
    <row r="515" spans="1:10" ht="15" customHeight="1" x14ac:dyDescent="0.2">
      <c r="A515" s="6" t="s">
        <v>322</v>
      </c>
      <c r="B515" s="6" t="s">
        <v>36</v>
      </c>
      <c r="C515" s="17">
        <v>3150</v>
      </c>
      <c r="D515" s="6" t="s">
        <v>3</v>
      </c>
      <c r="E515" s="6" t="s">
        <v>20</v>
      </c>
      <c r="F515" s="19">
        <v>21.148173</v>
      </c>
      <c r="G515" s="19">
        <v>21.148173</v>
      </c>
      <c r="H515" s="19">
        <v>0</v>
      </c>
      <c r="I515" s="19">
        <v>0</v>
      </c>
      <c r="J515" s="24">
        <v>45139</v>
      </c>
    </row>
    <row r="516" spans="1:10" ht="15" customHeight="1" x14ac:dyDescent="0.2">
      <c r="A516" s="5" t="s">
        <v>323</v>
      </c>
      <c r="B516" s="5" t="s">
        <v>38</v>
      </c>
      <c r="C516" s="16">
        <v>3918</v>
      </c>
      <c r="D516" s="5" t="s">
        <v>29</v>
      </c>
      <c r="E516" s="5" t="s">
        <v>30</v>
      </c>
      <c r="F516" s="18">
        <v>1.1376120000000001</v>
      </c>
      <c r="G516" s="18">
        <v>1.1376120000000001</v>
      </c>
      <c r="H516" s="18">
        <v>0</v>
      </c>
      <c r="I516" s="18">
        <v>0</v>
      </c>
      <c r="J516" s="24">
        <v>45139</v>
      </c>
    </row>
    <row r="517" spans="1:10" ht="15" customHeight="1" x14ac:dyDescent="0.2">
      <c r="A517" s="6" t="s">
        <v>323</v>
      </c>
      <c r="B517" s="6" t="s">
        <v>38</v>
      </c>
      <c r="C517" s="17">
        <v>3918</v>
      </c>
      <c r="D517" s="6" t="s">
        <v>16</v>
      </c>
      <c r="E517" s="6" t="s">
        <v>17</v>
      </c>
      <c r="F517" s="19">
        <v>9.0849869999999999</v>
      </c>
      <c r="G517" s="19">
        <v>9.0849869999999999</v>
      </c>
      <c r="H517" s="19">
        <v>0</v>
      </c>
      <c r="I517" s="19">
        <v>0</v>
      </c>
      <c r="J517" s="24">
        <v>45139</v>
      </c>
    </row>
    <row r="518" spans="1:10" ht="15" customHeight="1" x14ac:dyDescent="0.2">
      <c r="A518" s="5" t="s">
        <v>323</v>
      </c>
      <c r="B518" s="5" t="s">
        <v>38</v>
      </c>
      <c r="C518" s="16">
        <v>3918</v>
      </c>
      <c r="D518" s="5" t="s">
        <v>18</v>
      </c>
      <c r="E518" s="5" t="s">
        <v>19</v>
      </c>
      <c r="F518" s="18">
        <v>9.0849869999999999</v>
      </c>
      <c r="G518" s="18">
        <v>9.0849869999999999</v>
      </c>
      <c r="H518" s="18">
        <v>0</v>
      </c>
      <c r="I518" s="18">
        <v>0</v>
      </c>
      <c r="J518" s="24">
        <v>45139</v>
      </c>
    </row>
    <row r="519" spans="1:10" ht="15" customHeight="1" x14ac:dyDescent="0.2">
      <c r="A519" s="6" t="s">
        <v>323</v>
      </c>
      <c r="B519" s="6" t="s">
        <v>38</v>
      </c>
      <c r="C519" s="17">
        <v>3918</v>
      </c>
      <c r="D519" s="6" t="s">
        <v>3</v>
      </c>
      <c r="E519" s="6" t="s">
        <v>20</v>
      </c>
      <c r="F519" s="19">
        <v>26.121326</v>
      </c>
      <c r="G519" s="19">
        <v>26.121326</v>
      </c>
      <c r="H519" s="19">
        <v>0</v>
      </c>
      <c r="I519" s="19">
        <v>0</v>
      </c>
      <c r="J519" s="24">
        <v>45139</v>
      </c>
    </row>
    <row r="520" spans="1:10" ht="15" customHeight="1" x14ac:dyDescent="0.2">
      <c r="A520" s="5" t="s">
        <v>324</v>
      </c>
      <c r="B520" s="5" t="s">
        <v>40</v>
      </c>
      <c r="C520" s="16">
        <v>5860</v>
      </c>
      <c r="D520" s="5" t="s">
        <v>31</v>
      </c>
      <c r="E520" s="5" t="s">
        <v>32</v>
      </c>
      <c r="F520" s="18">
        <v>2.6593100000000001</v>
      </c>
      <c r="G520" s="18">
        <v>2.6593100000000001</v>
      </c>
      <c r="H520" s="18">
        <v>0</v>
      </c>
      <c r="I520" s="18">
        <v>0</v>
      </c>
      <c r="J520" s="24">
        <v>45139</v>
      </c>
    </row>
    <row r="521" spans="1:10" ht="15" customHeight="1" x14ac:dyDescent="0.2">
      <c r="A521" s="6" t="s">
        <v>324</v>
      </c>
      <c r="B521" s="6" t="s">
        <v>40</v>
      </c>
      <c r="C521" s="17">
        <v>5860</v>
      </c>
      <c r="D521" s="6" t="s">
        <v>16</v>
      </c>
      <c r="E521" s="6" t="s">
        <v>17</v>
      </c>
      <c r="F521" s="19">
        <v>13.302497000000001</v>
      </c>
      <c r="G521" s="19">
        <v>13.302497000000001</v>
      </c>
      <c r="H521" s="19">
        <v>0</v>
      </c>
      <c r="I521" s="19">
        <v>0</v>
      </c>
      <c r="J521" s="24">
        <v>45139</v>
      </c>
    </row>
    <row r="522" spans="1:10" ht="15" customHeight="1" x14ac:dyDescent="0.2">
      <c r="A522" s="5" t="s">
        <v>324</v>
      </c>
      <c r="B522" s="5" t="s">
        <v>40</v>
      </c>
      <c r="C522" s="16">
        <v>5860</v>
      </c>
      <c r="D522" s="5" t="s">
        <v>18</v>
      </c>
      <c r="E522" s="5" t="s">
        <v>19</v>
      </c>
      <c r="F522" s="18">
        <v>13.302497000000001</v>
      </c>
      <c r="G522" s="18">
        <v>13.302497000000001</v>
      </c>
      <c r="H522" s="18">
        <v>0</v>
      </c>
      <c r="I522" s="18">
        <v>0</v>
      </c>
      <c r="J522" s="24">
        <v>45139</v>
      </c>
    </row>
    <row r="523" spans="1:10" ht="15" customHeight="1" x14ac:dyDescent="0.2">
      <c r="A523" s="6" t="s">
        <v>324</v>
      </c>
      <c r="B523" s="6" t="s">
        <v>40</v>
      </c>
      <c r="C523" s="17">
        <v>5860</v>
      </c>
      <c r="D523" s="6" t="s">
        <v>3</v>
      </c>
      <c r="E523" s="6" t="s">
        <v>20</v>
      </c>
      <c r="F523" s="19">
        <v>37.242234000000003</v>
      </c>
      <c r="G523" s="19">
        <v>37.242234000000003</v>
      </c>
      <c r="H523" s="19">
        <v>0</v>
      </c>
      <c r="I523" s="19">
        <v>0</v>
      </c>
      <c r="J523" s="24">
        <v>45139</v>
      </c>
    </row>
    <row r="524" spans="1:10" ht="15" customHeight="1" x14ac:dyDescent="0.2">
      <c r="A524" s="5" t="s">
        <v>325</v>
      </c>
      <c r="B524" s="5" t="s">
        <v>42</v>
      </c>
      <c r="C524" s="16">
        <v>4663</v>
      </c>
      <c r="D524" s="5" t="s">
        <v>43</v>
      </c>
      <c r="E524" s="5" t="s">
        <v>44</v>
      </c>
      <c r="F524" s="18">
        <v>1.320789</v>
      </c>
      <c r="G524" s="18">
        <v>1.320789</v>
      </c>
      <c r="H524" s="18">
        <v>0</v>
      </c>
      <c r="I524" s="18">
        <v>0</v>
      </c>
      <c r="J524" s="24">
        <v>45139</v>
      </c>
    </row>
    <row r="525" spans="1:10" ht="15" customHeight="1" x14ac:dyDescent="0.2">
      <c r="A525" s="6" t="s">
        <v>325</v>
      </c>
      <c r="B525" s="6" t="s">
        <v>42</v>
      </c>
      <c r="C525" s="17">
        <v>4663</v>
      </c>
      <c r="D525" s="6" t="s">
        <v>16</v>
      </c>
      <c r="E525" s="6" t="s">
        <v>17</v>
      </c>
      <c r="F525" s="19">
        <v>10.547375000000001</v>
      </c>
      <c r="G525" s="19">
        <v>10.547375000000001</v>
      </c>
      <c r="H525" s="19">
        <v>0</v>
      </c>
      <c r="I525" s="19">
        <v>0</v>
      </c>
      <c r="J525" s="24">
        <v>45139</v>
      </c>
    </row>
    <row r="526" spans="1:10" ht="15" customHeight="1" x14ac:dyDescent="0.2">
      <c r="A526" s="5" t="s">
        <v>325</v>
      </c>
      <c r="B526" s="5" t="s">
        <v>42</v>
      </c>
      <c r="C526" s="16">
        <v>4663</v>
      </c>
      <c r="D526" s="5" t="s">
        <v>18</v>
      </c>
      <c r="E526" s="5" t="s">
        <v>19</v>
      </c>
      <c r="F526" s="18">
        <v>10.547375000000001</v>
      </c>
      <c r="G526" s="18">
        <v>10.547375000000001</v>
      </c>
      <c r="H526" s="18">
        <v>0</v>
      </c>
      <c r="I526" s="18">
        <v>0</v>
      </c>
      <c r="J526" s="24">
        <v>45139</v>
      </c>
    </row>
    <row r="527" spans="1:10" ht="15" customHeight="1" x14ac:dyDescent="0.2">
      <c r="A527" s="6" t="s">
        <v>325</v>
      </c>
      <c r="B527" s="6" t="s">
        <v>42</v>
      </c>
      <c r="C527" s="17">
        <v>4663</v>
      </c>
      <c r="D527" s="6" t="s">
        <v>3</v>
      </c>
      <c r="E527" s="6" t="s">
        <v>20</v>
      </c>
      <c r="F527" s="19">
        <v>30.326069</v>
      </c>
      <c r="G527" s="19">
        <v>30.326069</v>
      </c>
      <c r="H527" s="19">
        <v>0</v>
      </c>
      <c r="I527" s="19">
        <v>0</v>
      </c>
      <c r="J527" s="24">
        <v>45139</v>
      </c>
    </row>
    <row r="528" spans="1:10" ht="15" customHeight="1" x14ac:dyDescent="0.2">
      <c r="A528" s="5" t="s">
        <v>326</v>
      </c>
      <c r="B528" s="5" t="s">
        <v>354</v>
      </c>
      <c r="C528" s="16">
        <v>50</v>
      </c>
      <c r="D528" s="5" t="s">
        <v>383</v>
      </c>
      <c r="E528" s="5" t="s">
        <v>425</v>
      </c>
      <c r="F528" s="18">
        <v>50</v>
      </c>
      <c r="G528" s="18">
        <v>50</v>
      </c>
      <c r="H528" s="18">
        <v>0</v>
      </c>
      <c r="I528" s="18">
        <v>0</v>
      </c>
      <c r="J528" s="24">
        <v>45139</v>
      </c>
    </row>
    <row r="529" spans="1:10" ht="15" customHeight="1" x14ac:dyDescent="0.2">
      <c r="A529" s="6" t="s">
        <v>326</v>
      </c>
      <c r="B529" s="6" t="s">
        <v>354</v>
      </c>
      <c r="C529" s="17">
        <v>50</v>
      </c>
      <c r="D529" s="6" t="s">
        <v>384</v>
      </c>
      <c r="E529" s="6" t="s">
        <v>426</v>
      </c>
      <c r="F529" s="19">
        <v>50</v>
      </c>
      <c r="G529" s="19">
        <v>50</v>
      </c>
      <c r="H529" s="19">
        <v>0</v>
      </c>
      <c r="I529" s="19">
        <v>0</v>
      </c>
      <c r="J529" s="24">
        <v>45139</v>
      </c>
    </row>
    <row r="530" spans="1:10" ht="15" customHeight="1" x14ac:dyDescent="0.2">
      <c r="A530" s="5" t="s">
        <v>326</v>
      </c>
      <c r="B530" s="5" t="s">
        <v>354</v>
      </c>
      <c r="C530" s="16">
        <v>50</v>
      </c>
      <c r="D530" s="5" t="s">
        <v>385</v>
      </c>
      <c r="E530" s="5" t="s">
        <v>427</v>
      </c>
      <c r="F530" s="18">
        <v>50</v>
      </c>
      <c r="G530" s="18">
        <v>50</v>
      </c>
      <c r="H530" s="18">
        <v>0</v>
      </c>
      <c r="I530" s="18">
        <v>0</v>
      </c>
      <c r="J530" s="24">
        <v>45139</v>
      </c>
    </row>
    <row r="531" spans="1:10" ht="15" customHeight="1" x14ac:dyDescent="0.2">
      <c r="A531" s="6" t="s">
        <v>326</v>
      </c>
      <c r="B531" s="6" t="s">
        <v>354</v>
      </c>
      <c r="C531" s="17">
        <v>50</v>
      </c>
      <c r="D531" s="6" t="s">
        <v>188</v>
      </c>
      <c r="E531" s="6" t="s">
        <v>428</v>
      </c>
      <c r="F531" s="19">
        <v>1.2690360000000001</v>
      </c>
      <c r="G531" s="19">
        <v>1.2690360000000001</v>
      </c>
      <c r="H531" s="19">
        <v>0</v>
      </c>
      <c r="I531" s="19">
        <v>0</v>
      </c>
      <c r="J531" s="24">
        <v>45139</v>
      </c>
    </row>
    <row r="532" spans="1:10" ht="15" customHeight="1" x14ac:dyDescent="0.2">
      <c r="A532" s="5" t="s">
        <v>327</v>
      </c>
      <c r="B532" s="5" t="s">
        <v>355</v>
      </c>
      <c r="C532" s="16">
        <v>50</v>
      </c>
      <c r="D532" s="5" t="s">
        <v>383</v>
      </c>
      <c r="E532" s="5" t="s">
        <v>425</v>
      </c>
      <c r="F532" s="18">
        <v>50</v>
      </c>
      <c r="G532" s="18">
        <v>50</v>
      </c>
      <c r="H532" s="18">
        <v>0</v>
      </c>
      <c r="I532" s="18">
        <v>0</v>
      </c>
      <c r="J532" s="24">
        <v>45139</v>
      </c>
    </row>
    <row r="533" spans="1:10" ht="15" customHeight="1" x14ac:dyDescent="0.2">
      <c r="A533" s="6" t="s">
        <v>327</v>
      </c>
      <c r="B533" s="6" t="s">
        <v>355</v>
      </c>
      <c r="C533" s="17">
        <v>50</v>
      </c>
      <c r="D533" s="6" t="s">
        <v>384</v>
      </c>
      <c r="E533" s="6" t="s">
        <v>426</v>
      </c>
      <c r="F533" s="19">
        <v>50</v>
      </c>
      <c r="G533" s="19">
        <v>50</v>
      </c>
      <c r="H533" s="19">
        <v>0</v>
      </c>
      <c r="I533" s="19">
        <v>0</v>
      </c>
      <c r="J533" s="24">
        <v>45139</v>
      </c>
    </row>
    <row r="534" spans="1:10" ht="15" customHeight="1" x14ac:dyDescent="0.2">
      <c r="A534" s="5" t="s">
        <v>327</v>
      </c>
      <c r="B534" s="5" t="s">
        <v>355</v>
      </c>
      <c r="C534" s="16">
        <v>50</v>
      </c>
      <c r="D534" s="5" t="s">
        <v>385</v>
      </c>
      <c r="E534" s="5" t="s">
        <v>427</v>
      </c>
      <c r="F534" s="18">
        <v>50</v>
      </c>
      <c r="G534" s="18">
        <v>50</v>
      </c>
      <c r="H534" s="18">
        <v>0</v>
      </c>
      <c r="I534" s="18">
        <v>0</v>
      </c>
      <c r="J534" s="24">
        <v>45139</v>
      </c>
    </row>
    <row r="535" spans="1:10" ht="15" customHeight="1" x14ac:dyDescent="0.2">
      <c r="A535" s="6" t="s">
        <v>327</v>
      </c>
      <c r="B535" s="6" t="s">
        <v>355</v>
      </c>
      <c r="C535" s="17">
        <v>50</v>
      </c>
      <c r="D535" s="6" t="s">
        <v>189</v>
      </c>
      <c r="E535" s="6" t="s">
        <v>429</v>
      </c>
      <c r="F535" s="19">
        <v>1.2690360000000001</v>
      </c>
      <c r="G535" s="19">
        <v>1.2690360000000001</v>
      </c>
      <c r="H535" s="19">
        <v>0</v>
      </c>
      <c r="I535" s="19">
        <v>0</v>
      </c>
      <c r="J535" s="24">
        <v>45139</v>
      </c>
    </row>
    <row r="536" spans="1:10" ht="15" customHeight="1" x14ac:dyDescent="0.2">
      <c r="A536" s="5" t="s">
        <v>328</v>
      </c>
      <c r="B536" s="5" t="s">
        <v>356</v>
      </c>
      <c r="C536" s="16">
        <v>50</v>
      </c>
      <c r="D536" s="5" t="s">
        <v>383</v>
      </c>
      <c r="E536" s="5" t="s">
        <v>425</v>
      </c>
      <c r="F536" s="18">
        <v>50</v>
      </c>
      <c r="G536" s="18">
        <v>50</v>
      </c>
      <c r="H536" s="18">
        <v>0</v>
      </c>
      <c r="I536" s="18">
        <v>0</v>
      </c>
      <c r="J536" s="24">
        <v>45139</v>
      </c>
    </row>
    <row r="537" spans="1:10" ht="15" customHeight="1" x14ac:dyDescent="0.2">
      <c r="A537" s="6" t="s">
        <v>328</v>
      </c>
      <c r="B537" s="6" t="s">
        <v>356</v>
      </c>
      <c r="C537" s="17">
        <v>50</v>
      </c>
      <c r="D537" s="6" t="s">
        <v>384</v>
      </c>
      <c r="E537" s="6" t="s">
        <v>426</v>
      </c>
      <c r="F537" s="19">
        <v>50</v>
      </c>
      <c r="G537" s="19">
        <v>50</v>
      </c>
      <c r="H537" s="19">
        <v>0</v>
      </c>
      <c r="I537" s="19">
        <v>0</v>
      </c>
      <c r="J537" s="24">
        <v>45139</v>
      </c>
    </row>
    <row r="538" spans="1:10" ht="15" customHeight="1" x14ac:dyDescent="0.2">
      <c r="A538" s="5" t="s">
        <v>328</v>
      </c>
      <c r="B538" s="5" t="s">
        <v>356</v>
      </c>
      <c r="C538" s="16">
        <v>50</v>
      </c>
      <c r="D538" s="5" t="s">
        <v>385</v>
      </c>
      <c r="E538" s="5" t="s">
        <v>427</v>
      </c>
      <c r="F538" s="18">
        <v>50</v>
      </c>
      <c r="G538" s="18">
        <v>50</v>
      </c>
      <c r="H538" s="18">
        <v>0</v>
      </c>
      <c r="I538" s="18">
        <v>0</v>
      </c>
      <c r="J538" s="24">
        <v>45139</v>
      </c>
    </row>
    <row r="539" spans="1:10" ht="15" customHeight="1" x14ac:dyDescent="0.2">
      <c r="A539" s="6" t="s">
        <v>328</v>
      </c>
      <c r="B539" s="6" t="s">
        <v>356</v>
      </c>
      <c r="C539" s="17">
        <v>50</v>
      </c>
      <c r="D539" s="6" t="s">
        <v>190</v>
      </c>
      <c r="E539" s="6" t="s">
        <v>430</v>
      </c>
      <c r="F539" s="19">
        <v>1.2690360000000001</v>
      </c>
      <c r="G539" s="19">
        <v>1.2690360000000001</v>
      </c>
      <c r="H539" s="19">
        <v>0</v>
      </c>
      <c r="I539" s="19">
        <v>0</v>
      </c>
      <c r="J539" s="24">
        <v>45139</v>
      </c>
    </row>
    <row r="540" spans="1:10" ht="15" customHeight="1" x14ac:dyDescent="0.2">
      <c r="A540" s="5" t="s">
        <v>329</v>
      </c>
      <c r="B540" s="5" t="s">
        <v>357</v>
      </c>
      <c r="C540" s="16">
        <v>50</v>
      </c>
      <c r="D540" s="5" t="s">
        <v>383</v>
      </c>
      <c r="E540" s="5" t="s">
        <v>425</v>
      </c>
      <c r="F540" s="18">
        <v>50</v>
      </c>
      <c r="G540" s="18">
        <v>50</v>
      </c>
      <c r="H540" s="18">
        <v>0</v>
      </c>
      <c r="I540" s="18">
        <v>0</v>
      </c>
      <c r="J540" s="24">
        <v>45139</v>
      </c>
    </row>
    <row r="541" spans="1:10" ht="15" customHeight="1" x14ac:dyDescent="0.2">
      <c r="A541" s="6" t="s">
        <v>329</v>
      </c>
      <c r="B541" s="6" t="s">
        <v>357</v>
      </c>
      <c r="C541" s="17">
        <v>50</v>
      </c>
      <c r="D541" s="6" t="s">
        <v>384</v>
      </c>
      <c r="E541" s="6" t="s">
        <v>426</v>
      </c>
      <c r="F541" s="19">
        <v>50</v>
      </c>
      <c r="G541" s="19">
        <v>50</v>
      </c>
      <c r="H541" s="19">
        <v>0</v>
      </c>
      <c r="I541" s="19">
        <v>0</v>
      </c>
      <c r="J541" s="24">
        <v>45139</v>
      </c>
    </row>
    <row r="542" spans="1:10" ht="15" customHeight="1" x14ac:dyDescent="0.2">
      <c r="A542" s="5" t="s">
        <v>329</v>
      </c>
      <c r="B542" s="5" t="s">
        <v>357</v>
      </c>
      <c r="C542" s="16">
        <v>50</v>
      </c>
      <c r="D542" s="5" t="s">
        <v>385</v>
      </c>
      <c r="E542" s="5" t="s">
        <v>427</v>
      </c>
      <c r="F542" s="18">
        <v>50</v>
      </c>
      <c r="G542" s="18">
        <v>50</v>
      </c>
      <c r="H542" s="18">
        <v>0</v>
      </c>
      <c r="I542" s="18">
        <v>0</v>
      </c>
      <c r="J542" s="24">
        <v>45139</v>
      </c>
    </row>
    <row r="543" spans="1:10" ht="15" customHeight="1" x14ac:dyDescent="0.2">
      <c r="A543" s="6" t="s">
        <v>329</v>
      </c>
      <c r="B543" s="6" t="s">
        <v>357</v>
      </c>
      <c r="C543" s="17">
        <v>50</v>
      </c>
      <c r="D543" s="6" t="s">
        <v>191</v>
      </c>
      <c r="E543" s="6" t="s">
        <v>431</v>
      </c>
      <c r="F543" s="19">
        <v>1.2690360000000001</v>
      </c>
      <c r="G543" s="19">
        <v>1.2690360000000001</v>
      </c>
      <c r="H543" s="19">
        <v>0</v>
      </c>
      <c r="I543" s="19">
        <v>0</v>
      </c>
      <c r="J543" s="24">
        <v>45139</v>
      </c>
    </row>
    <row r="544" spans="1:10" ht="15" customHeight="1" x14ac:dyDescent="0.2">
      <c r="A544" s="5" t="s">
        <v>330</v>
      </c>
      <c r="B544" s="5" t="s">
        <v>358</v>
      </c>
      <c r="C544" s="16">
        <v>50</v>
      </c>
      <c r="D544" s="5" t="s">
        <v>383</v>
      </c>
      <c r="E544" s="5" t="s">
        <v>425</v>
      </c>
      <c r="F544" s="18">
        <v>50</v>
      </c>
      <c r="G544" s="18">
        <v>50</v>
      </c>
      <c r="H544" s="18">
        <v>0</v>
      </c>
      <c r="I544" s="18">
        <v>0</v>
      </c>
      <c r="J544" s="24">
        <v>45139</v>
      </c>
    </row>
    <row r="545" spans="1:10" ht="15" customHeight="1" x14ac:dyDescent="0.2">
      <c r="A545" s="6" t="s">
        <v>330</v>
      </c>
      <c r="B545" s="6" t="s">
        <v>358</v>
      </c>
      <c r="C545" s="17">
        <v>50</v>
      </c>
      <c r="D545" s="6" t="s">
        <v>384</v>
      </c>
      <c r="E545" s="6" t="s">
        <v>426</v>
      </c>
      <c r="F545" s="19">
        <v>50</v>
      </c>
      <c r="G545" s="19">
        <v>50</v>
      </c>
      <c r="H545" s="19">
        <v>0</v>
      </c>
      <c r="I545" s="19">
        <v>0</v>
      </c>
      <c r="J545" s="24">
        <v>45139</v>
      </c>
    </row>
    <row r="546" spans="1:10" ht="15" customHeight="1" x14ac:dyDescent="0.2">
      <c r="A546" s="5" t="s">
        <v>330</v>
      </c>
      <c r="B546" s="5" t="s">
        <v>358</v>
      </c>
      <c r="C546" s="16">
        <v>50</v>
      </c>
      <c r="D546" s="5" t="s">
        <v>385</v>
      </c>
      <c r="E546" s="5" t="s">
        <v>427</v>
      </c>
      <c r="F546" s="18">
        <v>50</v>
      </c>
      <c r="G546" s="18">
        <v>50</v>
      </c>
      <c r="H546" s="18">
        <v>0</v>
      </c>
      <c r="I546" s="18">
        <v>0</v>
      </c>
      <c r="J546" s="24">
        <v>45139</v>
      </c>
    </row>
    <row r="547" spans="1:10" ht="15" customHeight="1" x14ac:dyDescent="0.2">
      <c r="A547" s="6" t="s">
        <v>330</v>
      </c>
      <c r="B547" s="6" t="s">
        <v>358</v>
      </c>
      <c r="C547" s="17">
        <v>50</v>
      </c>
      <c r="D547" s="6" t="s">
        <v>192</v>
      </c>
      <c r="E547" s="6" t="s">
        <v>432</v>
      </c>
      <c r="F547" s="19">
        <v>1.2690360000000001</v>
      </c>
      <c r="G547" s="19">
        <v>1.2690360000000001</v>
      </c>
      <c r="H547" s="19">
        <v>0</v>
      </c>
      <c r="I547" s="19">
        <v>0</v>
      </c>
      <c r="J547" s="24">
        <v>45139</v>
      </c>
    </row>
    <row r="548" spans="1:10" ht="15" customHeight="1" x14ac:dyDescent="0.2">
      <c r="A548" s="5" t="s">
        <v>331</v>
      </c>
      <c r="B548" s="5" t="s">
        <v>359</v>
      </c>
      <c r="C548" s="16">
        <v>50</v>
      </c>
      <c r="D548" s="5" t="s">
        <v>383</v>
      </c>
      <c r="E548" s="5" t="s">
        <v>425</v>
      </c>
      <c r="F548" s="18">
        <v>50</v>
      </c>
      <c r="G548" s="18">
        <v>50</v>
      </c>
      <c r="H548" s="18">
        <v>0</v>
      </c>
      <c r="I548" s="18">
        <v>0</v>
      </c>
      <c r="J548" s="24">
        <v>45139</v>
      </c>
    </row>
    <row r="549" spans="1:10" ht="15" customHeight="1" x14ac:dyDescent="0.2">
      <c r="A549" s="6" t="s">
        <v>331</v>
      </c>
      <c r="B549" s="6" t="s">
        <v>359</v>
      </c>
      <c r="C549" s="17">
        <v>50</v>
      </c>
      <c r="D549" s="6" t="s">
        <v>384</v>
      </c>
      <c r="E549" s="6" t="s">
        <v>426</v>
      </c>
      <c r="F549" s="19">
        <v>0</v>
      </c>
      <c r="G549" s="19">
        <v>50</v>
      </c>
      <c r="H549" s="19">
        <v>-50</v>
      </c>
      <c r="I549" s="19">
        <v>0</v>
      </c>
      <c r="J549" s="24">
        <v>45139</v>
      </c>
    </row>
    <row r="550" spans="1:10" ht="15" customHeight="1" x14ac:dyDescent="0.2">
      <c r="A550" s="5" t="s">
        <v>331</v>
      </c>
      <c r="B550" s="5" t="s">
        <v>359</v>
      </c>
      <c r="C550" s="16">
        <v>50</v>
      </c>
      <c r="D550" s="5" t="s">
        <v>385</v>
      </c>
      <c r="E550" s="5" t="s">
        <v>427</v>
      </c>
      <c r="F550" s="18">
        <v>50</v>
      </c>
      <c r="G550" s="18">
        <v>50</v>
      </c>
      <c r="H550" s="18">
        <v>0</v>
      </c>
      <c r="I550" s="18">
        <v>0</v>
      </c>
      <c r="J550" s="24">
        <v>45139</v>
      </c>
    </row>
    <row r="551" spans="1:10" ht="15" customHeight="1" x14ac:dyDescent="0.2">
      <c r="A551" s="6" t="s">
        <v>331</v>
      </c>
      <c r="B551" s="6" t="s">
        <v>359</v>
      </c>
      <c r="C551" s="17">
        <v>50</v>
      </c>
      <c r="D551" s="6" t="s">
        <v>193</v>
      </c>
      <c r="E551" s="6" t="s">
        <v>433</v>
      </c>
      <c r="F551" s="19">
        <v>1.2690360000000001</v>
      </c>
      <c r="G551" s="19">
        <v>1.2690360000000001</v>
      </c>
      <c r="H551" s="19">
        <v>0</v>
      </c>
      <c r="I551" s="19">
        <v>0</v>
      </c>
      <c r="J551" s="24">
        <v>45139</v>
      </c>
    </row>
    <row r="552" spans="1:10" ht="15" customHeight="1" x14ac:dyDescent="0.2">
      <c r="A552" s="5" t="s">
        <v>332</v>
      </c>
      <c r="B552" s="5" t="s">
        <v>360</v>
      </c>
      <c r="C552" s="16">
        <v>1119</v>
      </c>
      <c r="D552" s="5" t="s">
        <v>386</v>
      </c>
      <c r="E552" s="5" t="s">
        <v>434</v>
      </c>
      <c r="F552" s="18">
        <v>0</v>
      </c>
      <c r="G552" s="18">
        <v>1119</v>
      </c>
      <c r="H552" s="18">
        <v>-1119</v>
      </c>
      <c r="I552" s="18">
        <v>0</v>
      </c>
      <c r="J552" s="24">
        <v>45139</v>
      </c>
    </row>
    <row r="553" spans="1:10" ht="15" customHeight="1" x14ac:dyDescent="0.2">
      <c r="A553" s="6" t="s">
        <v>332</v>
      </c>
      <c r="B553" s="6" t="s">
        <v>360</v>
      </c>
      <c r="C553" s="17">
        <v>1119</v>
      </c>
      <c r="D553" s="6" t="s">
        <v>375</v>
      </c>
      <c r="E553" s="6" t="s">
        <v>411</v>
      </c>
      <c r="F553" s="19">
        <v>1119</v>
      </c>
      <c r="G553" s="19">
        <v>1119</v>
      </c>
      <c r="H553" s="19">
        <v>0</v>
      </c>
      <c r="I553" s="19">
        <v>0</v>
      </c>
      <c r="J553" s="24">
        <v>45139</v>
      </c>
    </row>
    <row r="554" spans="1:10" ht="15" customHeight="1" x14ac:dyDescent="0.2">
      <c r="A554" s="5" t="s">
        <v>332</v>
      </c>
      <c r="B554" s="5" t="s">
        <v>360</v>
      </c>
      <c r="C554" s="16">
        <v>1119</v>
      </c>
      <c r="D554" s="5" t="s">
        <v>376</v>
      </c>
      <c r="E554" s="5" t="s">
        <v>412</v>
      </c>
      <c r="F554" s="18">
        <v>1119</v>
      </c>
      <c r="G554" s="18">
        <v>0</v>
      </c>
      <c r="H554" s="18">
        <v>1119</v>
      </c>
      <c r="I554" s="18">
        <v>24.5061</v>
      </c>
      <c r="J554" s="24">
        <v>45139</v>
      </c>
    </row>
    <row r="555" spans="1:10" ht="15" customHeight="1" x14ac:dyDescent="0.2">
      <c r="A555" s="6" t="s">
        <v>332</v>
      </c>
      <c r="B555" s="6" t="s">
        <v>360</v>
      </c>
      <c r="C555" s="17">
        <v>1119</v>
      </c>
      <c r="D555" s="6" t="s">
        <v>182</v>
      </c>
      <c r="E555" s="6" t="s">
        <v>435</v>
      </c>
      <c r="F555" s="19">
        <v>18.517461999999998</v>
      </c>
      <c r="G555" s="19">
        <v>18.517461999999998</v>
      </c>
      <c r="H555" s="19">
        <v>0</v>
      </c>
      <c r="I555" s="19">
        <v>0</v>
      </c>
      <c r="J555" s="24">
        <v>45139</v>
      </c>
    </row>
    <row r="556" spans="1:10" ht="15" customHeight="1" x14ac:dyDescent="0.2">
      <c r="A556" s="5" t="s">
        <v>333</v>
      </c>
      <c r="B556" s="5" t="s">
        <v>361</v>
      </c>
      <c r="C556" s="16">
        <v>1255</v>
      </c>
      <c r="D556" s="5" t="s">
        <v>386</v>
      </c>
      <c r="E556" s="5" t="s">
        <v>434</v>
      </c>
      <c r="F556" s="18">
        <v>0</v>
      </c>
      <c r="G556" s="18">
        <v>1255</v>
      </c>
      <c r="H556" s="18">
        <v>-1255</v>
      </c>
      <c r="I556" s="18">
        <v>0</v>
      </c>
      <c r="J556" s="24">
        <v>45139</v>
      </c>
    </row>
    <row r="557" spans="1:10" ht="15" customHeight="1" x14ac:dyDescent="0.2">
      <c r="A557" s="6" t="s">
        <v>333</v>
      </c>
      <c r="B557" s="6" t="s">
        <v>361</v>
      </c>
      <c r="C557" s="17">
        <v>1255</v>
      </c>
      <c r="D557" s="6" t="s">
        <v>375</v>
      </c>
      <c r="E557" s="6" t="s">
        <v>411</v>
      </c>
      <c r="F557" s="19">
        <v>1255</v>
      </c>
      <c r="G557" s="19">
        <v>1255</v>
      </c>
      <c r="H557" s="19">
        <v>0</v>
      </c>
      <c r="I557" s="19">
        <v>0</v>
      </c>
      <c r="J557" s="24">
        <v>45139</v>
      </c>
    </row>
    <row r="558" spans="1:10" ht="15" customHeight="1" x14ac:dyDescent="0.2">
      <c r="A558" s="5" t="s">
        <v>333</v>
      </c>
      <c r="B558" s="5" t="s">
        <v>361</v>
      </c>
      <c r="C558" s="16">
        <v>1255</v>
      </c>
      <c r="D558" s="5" t="s">
        <v>376</v>
      </c>
      <c r="E558" s="5" t="s">
        <v>412</v>
      </c>
      <c r="F558" s="18">
        <v>1255</v>
      </c>
      <c r="G558" s="18">
        <v>0</v>
      </c>
      <c r="H558" s="18">
        <v>1255</v>
      </c>
      <c r="I558" s="18">
        <v>27.484500000000001</v>
      </c>
      <c r="J558" s="24">
        <v>45139</v>
      </c>
    </row>
    <row r="559" spans="1:10" ht="15" customHeight="1" x14ac:dyDescent="0.2">
      <c r="A559" s="6" t="s">
        <v>333</v>
      </c>
      <c r="B559" s="6" t="s">
        <v>361</v>
      </c>
      <c r="C559" s="17">
        <v>1255</v>
      </c>
      <c r="D559" s="6" t="s">
        <v>183</v>
      </c>
      <c r="E559" s="6" t="s">
        <v>436</v>
      </c>
      <c r="F559" s="19">
        <v>20.76802</v>
      </c>
      <c r="G559" s="19">
        <v>20.76802</v>
      </c>
      <c r="H559" s="19">
        <v>0</v>
      </c>
      <c r="I559" s="19">
        <v>0</v>
      </c>
      <c r="J559" s="24">
        <v>45139</v>
      </c>
    </row>
    <row r="560" spans="1:10" ht="15" customHeight="1" x14ac:dyDescent="0.2">
      <c r="A560" s="5" t="s">
        <v>334</v>
      </c>
      <c r="B560" s="5" t="s">
        <v>362</v>
      </c>
      <c r="C560" s="16">
        <v>1273</v>
      </c>
      <c r="D560" s="5" t="s">
        <v>386</v>
      </c>
      <c r="E560" s="5" t="s">
        <v>434</v>
      </c>
      <c r="F560" s="18">
        <v>1273</v>
      </c>
      <c r="G560" s="18">
        <v>1273</v>
      </c>
      <c r="H560" s="18">
        <v>0</v>
      </c>
      <c r="I560" s="18">
        <v>0</v>
      </c>
      <c r="J560" s="24">
        <v>45139</v>
      </c>
    </row>
    <row r="561" spans="1:10" ht="15" customHeight="1" x14ac:dyDescent="0.2">
      <c r="A561" s="6" t="s">
        <v>334</v>
      </c>
      <c r="B561" s="6" t="s">
        <v>362</v>
      </c>
      <c r="C561" s="17">
        <v>1273</v>
      </c>
      <c r="D561" s="6" t="s">
        <v>375</v>
      </c>
      <c r="E561" s="6" t="s">
        <v>411</v>
      </c>
      <c r="F561" s="19">
        <v>1273</v>
      </c>
      <c r="G561" s="19">
        <v>1273</v>
      </c>
      <c r="H561" s="19">
        <v>0</v>
      </c>
      <c r="I561" s="19">
        <v>0</v>
      </c>
      <c r="J561" s="24">
        <v>45139</v>
      </c>
    </row>
    <row r="562" spans="1:10" ht="15" customHeight="1" x14ac:dyDescent="0.2">
      <c r="A562" s="5" t="s">
        <v>334</v>
      </c>
      <c r="B562" s="5" t="s">
        <v>362</v>
      </c>
      <c r="C562" s="16">
        <v>1273</v>
      </c>
      <c r="D562" s="5" t="s">
        <v>184</v>
      </c>
      <c r="E562" s="5" t="s">
        <v>437</v>
      </c>
      <c r="F562" s="18">
        <v>60</v>
      </c>
      <c r="G562" s="18">
        <v>210.658883</v>
      </c>
      <c r="H562" s="18">
        <v>-150.658883</v>
      </c>
      <c r="I562" s="18">
        <v>-358.27556199999998</v>
      </c>
      <c r="J562" s="24">
        <v>45139</v>
      </c>
    </row>
    <row r="563" spans="1:10" ht="15" customHeight="1" x14ac:dyDescent="0.2">
      <c r="A563" s="6" t="s">
        <v>335</v>
      </c>
      <c r="B563" s="6" t="s">
        <v>363</v>
      </c>
      <c r="C563" s="17">
        <v>1419</v>
      </c>
      <c r="D563" s="6" t="s">
        <v>386</v>
      </c>
      <c r="E563" s="6" t="s">
        <v>434</v>
      </c>
      <c r="F563" s="19">
        <v>1419</v>
      </c>
      <c r="G563" s="19">
        <v>1419</v>
      </c>
      <c r="H563" s="19">
        <v>0</v>
      </c>
      <c r="I563" s="19">
        <v>0</v>
      </c>
      <c r="J563" s="24">
        <v>45139</v>
      </c>
    </row>
    <row r="564" spans="1:10" ht="15" customHeight="1" x14ac:dyDescent="0.2">
      <c r="A564" s="5" t="s">
        <v>335</v>
      </c>
      <c r="B564" s="5" t="s">
        <v>363</v>
      </c>
      <c r="C564" s="16">
        <v>1419</v>
      </c>
      <c r="D564" s="5" t="s">
        <v>375</v>
      </c>
      <c r="E564" s="5" t="s">
        <v>411</v>
      </c>
      <c r="F564" s="18">
        <v>1419</v>
      </c>
      <c r="G564" s="18">
        <v>1419</v>
      </c>
      <c r="H564" s="18">
        <v>0</v>
      </c>
      <c r="I564" s="18">
        <v>0</v>
      </c>
      <c r="J564" s="24">
        <v>45139</v>
      </c>
    </row>
    <row r="565" spans="1:10" ht="15" customHeight="1" x14ac:dyDescent="0.2">
      <c r="A565" s="6" t="s">
        <v>335</v>
      </c>
      <c r="B565" s="6" t="s">
        <v>363</v>
      </c>
      <c r="C565" s="17">
        <v>1419</v>
      </c>
      <c r="D565" s="6" t="s">
        <v>185</v>
      </c>
      <c r="E565" s="6" t="s">
        <v>438</v>
      </c>
      <c r="F565" s="19">
        <v>23.481929000000001</v>
      </c>
      <c r="G565" s="19">
        <v>23.481929000000001</v>
      </c>
      <c r="H565" s="19">
        <v>0</v>
      </c>
      <c r="I565" s="19">
        <v>0</v>
      </c>
      <c r="J565" s="24">
        <v>45139</v>
      </c>
    </row>
    <row r="566" spans="1:10" ht="15" customHeight="1" x14ac:dyDescent="0.2">
      <c r="A566" s="5" t="s">
        <v>336</v>
      </c>
      <c r="B566" s="5" t="s">
        <v>364</v>
      </c>
      <c r="C566" s="16">
        <v>1217</v>
      </c>
      <c r="D566" s="5" t="s">
        <v>386</v>
      </c>
      <c r="E566" s="5" t="s">
        <v>434</v>
      </c>
      <c r="F566" s="18">
        <v>1217</v>
      </c>
      <c r="G566" s="18">
        <v>1217</v>
      </c>
      <c r="H566" s="18">
        <v>0</v>
      </c>
      <c r="I566" s="18">
        <v>0</v>
      </c>
      <c r="J566" s="24">
        <v>45139</v>
      </c>
    </row>
    <row r="567" spans="1:10" ht="15" customHeight="1" x14ac:dyDescent="0.2">
      <c r="A567" s="6" t="s">
        <v>336</v>
      </c>
      <c r="B567" s="6" t="s">
        <v>364</v>
      </c>
      <c r="C567" s="17">
        <v>1217</v>
      </c>
      <c r="D567" s="6" t="s">
        <v>375</v>
      </c>
      <c r="E567" s="6" t="s">
        <v>411</v>
      </c>
      <c r="F567" s="19">
        <v>1217</v>
      </c>
      <c r="G567" s="19">
        <v>1217</v>
      </c>
      <c r="H567" s="19">
        <v>0</v>
      </c>
      <c r="I567" s="19">
        <v>0</v>
      </c>
      <c r="J567" s="24">
        <v>45139</v>
      </c>
    </row>
    <row r="568" spans="1:10" ht="15" customHeight="1" x14ac:dyDescent="0.2">
      <c r="A568" s="5" t="s">
        <v>336</v>
      </c>
      <c r="B568" s="5" t="s">
        <v>364</v>
      </c>
      <c r="C568" s="16">
        <v>1217</v>
      </c>
      <c r="D568" s="5" t="s">
        <v>187</v>
      </c>
      <c r="E568" s="5" t="s">
        <v>439</v>
      </c>
      <c r="F568" s="18">
        <v>20.139188000000001</v>
      </c>
      <c r="G568" s="18">
        <v>20.139188000000001</v>
      </c>
      <c r="H568" s="18">
        <v>0</v>
      </c>
      <c r="I568" s="18">
        <v>0</v>
      </c>
      <c r="J568" s="24">
        <v>45139</v>
      </c>
    </row>
    <row r="569" spans="1:10" ht="15" customHeight="1" x14ac:dyDescent="0.2">
      <c r="A569" s="6" t="s">
        <v>337</v>
      </c>
      <c r="B569" s="6" t="s">
        <v>184</v>
      </c>
      <c r="C569" s="17">
        <v>180</v>
      </c>
      <c r="D569" s="6" t="s">
        <v>215</v>
      </c>
      <c r="E569" s="6" t="s">
        <v>252</v>
      </c>
      <c r="F569" s="19">
        <v>3.6548219999999998</v>
      </c>
      <c r="G569" s="19">
        <v>3.6548219999999998</v>
      </c>
      <c r="H569" s="19">
        <v>0</v>
      </c>
      <c r="I569" s="19">
        <v>0</v>
      </c>
      <c r="J569" s="24">
        <v>45139</v>
      </c>
    </row>
    <row r="570" spans="1:10" ht="15" customHeight="1" x14ac:dyDescent="0.2">
      <c r="A570" s="5" t="s">
        <v>337</v>
      </c>
      <c r="B570" s="5" t="s">
        <v>184</v>
      </c>
      <c r="C570" s="16">
        <v>180</v>
      </c>
      <c r="D570" s="5" t="s">
        <v>214</v>
      </c>
      <c r="E570" s="5" t="s">
        <v>251</v>
      </c>
      <c r="F570" s="18">
        <v>179.08629400000001</v>
      </c>
      <c r="G570" s="18">
        <v>179.08629400000001</v>
      </c>
      <c r="H570" s="18">
        <v>0</v>
      </c>
      <c r="I570" s="18">
        <v>0</v>
      </c>
      <c r="J570" s="24">
        <v>45139</v>
      </c>
    </row>
    <row r="571" spans="1:10" ht="15" customHeight="1" x14ac:dyDescent="0.2">
      <c r="A571" s="6" t="s">
        <v>338</v>
      </c>
      <c r="B571" s="6" t="s">
        <v>365</v>
      </c>
      <c r="C571" s="17">
        <v>24000</v>
      </c>
      <c r="D571" s="6" t="s">
        <v>387</v>
      </c>
      <c r="E571" s="6" t="s">
        <v>440</v>
      </c>
      <c r="F571" s="19">
        <v>444</v>
      </c>
      <c r="G571" s="19">
        <v>444</v>
      </c>
      <c r="H571" s="19">
        <v>0</v>
      </c>
      <c r="I571" s="19">
        <v>0</v>
      </c>
      <c r="J571" s="24">
        <v>45139</v>
      </c>
    </row>
    <row r="572" spans="1:10" ht="15" customHeight="1" x14ac:dyDescent="0.2">
      <c r="A572" s="5" t="s">
        <v>338</v>
      </c>
      <c r="B572" s="5" t="s">
        <v>365</v>
      </c>
      <c r="C572" s="16">
        <v>24000</v>
      </c>
      <c r="D572" s="5" t="s">
        <v>388</v>
      </c>
      <c r="E572" s="5" t="s">
        <v>441</v>
      </c>
      <c r="F572" s="18">
        <v>48720</v>
      </c>
      <c r="G572" s="18">
        <v>48000</v>
      </c>
      <c r="H572" s="18">
        <v>720</v>
      </c>
      <c r="I572" s="18">
        <v>106.31304</v>
      </c>
      <c r="J572" s="24">
        <v>45139</v>
      </c>
    </row>
    <row r="573" spans="1:10" ht="15" customHeight="1" x14ac:dyDescent="0.2">
      <c r="A573" s="6" t="s">
        <v>339</v>
      </c>
      <c r="B573" s="6" t="s">
        <v>366</v>
      </c>
      <c r="C573" s="17">
        <v>60000</v>
      </c>
      <c r="D573" s="6" t="s">
        <v>389</v>
      </c>
      <c r="E573" s="6" t="s">
        <v>442</v>
      </c>
      <c r="F573" s="19">
        <v>18793</v>
      </c>
      <c r="G573" s="19">
        <v>18792</v>
      </c>
      <c r="H573" s="19">
        <v>1</v>
      </c>
      <c r="I573" s="19">
        <v>4.6123500000000002</v>
      </c>
      <c r="J573" s="24">
        <v>45139</v>
      </c>
    </row>
    <row r="574" spans="1:10" ht="15" customHeight="1" x14ac:dyDescent="0.2">
      <c r="A574" s="5" t="s">
        <v>339</v>
      </c>
      <c r="B574" s="5" t="s">
        <v>366</v>
      </c>
      <c r="C574" s="16">
        <v>60000</v>
      </c>
      <c r="D574" s="5" t="s">
        <v>365</v>
      </c>
      <c r="E574" s="5" t="s">
        <v>443</v>
      </c>
      <c r="F574" s="18">
        <v>60000</v>
      </c>
      <c r="G574" s="18">
        <v>60000</v>
      </c>
      <c r="H574" s="18">
        <v>0</v>
      </c>
      <c r="I574" s="18">
        <v>0</v>
      </c>
      <c r="J574" s="24">
        <v>45139</v>
      </c>
    </row>
    <row r="575" spans="1:10" ht="15" customHeight="1" x14ac:dyDescent="0.2">
      <c r="A575" s="6" t="s">
        <v>339</v>
      </c>
      <c r="B575" s="6" t="s">
        <v>366</v>
      </c>
      <c r="C575" s="17">
        <v>60000</v>
      </c>
      <c r="D575" s="6" t="s">
        <v>390</v>
      </c>
      <c r="E575" s="6" t="s">
        <v>444</v>
      </c>
      <c r="F575" s="19">
        <v>839</v>
      </c>
      <c r="G575" s="19">
        <v>840</v>
      </c>
      <c r="H575" s="19">
        <v>-1</v>
      </c>
      <c r="I575" s="19">
        <v>-4.6123479999999999</v>
      </c>
      <c r="J575" s="24">
        <v>45139</v>
      </c>
    </row>
    <row r="576" spans="1:10" ht="15" customHeight="1" x14ac:dyDescent="0.2">
      <c r="A576" s="6" t="s">
        <v>339</v>
      </c>
      <c r="B576" s="6" t="s">
        <v>366</v>
      </c>
      <c r="C576" s="17">
        <v>60000</v>
      </c>
      <c r="D576" s="6" t="s">
        <v>390</v>
      </c>
      <c r="E576" s="6" t="s">
        <v>444</v>
      </c>
      <c r="F576" s="19">
        <v>500</v>
      </c>
      <c r="G576" s="19">
        <v>840</v>
      </c>
      <c r="H576" s="19">
        <v>-1</v>
      </c>
      <c r="I576" s="19">
        <v>-4.6123479999999999</v>
      </c>
      <c r="J576" s="24">
        <v>45170</v>
      </c>
    </row>
  </sheetData>
  <autoFilter ref="A1:Y57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6"/>
  <sheetViews>
    <sheetView workbookViewId="0">
      <selection activeCell="E15" sqref="E15"/>
    </sheetView>
  </sheetViews>
  <sheetFormatPr defaultRowHeight="8.25" x14ac:dyDescent="0.15"/>
  <cols>
    <col min="1" max="1" width="23" bestFit="1" customWidth="1"/>
    <col min="2" max="2" width="17" bestFit="1" customWidth="1"/>
    <col min="3" max="3" width="4.19921875" bestFit="1" customWidth="1"/>
    <col min="4" max="4" width="23" bestFit="1" customWidth="1"/>
    <col min="5" max="5" width="33.19921875" bestFit="1" customWidth="1"/>
    <col min="6" max="6" width="93.59765625" bestFit="1" customWidth="1"/>
    <col min="7" max="7" width="5.59765625" bestFit="1" customWidth="1"/>
    <col min="8" max="8" width="46.3984375" bestFit="1" customWidth="1"/>
    <col min="9" max="9" width="25.796875" bestFit="1" customWidth="1"/>
    <col min="10" max="10" width="24.3984375" bestFit="1" customWidth="1"/>
    <col min="11" max="11" width="46.3984375" bestFit="1" customWidth="1"/>
    <col min="12" max="12" width="36.19921875" bestFit="1" customWidth="1"/>
    <col min="13" max="13" width="24.3984375" bestFit="1" customWidth="1"/>
    <col min="14" max="14" width="52.3984375" bestFit="1" customWidth="1"/>
    <col min="15" max="15" width="23" bestFit="1" customWidth="1"/>
    <col min="16" max="17" width="18.59765625" bestFit="1" customWidth="1"/>
    <col min="18" max="18" width="23" bestFit="1" customWidth="1"/>
    <col min="19" max="19" width="15.59765625" bestFit="1" customWidth="1"/>
    <col min="20" max="20" width="33.19921875" bestFit="1" customWidth="1"/>
    <col min="21" max="21" width="15.59765625" bestFit="1" customWidth="1"/>
    <col min="22" max="22" width="5.59765625" bestFit="1" customWidth="1"/>
    <col min="23" max="23" width="46.3984375" bestFit="1" customWidth="1"/>
    <col min="24" max="24" width="25.796875" bestFit="1" customWidth="1"/>
    <col min="25" max="25" width="24.3984375" bestFit="1" customWidth="1"/>
    <col min="26" max="26" width="46.3984375" bestFit="1" customWidth="1"/>
    <col min="27" max="27" width="36.19921875" bestFit="1" customWidth="1"/>
    <col min="28" max="28" width="24.3984375" bestFit="1" customWidth="1"/>
    <col min="29" max="30" width="23" bestFit="1" customWidth="1"/>
  </cols>
  <sheetData>
    <row r="1" spans="1:30" ht="12" x14ac:dyDescent="0.2">
      <c r="A1" s="2" t="s">
        <v>0</v>
      </c>
      <c r="B1" s="2" t="s">
        <v>1</v>
      </c>
      <c r="C1" s="2" t="s">
        <v>268</v>
      </c>
      <c r="D1" s="2" t="s">
        <v>269</v>
      </c>
      <c r="E1" s="2" t="s">
        <v>270</v>
      </c>
      <c r="F1" s="2" t="s">
        <v>271</v>
      </c>
      <c r="G1" s="2" t="s">
        <v>272</v>
      </c>
      <c r="H1" s="2" t="s">
        <v>273</v>
      </c>
      <c r="I1" s="2" t="s">
        <v>274</v>
      </c>
      <c r="J1" s="2" t="s">
        <v>275</v>
      </c>
      <c r="K1" s="2" t="s">
        <v>273</v>
      </c>
      <c r="L1" s="2" t="s">
        <v>276</v>
      </c>
      <c r="M1" s="2" t="s">
        <v>275</v>
      </c>
      <c r="N1" s="2" t="s">
        <v>277</v>
      </c>
      <c r="O1" s="2" t="s">
        <v>275</v>
      </c>
      <c r="P1" s="25" t="s">
        <v>278</v>
      </c>
      <c r="Q1" s="2"/>
      <c r="R1" s="2" t="s">
        <v>279</v>
      </c>
      <c r="S1" s="2" t="s">
        <v>280</v>
      </c>
      <c r="T1" s="2" t="s">
        <v>270</v>
      </c>
      <c r="U1" s="2" t="s">
        <v>271</v>
      </c>
      <c r="V1" s="2" t="s">
        <v>272</v>
      </c>
      <c r="W1" s="2" t="s">
        <v>273</v>
      </c>
      <c r="X1" s="2" t="s">
        <v>274</v>
      </c>
      <c r="Y1" s="2" t="s">
        <v>275</v>
      </c>
      <c r="Z1" s="2" t="s">
        <v>273</v>
      </c>
      <c r="AA1" s="2" t="s">
        <v>276</v>
      </c>
      <c r="AB1" s="2" t="s">
        <v>281</v>
      </c>
      <c r="AC1" s="2" t="s">
        <v>269</v>
      </c>
      <c r="AD1" s="2" t="s">
        <v>281</v>
      </c>
    </row>
    <row r="2" spans="1:30" ht="12" x14ac:dyDescent="0.2">
      <c r="A2" s="3" t="s">
        <v>123</v>
      </c>
      <c r="B2" s="3" t="s">
        <v>40</v>
      </c>
      <c r="C2" s="3" t="s">
        <v>282</v>
      </c>
      <c r="D2" s="26">
        <v>7376</v>
      </c>
      <c r="E2" s="3" t="s">
        <v>31</v>
      </c>
      <c r="F2" s="3" t="s">
        <v>32</v>
      </c>
      <c r="G2" s="3" t="s">
        <v>283</v>
      </c>
      <c r="H2" s="27">
        <v>5.6777949999999997</v>
      </c>
      <c r="I2" s="27">
        <v>12.813242000000001</v>
      </c>
      <c r="J2" s="27">
        <v>72.750962000000001</v>
      </c>
      <c r="K2" s="27">
        <v>3.3472810000000002</v>
      </c>
      <c r="L2" s="27">
        <v>0</v>
      </c>
      <c r="M2" s="27">
        <v>0</v>
      </c>
      <c r="N2" s="27">
        <v>2.330514</v>
      </c>
      <c r="O2" s="27">
        <v>72.750962000000001</v>
      </c>
      <c r="P2" s="27">
        <v>29.861440000000002</v>
      </c>
      <c r="Q2" s="27">
        <f>N2*I2</f>
        <v>29.861439866388</v>
      </c>
      <c r="R2" s="27">
        <v>42.889521999999999</v>
      </c>
      <c r="S2" s="26">
        <v>69.62</v>
      </c>
      <c r="T2" s="3" t="s">
        <v>284</v>
      </c>
      <c r="U2" s="3" t="s">
        <v>284</v>
      </c>
      <c r="V2" s="3" t="s">
        <v>284</v>
      </c>
      <c r="W2" s="3" t="s">
        <v>284</v>
      </c>
      <c r="X2" s="3" t="s">
        <v>284</v>
      </c>
      <c r="Y2" s="3" t="s">
        <v>284</v>
      </c>
      <c r="Z2" s="3" t="s">
        <v>284</v>
      </c>
      <c r="AA2" s="3" t="s">
        <v>284</v>
      </c>
      <c r="AB2" s="3" t="s">
        <v>284</v>
      </c>
      <c r="AC2" s="3" t="s">
        <v>284</v>
      </c>
      <c r="AD2" s="3" t="s">
        <v>284</v>
      </c>
    </row>
    <row r="3" spans="1:30" ht="12" x14ac:dyDescent="0.2">
      <c r="A3" s="4" t="s">
        <v>123</v>
      </c>
      <c r="B3" s="4" t="s">
        <v>40</v>
      </c>
      <c r="C3" s="4" t="s">
        <v>282</v>
      </c>
      <c r="D3" s="28">
        <v>7376</v>
      </c>
      <c r="E3" s="4" t="s">
        <v>16</v>
      </c>
      <c r="F3" s="4" t="s">
        <v>17</v>
      </c>
      <c r="G3" s="4" t="s">
        <v>283</v>
      </c>
      <c r="H3" s="29">
        <v>28.426462999999998</v>
      </c>
      <c r="I3" s="29">
        <v>1.2295</v>
      </c>
      <c r="J3" s="29">
        <v>34.950336</v>
      </c>
      <c r="K3" s="29">
        <v>16.743894000000001</v>
      </c>
      <c r="L3" s="29">
        <v>1.23</v>
      </c>
      <c r="M3" s="29">
        <v>20.594989999999999</v>
      </c>
      <c r="N3" s="29">
        <v>11.682569000000001</v>
      </c>
      <c r="O3" s="29">
        <v>14.355346000000001</v>
      </c>
      <c r="P3" s="29">
        <v>14.363719</v>
      </c>
      <c r="Q3" s="27">
        <f t="shared" ref="Q3:Q66" si="0">N3*I3</f>
        <v>14.363718585500001</v>
      </c>
      <c r="R3" s="29">
        <v>-8.3730000000000002E-3</v>
      </c>
      <c r="S3" s="28">
        <v>69.77</v>
      </c>
      <c r="T3" s="4" t="s">
        <v>284</v>
      </c>
      <c r="U3" s="4" t="s">
        <v>284</v>
      </c>
      <c r="V3" s="4" t="s">
        <v>284</v>
      </c>
      <c r="W3" s="4" t="s">
        <v>284</v>
      </c>
      <c r="X3" s="4" t="s">
        <v>284</v>
      </c>
      <c r="Y3" s="4" t="s">
        <v>284</v>
      </c>
      <c r="Z3" s="4" t="s">
        <v>284</v>
      </c>
      <c r="AA3" s="4" t="s">
        <v>284</v>
      </c>
      <c r="AB3" s="4" t="s">
        <v>284</v>
      </c>
      <c r="AC3" s="4" t="s">
        <v>284</v>
      </c>
      <c r="AD3" s="4" t="s">
        <v>284</v>
      </c>
    </row>
    <row r="4" spans="1:30" ht="12" x14ac:dyDescent="0.2">
      <c r="A4" s="3" t="s">
        <v>123</v>
      </c>
      <c r="B4" s="3" t="s">
        <v>40</v>
      </c>
      <c r="C4" s="3" t="s">
        <v>282</v>
      </c>
      <c r="D4" s="26">
        <v>7376</v>
      </c>
      <c r="E4" s="3" t="s">
        <v>18</v>
      </c>
      <c r="F4" s="3" t="s">
        <v>19</v>
      </c>
      <c r="G4" s="3" t="s">
        <v>283</v>
      </c>
      <c r="H4" s="27">
        <v>28.426462999999998</v>
      </c>
      <c r="I4" s="27">
        <v>0.77839999999999998</v>
      </c>
      <c r="J4" s="27">
        <v>22.127158999999999</v>
      </c>
      <c r="K4" s="27">
        <v>16.743894000000001</v>
      </c>
      <c r="L4" s="27">
        <v>0.78</v>
      </c>
      <c r="M4" s="27">
        <v>13.060237000000001</v>
      </c>
      <c r="N4" s="27">
        <v>11.682569000000001</v>
      </c>
      <c r="O4" s="27">
        <v>9.0669219999999999</v>
      </c>
      <c r="P4" s="27">
        <v>9.093712</v>
      </c>
      <c r="Q4" s="27">
        <f t="shared" si="0"/>
        <v>9.0937117096000009</v>
      </c>
      <c r="R4" s="27">
        <v>-2.6790000000000001E-2</v>
      </c>
      <c r="S4" s="26">
        <v>69.77</v>
      </c>
      <c r="T4" s="3" t="s">
        <v>284</v>
      </c>
      <c r="U4" s="3" t="s">
        <v>284</v>
      </c>
      <c r="V4" s="3" t="s">
        <v>284</v>
      </c>
      <c r="W4" s="3" t="s">
        <v>284</v>
      </c>
      <c r="X4" s="3" t="s">
        <v>284</v>
      </c>
      <c r="Y4" s="3" t="s">
        <v>284</v>
      </c>
      <c r="Z4" s="3" t="s">
        <v>284</v>
      </c>
      <c r="AA4" s="3" t="s">
        <v>284</v>
      </c>
      <c r="AB4" s="3" t="s">
        <v>284</v>
      </c>
      <c r="AC4" s="3" t="s">
        <v>284</v>
      </c>
      <c r="AD4" s="3" t="s">
        <v>284</v>
      </c>
    </row>
    <row r="5" spans="1:30" ht="12" x14ac:dyDescent="0.2">
      <c r="A5" s="4" t="s">
        <v>123</v>
      </c>
      <c r="B5" s="4" t="s">
        <v>40</v>
      </c>
      <c r="C5" s="4" t="s">
        <v>282</v>
      </c>
      <c r="D5" s="28">
        <v>7376</v>
      </c>
      <c r="E5" s="4" t="s">
        <v>3</v>
      </c>
      <c r="F5" s="4" t="s">
        <v>20</v>
      </c>
      <c r="G5" s="4" t="s">
        <v>283</v>
      </c>
      <c r="H5" s="29">
        <v>79.574106</v>
      </c>
      <c r="I5" s="29">
        <v>7.3477119999999996</v>
      </c>
      <c r="J5" s="29">
        <v>584.68761400000005</v>
      </c>
      <c r="K5" s="29">
        <v>46.876913999999999</v>
      </c>
      <c r="L5" s="29">
        <v>0</v>
      </c>
      <c r="M5" s="29">
        <v>0</v>
      </c>
      <c r="N5" s="29">
        <v>32.697192000000001</v>
      </c>
      <c r="O5" s="29">
        <v>584.68761400000005</v>
      </c>
      <c r="P5" s="29">
        <v>240.24955</v>
      </c>
      <c r="Q5" s="27">
        <f t="shared" si="0"/>
        <v>240.24955002470401</v>
      </c>
      <c r="R5" s="29">
        <v>344.438064</v>
      </c>
      <c r="S5" s="28">
        <v>69.75</v>
      </c>
      <c r="T5" s="4" t="s">
        <v>285</v>
      </c>
      <c r="U5" s="4" t="s">
        <v>284</v>
      </c>
      <c r="V5" s="4" t="s">
        <v>284</v>
      </c>
      <c r="W5" s="4" t="s">
        <v>284</v>
      </c>
      <c r="X5" s="29">
        <v>9.6869999999999998E-2</v>
      </c>
      <c r="Y5" s="29">
        <v>714.51607100000001</v>
      </c>
      <c r="Z5" s="4" t="s">
        <v>284</v>
      </c>
      <c r="AA5" s="29">
        <v>4.5630000000000002E-3</v>
      </c>
      <c r="AB5" s="29">
        <v>33.655226999999996</v>
      </c>
      <c r="AC5" s="4" t="s">
        <v>284</v>
      </c>
      <c r="AD5" s="29">
        <v>680.86084400000004</v>
      </c>
    </row>
    <row r="6" spans="1:30" ht="12" x14ac:dyDescent="0.2">
      <c r="A6" s="3" t="s">
        <v>124</v>
      </c>
      <c r="B6" s="3" t="s">
        <v>22</v>
      </c>
      <c r="C6" s="3" t="s">
        <v>282</v>
      </c>
      <c r="D6" s="26">
        <v>6214</v>
      </c>
      <c r="E6" s="3" t="s">
        <v>23</v>
      </c>
      <c r="F6" s="3" t="s">
        <v>24</v>
      </c>
      <c r="G6" s="3" t="s">
        <v>283</v>
      </c>
      <c r="H6" s="27">
        <v>3.5487009999999999</v>
      </c>
      <c r="I6" s="27">
        <v>39.195749999999997</v>
      </c>
      <c r="J6" s="27">
        <v>139.093997</v>
      </c>
      <c r="K6" s="27">
        <v>1.7537990000000001</v>
      </c>
      <c r="L6" s="27">
        <v>0</v>
      </c>
      <c r="M6" s="27">
        <v>0</v>
      </c>
      <c r="N6" s="27">
        <v>1.794902</v>
      </c>
      <c r="O6" s="27">
        <v>139.093997</v>
      </c>
      <c r="P6" s="27">
        <v>70.352530000000002</v>
      </c>
      <c r="Q6" s="27">
        <f t="shared" si="0"/>
        <v>70.352530066499995</v>
      </c>
      <c r="R6" s="27">
        <v>68.741467</v>
      </c>
      <c r="S6" s="26">
        <v>102.34</v>
      </c>
      <c r="T6" s="3" t="s">
        <v>284</v>
      </c>
      <c r="U6" s="3" t="s">
        <v>284</v>
      </c>
      <c r="V6" s="3" t="s">
        <v>284</v>
      </c>
      <c r="W6" s="3" t="s">
        <v>284</v>
      </c>
      <c r="X6" s="3" t="s">
        <v>284</v>
      </c>
      <c r="Y6" s="3" t="s">
        <v>284</v>
      </c>
      <c r="Z6" s="3" t="s">
        <v>284</v>
      </c>
      <c r="AA6" s="3" t="s">
        <v>284</v>
      </c>
      <c r="AB6" s="3" t="s">
        <v>284</v>
      </c>
      <c r="AC6" s="3" t="s">
        <v>284</v>
      </c>
      <c r="AD6" s="3" t="s">
        <v>284</v>
      </c>
    </row>
    <row r="7" spans="1:30" ht="12" x14ac:dyDescent="0.2">
      <c r="A7" s="4" t="s">
        <v>124</v>
      </c>
      <c r="B7" s="4" t="s">
        <v>22</v>
      </c>
      <c r="C7" s="4" t="s">
        <v>282</v>
      </c>
      <c r="D7" s="28">
        <v>6214</v>
      </c>
      <c r="E7" s="4" t="s">
        <v>16</v>
      </c>
      <c r="F7" s="4" t="s">
        <v>17</v>
      </c>
      <c r="G7" s="4" t="s">
        <v>283</v>
      </c>
      <c r="H7" s="29">
        <v>28.416986999999999</v>
      </c>
      <c r="I7" s="29">
        <v>1.2295</v>
      </c>
      <c r="J7" s="29">
        <v>34.938685999999997</v>
      </c>
      <c r="K7" s="29">
        <v>14.030392000000001</v>
      </c>
      <c r="L7" s="29">
        <v>1.23</v>
      </c>
      <c r="M7" s="29">
        <v>17.257382</v>
      </c>
      <c r="N7" s="29">
        <v>14.386595</v>
      </c>
      <c r="O7" s="29">
        <v>17.681304000000001</v>
      </c>
      <c r="P7" s="29">
        <v>17.688319</v>
      </c>
      <c r="Q7" s="27">
        <f t="shared" si="0"/>
        <v>17.6883185525</v>
      </c>
      <c r="R7" s="29">
        <v>-7.0150000000000004E-3</v>
      </c>
      <c r="S7" s="28">
        <v>102.54</v>
      </c>
      <c r="T7" s="4" t="s">
        <v>284</v>
      </c>
      <c r="U7" s="4" t="s">
        <v>284</v>
      </c>
      <c r="V7" s="4" t="s">
        <v>284</v>
      </c>
      <c r="W7" s="4" t="s">
        <v>284</v>
      </c>
      <c r="X7" s="4" t="s">
        <v>284</v>
      </c>
      <c r="Y7" s="4" t="s">
        <v>284</v>
      </c>
      <c r="Z7" s="4" t="s">
        <v>284</v>
      </c>
      <c r="AA7" s="4" t="s">
        <v>284</v>
      </c>
      <c r="AB7" s="4" t="s">
        <v>284</v>
      </c>
      <c r="AC7" s="4" t="s">
        <v>284</v>
      </c>
      <c r="AD7" s="4" t="s">
        <v>284</v>
      </c>
    </row>
    <row r="8" spans="1:30" ht="12" x14ac:dyDescent="0.2">
      <c r="A8" s="3" t="s">
        <v>124</v>
      </c>
      <c r="B8" s="3" t="s">
        <v>22</v>
      </c>
      <c r="C8" s="3" t="s">
        <v>282</v>
      </c>
      <c r="D8" s="26">
        <v>6214</v>
      </c>
      <c r="E8" s="3" t="s">
        <v>18</v>
      </c>
      <c r="F8" s="3" t="s">
        <v>19</v>
      </c>
      <c r="G8" s="3" t="s">
        <v>283</v>
      </c>
      <c r="H8" s="27">
        <v>28.416986999999999</v>
      </c>
      <c r="I8" s="27">
        <v>0.77839999999999998</v>
      </c>
      <c r="J8" s="27">
        <v>22.119783000000002</v>
      </c>
      <c r="K8" s="27">
        <v>14.030392000000001</v>
      </c>
      <c r="L8" s="27">
        <v>0.78</v>
      </c>
      <c r="M8" s="27">
        <v>10.943706000000001</v>
      </c>
      <c r="N8" s="27">
        <v>14.386595</v>
      </c>
      <c r="O8" s="27">
        <v>11.176076999999999</v>
      </c>
      <c r="P8" s="27">
        <v>11.198525999999999</v>
      </c>
      <c r="Q8" s="27">
        <f t="shared" si="0"/>
        <v>11.198525547999999</v>
      </c>
      <c r="R8" s="27">
        <v>-2.2449E-2</v>
      </c>
      <c r="S8" s="26">
        <v>102.54</v>
      </c>
      <c r="T8" s="3" t="s">
        <v>284</v>
      </c>
      <c r="U8" s="3" t="s">
        <v>284</v>
      </c>
      <c r="V8" s="3" t="s">
        <v>284</v>
      </c>
      <c r="W8" s="3" t="s">
        <v>284</v>
      </c>
      <c r="X8" s="3" t="s">
        <v>284</v>
      </c>
      <c r="Y8" s="3" t="s">
        <v>284</v>
      </c>
      <c r="Z8" s="3" t="s">
        <v>284</v>
      </c>
      <c r="AA8" s="3" t="s">
        <v>284</v>
      </c>
      <c r="AB8" s="3" t="s">
        <v>284</v>
      </c>
      <c r="AC8" s="3" t="s">
        <v>284</v>
      </c>
      <c r="AD8" s="3" t="s">
        <v>284</v>
      </c>
    </row>
    <row r="9" spans="1:30" ht="12" x14ac:dyDescent="0.2">
      <c r="A9" s="4" t="s">
        <v>124</v>
      </c>
      <c r="B9" s="4" t="s">
        <v>22</v>
      </c>
      <c r="C9" s="4" t="s">
        <v>282</v>
      </c>
      <c r="D9" s="28">
        <v>6214</v>
      </c>
      <c r="E9" s="4" t="s">
        <v>3</v>
      </c>
      <c r="F9" s="4" t="s">
        <v>20</v>
      </c>
      <c r="G9" s="4" t="s">
        <v>283</v>
      </c>
      <c r="H9" s="29">
        <v>81.722260000000006</v>
      </c>
      <c r="I9" s="29">
        <v>7.3477119999999996</v>
      </c>
      <c r="J9" s="29">
        <v>600.47163</v>
      </c>
      <c r="K9" s="29">
        <v>40.337376999999996</v>
      </c>
      <c r="L9" s="29">
        <v>0</v>
      </c>
      <c r="M9" s="29">
        <v>0</v>
      </c>
      <c r="N9" s="29">
        <v>41.384883000000002</v>
      </c>
      <c r="O9" s="29">
        <v>600.47163</v>
      </c>
      <c r="P9" s="29">
        <v>304.08420100000001</v>
      </c>
      <c r="Q9" s="27">
        <f t="shared" si="0"/>
        <v>304.08420143769598</v>
      </c>
      <c r="R9" s="29">
        <v>296.387429</v>
      </c>
      <c r="S9" s="28">
        <v>102.6</v>
      </c>
      <c r="T9" s="4" t="s">
        <v>285</v>
      </c>
      <c r="U9" s="4" t="s">
        <v>284</v>
      </c>
      <c r="V9" s="4" t="s">
        <v>284</v>
      </c>
      <c r="W9" s="4" t="s">
        <v>284</v>
      </c>
      <c r="X9" s="29">
        <v>0.12819800000000001</v>
      </c>
      <c r="Y9" s="29">
        <v>796.62409600000001</v>
      </c>
      <c r="Z9" s="4" t="s">
        <v>284</v>
      </c>
      <c r="AA9" s="29">
        <v>4.5380000000000004E-3</v>
      </c>
      <c r="AB9" s="29">
        <v>28.201087999999999</v>
      </c>
      <c r="AC9" s="4" t="s">
        <v>284</v>
      </c>
      <c r="AD9" s="29">
        <v>768.42300799999998</v>
      </c>
    </row>
    <row r="10" spans="1:30" ht="12" x14ac:dyDescent="0.2">
      <c r="A10" s="3" t="s">
        <v>125</v>
      </c>
      <c r="B10" s="3" t="s">
        <v>177</v>
      </c>
      <c r="C10" s="3" t="s">
        <v>282</v>
      </c>
      <c r="D10" s="26">
        <v>6070</v>
      </c>
      <c r="E10" s="3" t="s">
        <v>206</v>
      </c>
      <c r="F10" s="3" t="s">
        <v>231</v>
      </c>
      <c r="G10" s="3" t="s">
        <v>283</v>
      </c>
      <c r="H10" s="27">
        <v>9.3136999999999998E-2</v>
      </c>
      <c r="I10" s="27">
        <v>50.561247999999999</v>
      </c>
      <c r="J10" s="27">
        <v>4.7091229999999999</v>
      </c>
      <c r="K10" s="27">
        <v>4.9299000000000003E-2</v>
      </c>
      <c r="L10" s="27">
        <v>50.56</v>
      </c>
      <c r="M10" s="27">
        <v>2.4925570000000001</v>
      </c>
      <c r="N10" s="27">
        <v>4.3838000000000002E-2</v>
      </c>
      <c r="O10" s="27">
        <v>2.2165659999999998</v>
      </c>
      <c r="P10" s="27">
        <v>2.216504</v>
      </c>
      <c r="Q10" s="27">
        <f t="shared" si="0"/>
        <v>2.216503989824</v>
      </c>
      <c r="R10" s="27">
        <v>6.2000000000000003E-5</v>
      </c>
      <c r="S10" s="26">
        <v>88.92</v>
      </c>
      <c r="T10" s="3" t="s">
        <v>284</v>
      </c>
      <c r="U10" s="3" t="s">
        <v>284</v>
      </c>
      <c r="V10" s="3" t="s">
        <v>284</v>
      </c>
      <c r="W10" s="3" t="s">
        <v>284</v>
      </c>
      <c r="X10" s="3" t="s">
        <v>284</v>
      </c>
      <c r="Y10" s="3" t="s">
        <v>284</v>
      </c>
      <c r="Z10" s="3" t="s">
        <v>284</v>
      </c>
      <c r="AA10" s="3" t="s">
        <v>284</v>
      </c>
      <c r="AB10" s="3" t="s">
        <v>284</v>
      </c>
      <c r="AC10" s="3" t="s">
        <v>284</v>
      </c>
      <c r="AD10" s="3" t="s">
        <v>284</v>
      </c>
    </row>
    <row r="11" spans="1:30" ht="12" x14ac:dyDescent="0.2">
      <c r="A11" s="4" t="s">
        <v>125</v>
      </c>
      <c r="B11" s="4" t="s">
        <v>177</v>
      </c>
      <c r="C11" s="4" t="s">
        <v>282</v>
      </c>
      <c r="D11" s="28">
        <v>6070</v>
      </c>
      <c r="E11" s="4" t="s">
        <v>207</v>
      </c>
      <c r="F11" s="4" t="s">
        <v>232</v>
      </c>
      <c r="G11" s="4" t="s">
        <v>283</v>
      </c>
      <c r="H11" s="29">
        <v>3.8487E-2</v>
      </c>
      <c r="I11" s="29">
        <v>50.342998999999999</v>
      </c>
      <c r="J11" s="29">
        <v>1.937551</v>
      </c>
      <c r="K11" s="29">
        <v>1.8487E-2</v>
      </c>
      <c r="L11" s="29">
        <v>50.34</v>
      </c>
      <c r="M11" s="29">
        <v>0.93063600000000002</v>
      </c>
      <c r="N11" s="29">
        <v>0.02</v>
      </c>
      <c r="O11" s="29">
        <v>1.006915</v>
      </c>
      <c r="P11" s="29">
        <v>1.0068600000000001</v>
      </c>
      <c r="Q11" s="27">
        <f t="shared" si="0"/>
        <v>1.00685998</v>
      </c>
      <c r="R11" s="29">
        <v>5.5000000000000002E-5</v>
      </c>
      <c r="S11" s="28">
        <v>108.18</v>
      </c>
      <c r="T11" s="4" t="s">
        <v>284</v>
      </c>
      <c r="U11" s="4" t="s">
        <v>284</v>
      </c>
      <c r="V11" s="4" t="s">
        <v>284</v>
      </c>
      <c r="W11" s="4" t="s">
        <v>284</v>
      </c>
      <c r="X11" s="4" t="s">
        <v>284</v>
      </c>
      <c r="Y11" s="4" t="s">
        <v>284</v>
      </c>
      <c r="Z11" s="4" t="s">
        <v>284</v>
      </c>
      <c r="AA11" s="4" t="s">
        <v>284</v>
      </c>
      <c r="AB11" s="4" t="s">
        <v>284</v>
      </c>
      <c r="AC11" s="4" t="s">
        <v>284</v>
      </c>
      <c r="AD11" s="4" t="s">
        <v>284</v>
      </c>
    </row>
    <row r="12" spans="1:30" ht="12" x14ac:dyDescent="0.2">
      <c r="A12" s="3" t="s">
        <v>125</v>
      </c>
      <c r="B12" s="3" t="s">
        <v>177</v>
      </c>
      <c r="C12" s="3" t="s">
        <v>282</v>
      </c>
      <c r="D12" s="26">
        <v>6070</v>
      </c>
      <c r="E12" s="3" t="s">
        <v>31</v>
      </c>
      <c r="F12" s="3" t="s">
        <v>32</v>
      </c>
      <c r="G12" s="3" t="s">
        <v>283</v>
      </c>
      <c r="H12" s="27">
        <v>11.014264000000001</v>
      </c>
      <c r="I12" s="27">
        <v>12.813242000000001</v>
      </c>
      <c r="J12" s="27">
        <v>141.12843000000001</v>
      </c>
      <c r="K12" s="27">
        <v>5.2565580000000001</v>
      </c>
      <c r="L12" s="27">
        <v>0</v>
      </c>
      <c r="M12" s="27">
        <v>0</v>
      </c>
      <c r="N12" s="27">
        <v>5.7577059999999998</v>
      </c>
      <c r="O12" s="27">
        <v>141.12843000000001</v>
      </c>
      <c r="P12" s="27">
        <v>73.774879999999996</v>
      </c>
      <c r="Q12" s="27">
        <f t="shared" si="0"/>
        <v>73.774880342852001</v>
      </c>
      <c r="R12" s="27">
        <v>67.353549999999998</v>
      </c>
      <c r="S12" s="26">
        <v>109.53</v>
      </c>
      <c r="T12" s="3" t="s">
        <v>284</v>
      </c>
      <c r="U12" s="3" t="s">
        <v>284</v>
      </c>
      <c r="V12" s="3" t="s">
        <v>284</v>
      </c>
      <c r="W12" s="3" t="s">
        <v>284</v>
      </c>
      <c r="X12" s="3" t="s">
        <v>284</v>
      </c>
      <c r="Y12" s="3" t="s">
        <v>284</v>
      </c>
      <c r="Z12" s="3" t="s">
        <v>284</v>
      </c>
      <c r="AA12" s="3" t="s">
        <v>284</v>
      </c>
      <c r="AB12" s="3" t="s">
        <v>284</v>
      </c>
      <c r="AC12" s="3" t="s">
        <v>284</v>
      </c>
      <c r="AD12" s="3" t="s">
        <v>284</v>
      </c>
    </row>
    <row r="13" spans="1:30" ht="12" x14ac:dyDescent="0.2">
      <c r="A13" s="4" t="s">
        <v>125</v>
      </c>
      <c r="B13" s="4" t="s">
        <v>177</v>
      </c>
      <c r="C13" s="4" t="s">
        <v>282</v>
      </c>
      <c r="D13" s="28">
        <v>6070</v>
      </c>
      <c r="E13" s="4" t="s">
        <v>16</v>
      </c>
      <c r="F13" s="4" t="s">
        <v>17</v>
      </c>
      <c r="G13" s="4" t="s">
        <v>283</v>
      </c>
      <c r="H13" s="29">
        <v>28.42465</v>
      </c>
      <c r="I13" s="29">
        <v>1.2295</v>
      </c>
      <c r="J13" s="29">
        <v>34.948107</v>
      </c>
      <c r="K13" s="29">
        <v>13.557359999999999</v>
      </c>
      <c r="L13" s="29">
        <v>1.23</v>
      </c>
      <c r="M13" s="29">
        <v>16.675553000000001</v>
      </c>
      <c r="N13" s="29">
        <v>14.867290000000001</v>
      </c>
      <c r="O13" s="29">
        <v>18.272554</v>
      </c>
      <c r="P13" s="29">
        <v>18.279333000000001</v>
      </c>
      <c r="Q13" s="27">
        <f t="shared" si="0"/>
        <v>18.279333055000002</v>
      </c>
      <c r="R13" s="29">
        <v>-6.7790000000000003E-3</v>
      </c>
      <c r="S13" s="28">
        <v>109.66</v>
      </c>
      <c r="T13" s="4" t="s">
        <v>284</v>
      </c>
      <c r="U13" s="4" t="s">
        <v>284</v>
      </c>
      <c r="V13" s="4" t="s">
        <v>284</v>
      </c>
      <c r="W13" s="4" t="s">
        <v>284</v>
      </c>
      <c r="X13" s="4" t="s">
        <v>284</v>
      </c>
      <c r="Y13" s="4" t="s">
        <v>284</v>
      </c>
      <c r="Z13" s="4" t="s">
        <v>284</v>
      </c>
      <c r="AA13" s="4" t="s">
        <v>284</v>
      </c>
      <c r="AB13" s="4" t="s">
        <v>284</v>
      </c>
      <c r="AC13" s="4" t="s">
        <v>284</v>
      </c>
      <c r="AD13" s="4" t="s">
        <v>284</v>
      </c>
    </row>
    <row r="14" spans="1:30" ht="12" x14ac:dyDescent="0.2">
      <c r="A14" s="3" t="s">
        <v>125</v>
      </c>
      <c r="B14" s="3" t="s">
        <v>177</v>
      </c>
      <c r="C14" s="3" t="s">
        <v>282</v>
      </c>
      <c r="D14" s="26">
        <v>6070</v>
      </c>
      <c r="E14" s="3" t="s">
        <v>18</v>
      </c>
      <c r="F14" s="3" t="s">
        <v>19</v>
      </c>
      <c r="G14" s="3" t="s">
        <v>283</v>
      </c>
      <c r="H14" s="27">
        <v>28.42465</v>
      </c>
      <c r="I14" s="27">
        <v>0.77839999999999998</v>
      </c>
      <c r="J14" s="27">
        <v>22.125748000000002</v>
      </c>
      <c r="K14" s="27">
        <v>13.557359999999999</v>
      </c>
      <c r="L14" s="27">
        <v>0.78</v>
      </c>
      <c r="M14" s="27">
        <v>10.574741</v>
      </c>
      <c r="N14" s="27">
        <v>14.867290000000001</v>
      </c>
      <c r="O14" s="27">
        <v>11.551007</v>
      </c>
      <c r="P14" s="27">
        <v>11.572699</v>
      </c>
      <c r="Q14" s="27">
        <f t="shared" si="0"/>
        <v>11.572698536000001</v>
      </c>
      <c r="R14" s="27">
        <v>-2.1691999999999999E-2</v>
      </c>
      <c r="S14" s="26">
        <v>109.66</v>
      </c>
      <c r="T14" s="3" t="s">
        <v>284</v>
      </c>
      <c r="U14" s="3" t="s">
        <v>284</v>
      </c>
      <c r="V14" s="3" t="s">
        <v>284</v>
      </c>
      <c r="W14" s="3" t="s">
        <v>284</v>
      </c>
      <c r="X14" s="3" t="s">
        <v>284</v>
      </c>
      <c r="Y14" s="3" t="s">
        <v>284</v>
      </c>
      <c r="Z14" s="3" t="s">
        <v>284</v>
      </c>
      <c r="AA14" s="3" t="s">
        <v>284</v>
      </c>
      <c r="AB14" s="3" t="s">
        <v>284</v>
      </c>
      <c r="AC14" s="3" t="s">
        <v>284</v>
      </c>
      <c r="AD14" s="3" t="s">
        <v>284</v>
      </c>
    </row>
    <row r="15" spans="1:30" ht="12" x14ac:dyDescent="0.2">
      <c r="A15" s="4" t="s">
        <v>125</v>
      </c>
      <c r="B15" s="4" t="s">
        <v>177</v>
      </c>
      <c r="C15" s="4" t="s">
        <v>282</v>
      </c>
      <c r="D15" s="28">
        <v>6070</v>
      </c>
      <c r="E15" s="4" t="s">
        <v>3</v>
      </c>
      <c r="F15" s="4" t="s">
        <v>20</v>
      </c>
      <c r="G15" s="4" t="s">
        <v>283</v>
      </c>
      <c r="H15" s="29">
        <v>74.108061000000006</v>
      </c>
      <c r="I15" s="29">
        <v>7.3477119999999996</v>
      </c>
      <c r="J15" s="29">
        <v>544.52468899999997</v>
      </c>
      <c r="K15" s="29">
        <v>35.353898000000001</v>
      </c>
      <c r="L15" s="29">
        <v>0</v>
      </c>
      <c r="M15" s="29">
        <v>0</v>
      </c>
      <c r="N15" s="29">
        <v>38.754162999999998</v>
      </c>
      <c r="O15" s="29">
        <v>544.52468899999997</v>
      </c>
      <c r="P15" s="29">
        <v>284.75442900000002</v>
      </c>
      <c r="Q15" s="27">
        <f t="shared" si="0"/>
        <v>284.75442852505597</v>
      </c>
      <c r="R15" s="29">
        <v>259.77026000000001</v>
      </c>
      <c r="S15" s="28">
        <v>109.62</v>
      </c>
      <c r="T15" s="4" t="s">
        <v>285</v>
      </c>
      <c r="U15" s="4" t="s">
        <v>284</v>
      </c>
      <c r="V15" s="4" t="s">
        <v>284</v>
      </c>
      <c r="W15" s="4" t="s">
        <v>284</v>
      </c>
      <c r="X15" s="29">
        <v>0.123455</v>
      </c>
      <c r="Y15" s="29">
        <v>749.373648</v>
      </c>
      <c r="Z15" s="4" t="s">
        <v>284</v>
      </c>
      <c r="AA15" s="29">
        <v>5.0530000000000002E-3</v>
      </c>
      <c r="AB15" s="29">
        <v>30.673487000000002</v>
      </c>
      <c r="AC15" s="4" t="s">
        <v>284</v>
      </c>
      <c r="AD15" s="29">
        <v>718.70016099999998</v>
      </c>
    </row>
    <row r="16" spans="1:30" ht="12" x14ac:dyDescent="0.2">
      <c r="A16" s="3" t="s">
        <v>126</v>
      </c>
      <c r="B16" s="3" t="s">
        <v>178</v>
      </c>
      <c r="C16" s="3" t="s">
        <v>282</v>
      </c>
      <c r="D16" s="26">
        <v>7526</v>
      </c>
      <c r="E16" s="3" t="s">
        <v>206</v>
      </c>
      <c r="F16" s="3" t="s">
        <v>231</v>
      </c>
      <c r="G16" s="3" t="s">
        <v>283</v>
      </c>
      <c r="H16" s="27">
        <v>3.5566680000000002</v>
      </c>
      <c r="I16" s="27">
        <v>50.561250000000001</v>
      </c>
      <c r="J16" s="27">
        <v>179.82957999999999</v>
      </c>
      <c r="K16" s="27">
        <v>2.2004950000000001</v>
      </c>
      <c r="L16" s="27">
        <v>50.56</v>
      </c>
      <c r="M16" s="27">
        <v>111.25702699999999</v>
      </c>
      <c r="N16" s="27">
        <v>1.3561730000000001</v>
      </c>
      <c r="O16" s="27">
        <v>68.572552999999999</v>
      </c>
      <c r="P16" s="27">
        <v>68.569801999999996</v>
      </c>
      <c r="Q16" s="27">
        <f t="shared" si="0"/>
        <v>68.569802096250001</v>
      </c>
      <c r="R16" s="27">
        <v>2.751E-3</v>
      </c>
      <c r="S16" s="26">
        <v>61.63</v>
      </c>
      <c r="T16" s="3" t="s">
        <v>284</v>
      </c>
      <c r="U16" s="3" t="s">
        <v>284</v>
      </c>
      <c r="V16" s="3" t="s">
        <v>284</v>
      </c>
      <c r="W16" s="3" t="s">
        <v>284</v>
      </c>
      <c r="X16" s="3" t="s">
        <v>284</v>
      </c>
      <c r="Y16" s="3" t="s">
        <v>284</v>
      </c>
      <c r="Z16" s="3" t="s">
        <v>284</v>
      </c>
      <c r="AA16" s="3" t="s">
        <v>284</v>
      </c>
      <c r="AB16" s="3" t="s">
        <v>284</v>
      </c>
      <c r="AC16" s="3" t="s">
        <v>284</v>
      </c>
      <c r="AD16" s="3" t="s">
        <v>284</v>
      </c>
    </row>
    <row r="17" spans="1:30" ht="12" x14ac:dyDescent="0.2">
      <c r="A17" s="4" t="s">
        <v>126</v>
      </c>
      <c r="B17" s="4" t="s">
        <v>178</v>
      </c>
      <c r="C17" s="4" t="s">
        <v>282</v>
      </c>
      <c r="D17" s="28">
        <v>7526</v>
      </c>
      <c r="E17" s="4" t="s">
        <v>16</v>
      </c>
      <c r="F17" s="4" t="s">
        <v>17</v>
      </c>
      <c r="G17" s="4" t="s">
        <v>283</v>
      </c>
      <c r="H17" s="29">
        <v>28.418063</v>
      </c>
      <c r="I17" s="29">
        <v>1.2295</v>
      </c>
      <c r="J17" s="29">
        <v>34.940007999999999</v>
      </c>
      <c r="K17" s="29">
        <v>17.603963</v>
      </c>
      <c r="L17" s="29">
        <v>1.23</v>
      </c>
      <c r="M17" s="29">
        <v>21.652874000000001</v>
      </c>
      <c r="N17" s="29">
        <v>10.8141</v>
      </c>
      <c r="O17" s="29">
        <v>13.287134</v>
      </c>
      <c r="P17" s="29">
        <v>13.295935999999999</v>
      </c>
      <c r="Q17" s="27">
        <f t="shared" si="0"/>
        <v>13.295935950000001</v>
      </c>
      <c r="R17" s="29">
        <v>-8.8020000000000008E-3</v>
      </c>
      <c r="S17" s="28">
        <v>61.43</v>
      </c>
      <c r="T17" s="4" t="s">
        <v>284</v>
      </c>
      <c r="U17" s="4" t="s">
        <v>284</v>
      </c>
      <c r="V17" s="4" t="s">
        <v>284</v>
      </c>
      <c r="W17" s="4" t="s">
        <v>284</v>
      </c>
      <c r="X17" s="4" t="s">
        <v>284</v>
      </c>
      <c r="Y17" s="4" t="s">
        <v>284</v>
      </c>
      <c r="Z17" s="4" t="s">
        <v>284</v>
      </c>
      <c r="AA17" s="4" t="s">
        <v>284</v>
      </c>
      <c r="AB17" s="4" t="s">
        <v>284</v>
      </c>
      <c r="AC17" s="4" t="s">
        <v>284</v>
      </c>
      <c r="AD17" s="4" t="s">
        <v>284</v>
      </c>
    </row>
    <row r="18" spans="1:30" ht="12" x14ac:dyDescent="0.2">
      <c r="A18" s="3" t="s">
        <v>126</v>
      </c>
      <c r="B18" s="3" t="s">
        <v>178</v>
      </c>
      <c r="C18" s="3" t="s">
        <v>282</v>
      </c>
      <c r="D18" s="26">
        <v>7526</v>
      </c>
      <c r="E18" s="3" t="s">
        <v>18</v>
      </c>
      <c r="F18" s="3" t="s">
        <v>19</v>
      </c>
      <c r="G18" s="3" t="s">
        <v>283</v>
      </c>
      <c r="H18" s="27">
        <v>28.418063</v>
      </c>
      <c r="I18" s="27">
        <v>0.77839999999999998</v>
      </c>
      <c r="J18" s="27">
        <v>22.120619999999999</v>
      </c>
      <c r="K18" s="27">
        <v>17.603963</v>
      </c>
      <c r="L18" s="27">
        <v>0.78</v>
      </c>
      <c r="M18" s="27">
        <v>13.731090999999999</v>
      </c>
      <c r="N18" s="27">
        <v>10.8141</v>
      </c>
      <c r="O18" s="27">
        <v>8.3895289999999996</v>
      </c>
      <c r="P18" s="27">
        <v>8.4176950000000001</v>
      </c>
      <c r="Q18" s="27">
        <f t="shared" si="0"/>
        <v>8.4176954399999993</v>
      </c>
      <c r="R18" s="27">
        <v>-2.8166E-2</v>
      </c>
      <c r="S18" s="26">
        <v>61.43</v>
      </c>
      <c r="T18" s="3" t="s">
        <v>284</v>
      </c>
      <c r="U18" s="3" t="s">
        <v>284</v>
      </c>
      <c r="V18" s="3" t="s">
        <v>284</v>
      </c>
      <c r="W18" s="3" t="s">
        <v>284</v>
      </c>
      <c r="X18" s="3" t="s">
        <v>284</v>
      </c>
      <c r="Y18" s="3" t="s">
        <v>284</v>
      </c>
      <c r="Z18" s="3" t="s">
        <v>284</v>
      </c>
      <c r="AA18" s="3" t="s">
        <v>284</v>
      </c>
      <c r="AB18" s="3" t="s">
        <v>284</v>
      </c>
      <c r="AC18" s="3" t="s">
        <v>284</v>
      </c>
      <c r="AD18" s="3" t="s">
        <v>284</v>
      </c>
    </row>
    <row r="19" spans="1:30" ht="12" x14ac:dyDescent="0.2">
      <c r="A19" s="4" t="s">
        <v>126</v>
      </c>
      <c r="B19" s="4" t="s">
        <v>178</v>
      </c>
      <c r="C19" s="4" t="s">
        <v>282</v>
      </c>
      <c r="D19" s="28">
        <v>7526</v>
      </c>
      <c r="E19" s="4" t="s">
        <v>3</v>
      </c>
      <c r="F19" s="4" t="s">
        <v>20</v>
      </c>
      <c r="G19" s="4" t="s">
        <v>283</v>
      </c>
      <c r="H19" s="29">
        <v>81.717521000000005</v>
      </c>
      <c r="I19" s="29">
        <v>7.3477119999999996</v>
      </c>
      <c r="J19" s="29">
        <v>600.43681000000004</v>
      </c>
      <c r="K19" s="29">
        <v>50.611395000000002</v>
      </c>
      <c r="L19" s="29">
        <v>0</v>
      </c>
      <c r="M19" s="29">
        <v>0</v>
      </c>
      <c r="N19" s="29">
        <v>31.106126</v>
      </c>
      <c r="O19" s="29">
        <v>600.43681000000004</v>
      </c>
      <c r="P19" s="29">
        <v>228.55885499999999</v>
      </c>
      <c r="Q19" s="27">
        <f t="shared" si="0"/>
        <v>228.55885528371198</v>
      </c>
      <c r="R19" s="29">
        <v>371.87795499999999</v>
      </c>
      <c r="S19" s="28">
        <v>61.46</v>
      </c>
      <c r="T19" s="4" t="s">
        <v>285</v>
      </c>
      <c r="U19" s="4" t="s">
        <v>284</v>
      </c>
      <c r="V19" s="4" t="s">
        <v>284</v>
      </c>
      <c r="W19" s="4" t="s">
        <v>284</v>
      </c>
      <c r="X19" s="29">
        <v>0.111258</v>
      </c>
      <c r="Y19" s="29">
        <v>837.32701799999995</v>
      </c>
      <c r="Z19" s="4" t="s">
        <v>284</v>
      </c>
      <c r="AA19" s="29">
        <v>1.9484999999999999E-2</v>
      </c>
      <c r="AB19" s="29">
        <v>146.64099300000001</v>
      </c>
      <c r="AC19" s="4" t="s">
        <v>284</v>
      </c>
      <c r="AD19" s="29">
        <v>690.68602499999997</v>
      </c>
    </row>
    <row r="20" spans="1:30" ht="12" x14ac:dyDescent="0.2">
      <c r="A20" s="3" t="s">
        <v>127</v>
      </c>
      <c r="B20" s="3" t="s">
        <v>42</v>
      </c>
      <c r="C20" s="3" t="s">
        <v>282</v>
      </c>
      <c r="D20" s="26">
        <v>4228</v>
      </c>
      <c r="E20" s="3" t="s">
        <v>43</v>
      </c>
      <c r="F20" s="3" t="s">
        <v>44</v>
      </c>
      <c r="G20" s="3" t="s">
        <v>283</v>
      </c>
      <c r="H20" s="27">
        <v>3.5517280000000002</v>
      </c>
      <c r="I20" s="27">
        <v>69.433552000000006</v>
      </c>
      <c r="J20" s="27">
        <v>246.60909100000001</v>
      </c>
      <c r="K20" s="27">
        <v>1.197576</v>
      </c>
      <c r="L20" s="27">
        <v>0</v>
      </c>
      <c r="M20" s="27">
        <v>0</v>
      </c>
      <c r="N20" s="27">
        <v>2.354152</v>
      </c>
      <c r="O20" s="27">
        <v>246.60909100000001</v>
      </c>
      <c r="P20" s="27">
        <v>163.45713499999999</v>
      </c>
      <c r="Q20" s="27">
        <f t="shared" si="0"/>
        <v>163.45713530790403</v>
      </c>
      <c r="R20" s="27">
        <v>83.151955999999998</v>
      </c>
      <c r="S20" s="26">
        <v>196.58</v>
      </c>
      <c r="T20" s="3" t="s">
        <v>284</v>
      </c>
      <c r="U20" s="3" t="s">
        <v>284</v>
      </c>
      <c r="V20" s="3" t="s">
        <v>284</v>
      </c>
      <c r="W20" s="3" t="s">
        <v>284</v>
      </c>
      <c r="X20" s="3" t="s">
        <v>284</v>
      </c>
      <c r="Y20" s="3" t="s">
        <v>284</v>
      </c>
      <c r="Z20" s="3" t="s">
        <v>284</v>
      </c>
      <c r="AA20" s="3" t="s">
        <v>284</v>
      </c>
      <c r="AB20" s="3" t="s">
        <v>284</v>
      </c>
      <c r="AC20" s="3" t="s">
        <v>284</v>
      </c>
      <c r="AD20" s="3" t="s">
        <v>284</v>
      </c>
    </row>
    <row r="21" spans="1:30" ht="12" x14ac:dyDescent="0.2">
      <c r="A21" s="4" t="s">
        <v>127</v>
      </c>
      <c r="B21" s="4" t="s">
        <v>42</v>
      </c>
      <c r="C21" s="4" t="s">
        <v>282</v>
      </c>
      <c r="D21" s="28">
        <v>4228</v>
      </c>
      <c r="E21" s="4" t="s">
        <v>16</v>
      </c>
      <c r="F21" s="4" t="s">
        <v>17</v>
      </c>
      <c r="G21" s="4" t="s">
        <v>283</v>
      </c>
      <c r="H21" s="29">
        <v>28.423822999999999</v>
      </c>
      <c r="I21" s="29">
        <v>1.2295</v>
      </c>
      <c r="J21" s="29">
        <v>34.947090000000003</v>
      </c>
      <c r="K21" s="29">
        <v>9.5634359999999994</v>
      </c>
      <c r="L21" s="29">
        <v>1.23</v>
      </c>
      <c r="M21" s="29">
        <v>11.763026</v>
      </c>
      <c r="N21" s="29">
        <v>18.860386999999999</v>
      </c>
      <c r="O21" s="29">
        <v>23.184063999999999</v>
      </c>
      <c r="P21" s="29">
        <v>23.188846000000002</v>
      </c>
      <c r="Q21" s="27">
        <f t="shared" si="0"/>
        <v>23.188845816499999</v>
      </c>
      <c r="R21" s="29">
        <v>-4.7819999999999998E-3</v>
      </c>
      <c r="S21" s="28">
        <v>197.21</v>
      </c>
      <c r="T21" s="4" t="s">
        <v>284</v>
      </c>
      <c r="U21" s="4" t="s">
        <v>284</v>
      </c>
      <c r="V21" s="4" t="s">
        <v>284</v>
      </c>
      <c r="W21" s="4" t="s">
        <v>284</v>
      </c>
      <c r="X21" s="4" t="s">
        <v>284</v>
      </c>
      <c r="Y21" s="4" t="s">
        <v>284</v>
      </c>
      <c r="Z21" s="4" t="s">
        <v>284</v>
      </c>
      <c r="AA21" s="4" t="s">
        <v>284</v>
      </c>
      <c r="AB21" s="4" t="s">
        <v>284</v>
      </c>
      <c r="AC21" s="4" t="s">
        <v>284</v>
      </c>
      <c r="AD21" s="4" t="s">
        <v>284</v>
      </c>
    </row>
    <row r="22" spans="1:30" ht="12" x14ac:dyDescent="0.2">
      <c r="A22" s="3" t="s">
        <v>127</v>
      </c>
      <c r="B22" s="3" t="s">
        <v>42</v>
      </c>
      <c r="C22" s="3" t="s">
        <v>282</v>
      </c>
      <c r="D22" s="26">
        <v>4228</v>
      </c>
      <c r="E22" s="3" t="s">
        <v>18</v>
      </c>
      <c r="F22" s="3" t="s">
        <v>19</v>
      </c>
      <c r="G22" s="3" t="s">
        <v>283</v>
      </c>
      <c r="H22" s="27">
        <v>28.423822999999999</v>
      </c>
      <c r="I22" s="27">
        <v>0.77839999999999998</v>
      </c>
      <c r="J22" s="27">
        <v>22.125104</v>
      </c>
      <c r="K22" s="27">
        <v>9.5634359999999994</v>
      </c>
      <c r="L22" s="27">
        <v>0.78</v>
      </c>
      <c r="M22" s="27">
        <v>7.4594800000000001</v>
      </c>
      <c r="N22" s="27">
        <v>18.860386999999999</v>
      </c>
      <c r="O22" s="27">
        <v>14.665623999999999</v>
      </c>
      <c r="P22" s="27">
        <v>14.680925</v>
      </c>
      <c r="Q22" s="27">
        <f t="shared" si="0"/>
        <v>14.680925240799999</v>
      </c>
      <c r="R22" s="27">
        <v>-1.5301E-2</v>
      </c>
      <c r="S22" s="26">
        <v>197.21</v>
      </c>
      <c r="T22" s="3" t="s">
        <v>284</v>
      </c>
      <c r="U22" s="3" t="s">
        <v>284</v>
      </c>
      <c r="V22" s="3" t="s">
        <v>284</v>
      </c>
      <c r="W22" s="3" t="s">
        <v>284</v>
      </c>
      <c r="X22" s="3" t="s">
        <v>284</v>
      </c>
      <c r="Y22" s="3" t="s">
        <v>284</v>
      </c>
      <c r="Z22" s="3" t="s">
        <v>284</v>
      </c>
      <c r="AA22" s="3" t="s">
        <v>284</v>
      </c>
      <c r="AB22" s="3" t="s">
        <v>284</v>
      </c>
      <c r="AC22" s="3" t="s">
        <v>284</v>
      </c>
      <c r="AD22" s="3" t="s">
        <v>284</v>
      </c>
    </row>
    <row r="23" spans="1:30" ht="12" x14ac:dyDescent="0.2">
      <c r="A23" s="4" t="s">
        <v>127</v>
      </c>
      <c r="B23" s="4" t="s">
        <v>42</v>
      </c>
      <c r="C23" s="4" t="s">
        <v>282</v>
      </c>
      <c r="D23" s="28">
        <v>4228</v>
      </c>
      <c r="E23" s="4" t="s">
        <v>3</v>
      </c>
      <c r="F23" s="4" t="s">
        <v>20</v>
      </c>
      <c r="G23" s="4" t="s">
        <v>283</v>
      </c>
      <c r="H23" s="29">
        <v>81.719741999999997</v>
      </c>
      <c r="I23" s="29">
        <v>7.3477119999999996</v>
      </c>
      <c r="J23" s="29">
        <v>600.45312899999999</v>
      </c>
      <c r="K23" s="29">
        <v>27.497022999999999</v>
      </c>
      <c r="L23" s="29">
        <v>0</v>
      </c>
      <c r="M23" s="29">
        <v>0</v>
      </c>
      <c r="N23" s="29">
        <v>54.222718999999998</v>
      </c>
      <c r="O23" s="29">
        <v>600.45312899999999</v>
      </c>
      <c r="P23" s="29">
        <v>398.41292299999998</v>
      </c>
      <c r="Q23" s="27">
        <f t="shared" si="0"/>
        <v>398.41292306892797</v>
      </c>
      <c r="R23" s="29">
        <v>202.04020600000001</v>
      </c>
      <c r="S23" s="28">
        <v>197.19</v>
      </c>
      <c r="T23" s="4" t="s">
        <v>285</v>
      </c>
      <c r="U23" s="4" t="s">
        <v>284</v>
      </c>
      <c r="V23" s="4" t="s">
        <v>284</v>
      </c>
      <c r="W23" s="4" t="s">
        <v>284</v>
      </c>
      <c r="X23" s="29">
        <v>0.21384400000000001</v>
      </c>
      <c r="Y23" s="29">
        <v>904.13441399999999</v>
      </c>
      <c r="Z23" s="4" t="s">
        <v>284</v>
      </c>
      <c r="AA23" s="29">
        <v>4.5459999999999997E-3</v>
      </c>
      <c r="AB23" s="29">
        <v>19.222505999999999</v>
      </c>
      <c r="AC23" s="4" t="s">
        <v>284</v>
      </c>
      <c r="AD23" s="29">
        <v>884.91190800000004</v>
      </c>
    </row>
    <row r="24" spans="1:30" ht="12" x14ac:dyDescent="0.2">
      <c r="A24" s="3" t="s">
        <v>128</v>
      </c>
      <c r="B24" s="3" t="s">
        <v>179</v>
      </c>
      <c r="C24" s="3" t="s">
        <v>282</v>
      </c>
      <c r="D24" s="26">
        <v>6592</v>
      </c>
      <c r="E24" s="3" t="s">
        <v>208</v>
      </c>
      <c r="F24" s="3" t="s">
        <v>233</v>
      </c>
      <c r="G24" s="3" t="s">
        <v>283</v>
      </c>
      <c r="H24" s="27">
        <v>3.646636</v>
      </c>
      <c r="I24" s="27">
        <v>71.513371000000006</v>
      </c>
      <c r="J24" s="27">
        <v>260.783233</v>
      </c>
      <c r="K24" s="27">
        <v>1.8872530000000001</v>
      </c>
      <c r="L24" s="27">
        <v>71.510000000000005</v>
      </c>
      <c r="M24" s="27">
        <v>134.95746199999999</v>
      </c>
      <c r="N24" s="27">
        <v>1.7593829999999999</v>
      </c>
      <c r="O24" s="27">
        <v>125.825771</v>
      </c>
      <c r="P24" s="27">
        <v>125.81940899999999</v>
      </c>
      <c r="Q24" s="27">
        <f t="shared" si="0"/>
        <v>125.819409210093</v>
      </c>
      <c r="R24" s="27">
        <v>6.3619999999999996E-3</v>
      </c>
      <c r="S24" s="26">
        <v>93.22</v>
      </c>
      <c r="T24" s="3" t="s">
        <v>284</v>
      </c>
      <c r="U24" s="3" t="s">
        <v>284</v>
      </c>
      <c r="V24" s="3" t="s">
        <v>284</v>
      </c>
      <c r="W24" s="3" t="s">
        <v>284</v>
      </c>
      <c r="X24" s="3" t="s">
        <v>284</v>
      </c>
      <c r="Y24" s="3" t="s">
        <v>284</v>
      </c>
      <c r="Z24" s="3" t="s">
        <v>284</v>
      </c>
      <c r="AA24" s="3" t="s">
        <v>284</v>
      </c>
      <c r="AB24" s="3" t="s">
        <v>284</v>
      </c>
      <c r="AC24" s="3" t="s">
        <v>284</v>
      </c>
      <c r="AD24" s="3" t="s">
        <v>284</v>
      </c>
    </row>
    <row r="25" spans="1:30" ht="12" x14ac:dyDescent="0.2">
      <c r="A25" s="4" t="s">
        <v>128</v>
      </c>
      <c r="B25" s="4" t="s">
        <v>179</v>
      </c>
      <c r="C25" s="4" t="s">
        <v>282</v>
      </c>
      <c r="D25" s="28">
        <v>6592</v>
      </c>
      <c r="E25" s="4" t="s">
        <v>16</v>
      </c>
      <c r="F25" s="4" t="s">
        <v>17</v>
      </c>
      <c r="G25" s="4" t="s">
        <v>283</v>
      </c>
      <c r="H25" s="29">
        <v>29.186315</v>
      </c>
      <c r="I25" s="29">
        <v>1.2295</v>
      </c>
      <c r="J25" s="29">
        <v>35.884574000000001</v>
      </c>
      <c r="K25" s="29">
        <v>15.071253</v>
      </c>
      <c r="L25" s="29">
        <v>1.23</v>
      </c>
      <c r="M25" s="29">
        <v>18.537641000000001</v>
      </c>
      <c r="N25" s="29">
        <v>14.115062</v>
      </c>
      <c r="O25" s="29">
        <v>17.346933</v>
      </c>
      <c r="P25" s="29">
        <v>17.354469000000002</v>
      </c>
      <c r="Q25" s="27">
        <f t="shared" si="0"/>
        <v>17.354468729000001</v>
      </c>
      <c r="R25" s="29">
        <v>-7.5360000000000002E-3</v>
      </c>
      <c r="S25" s="28">
        <v>93.66</v>
      </c>
      <c r="T25" s="4" t="s">
        <v>284</v>
      </c>
      <c r="U25" s="4" t="s">
        <v>284</v>
      </c>
      <c r="V25" s="4" t="s">
        <v>284</v>
      </c>
      <c r="W25" s="4" t="s">
        <v>284</v>
      </c>
      <c r="X25" s="4" t="s">
        <v>284</v>
      </c>
      <c r="Y25" s="4" t="s">
        <v>284</v>
      </c>
      <c r="Z25" s="4" t="s">
        <v>284</v>
      </c>
      <c r="AA25" s="4" t="s">
        <v>284</v>
      </c>
      <c r="AB25" s="4" t="s">
        <v>284</v>
      </c>
      <c r="AC25" s="4" t="s">
        <v>284</v>
      </c>
      <c r="AD25" s="4" t="s">
        <v>284</v>
      </c>
    </row>
    <row r="26" spans="1:30" ht="12" x14ac:dyDescent="0.2">
      <c r="A26" s="3" t="s">
        <v>128</v>
      </c>
      <c r="B26" s="3" t="s">
        <v>179</v>
      </c>
      <c r="C26" s="3" t="s">
        <v>282</v>
      </c>
      <c r="D26" s="26">
        <v>6592</v>
      </c>
      <c r="E26" s="3" t="s">
        <v>18</v>
      </c>
      <c r="F26" s="3" t="s">
        <v>19</v>
      </c>
      <c r="G26" s="3" t="s">
        <v>283</v>
      </c>
      <c r="H26" s="27">
        <v>29.186315</v>
      </c>
      <c r="I26" s="27">
        <v>0.77839999999999998</v>
      </c>
      <c r="J26" s="27">
        <v>22.718627999999999</v>
      </c>
      <c r="K26" s="27">
        <v>15.071253</v>
      </c>
      <c r="L26" s="27">
        <v>0.78</v>
      </c>
      <c r="M26" s="27">
        <v>11.755577000000001</v>
      </c>
      <c r="N26" s="27">
        <v>14.115062</v>
      </c>
      <c r="O26" s="27">
        <v>10.963051</v>
      </c>
      <c r="P26" s="27">
        <v>10.987164</v>
      </c>
      <c r="Q26" s="27">
        <f t="shared" si="0"/>
        <v>10.9871642608</v>
      </c>
      <c r="R26" s="27">
        <v>-2.4112999999999999E-2</v>
      </c>
      <c r="S26" s="26">
        <v>93.66</v>
      </c>
      <c r="T26" s="3" t="s">
        <v>284</v>
      </c>
      <c r="U26" s="3" t="s">
        <v>284</v>
      </c>
      <c r="V26" s="3" t="s">
        <v>284</v>
      </c>
      <c r="W26" s="3" t="s">
        <v>284</v>
      </c>
      <c r="X26" s="3" t="s">
        <v>284</v>
      </c>
      <c r="Y26" s="3" t="s">
        <v>284</v>
      </c>
      <c r="Z26" s="3" t="s">
        <v>284</v>
      </c>
      <c r="AA26" s="3" t="s">
        <v>284</v>
      </c>
      <c r="AB26" s="3" t="s">
        <v>284</v>
      </c>
      <c r="AC26" s="3" t="s">
        <v>284</v>
      </c>
      <c r="AD26" s="3" t="s">
        <v>284</v>
      </c>
    </row>
    <row r="27" spans="1:30" ht="12" x14ac:dyDescent="0.2">
      <c r="A27" s="4" t="s">
        <v>128</v>
      </c>
      <c r="B27" s="4" t="s">
        <v>179</v>
      </c>
      <c r="C27" s="4" t="s">
        <v>282</v>
      </c>
      <c r="D27" s="28">
        <v>6592</v>
      </c>
      <c r="E27" s="4" t="s">
        <v>3</v>
      </c>
      <c r="F27" s="4" t="s">
        <v>20</v>
      </c>
      <c r="G27" s="4" t="s">
        <v>283</v>
      </c>
      <c r="H27" s="29">
        <v>83.929001</v>
      </c>
      <c r="I27" s="29">
        <v>7.3477119999999996</v>
      </c>
      <c r="J27" s="29">
        <v>616.68612700000006</v>
      </c>
      <c r="K27" s="29">
        <v>43.333198000000003</v>
      </c>
      <c r="L27" s="29">
        <v>0</v>
      </c>
      <c r="M27" s="29">
        <v>0</v>
      </c>
      <c r="N27" s="29">
        <v>40.595802999999997</v>
      </c>
      <c r="O27" s="29">
        <v>616.68612700000006</v>
      </c>
      <c r="P27" s="29">
        <v>298.286269</v>
      </c>
      <c r="Q27" s="27">
        <f t="shared" si="0"/>
        <v>298.28626885273593</v>
      </c>
      <c r="R27" s="29">
        <v>318.39985799999999</v>
      </c>
      <c r="S27" s="28">
        <v>93.68</v>
      </c>
      <c r="T27" s="4" t="s">
        <v>285</v>
      </c>
      <c r="U27" s="4" t="s">
        <v>284</v>
      </c>
      <c r="V27" s="4" t="s">
        <v>284</v>
      </c>
      <c r="W27" s="4" t="s">
        <v>284</v>
      </c>
      <c r="X27" s="29">
        <v>0.14200099999999999</v>
      </c>
      <c r="Y27" s="29">
        <v>936.07256199999995</v>
      </c>
      <c r="Z27" s="4" t="s">
        <v>284</v>
      </c>
      <c r="AA27" s="29">
        <v>2.5068E-2</v>
      </c>
      <c r="AB27" s="29">
        <v>165.25068099999999</v>
      </c>
      <c r="AC27" s="4" t="s">
        <v>284</v>
      </c>
      <c r="AD27" s="29">
        <v>770.82188099999996</v>
      </c>
    </row>
    <row r="28" spans="1:30" ht="12" x14ac:dyDescent="0.2">
      <c r="A28" s="3" t="s">
        <v>129</v>
      </c>
      <c r="B28" s="3" t="s">
        <v>34</v>
      </c>
      <c r="C28" s="3" t="s">
        <v>282</v>
      </c>
      <c r="D28" s="26">
        <v>7542</v>
      </c>
      <c r="E28" s="3" t="s">
        <v>29</v>
      </c>
      <c r="F28" s="3" t="s">
        <v>30</v>
      </c>
      <c r="G28" s="3" t="s">
        <v>283</v>
      </c>
      <c r="H28" s="27">
        <v>0.702843</v>
      </c>
      <c r="I28" s="27">
        <v>45.323106000000003</v>
      </c>
      <c r="J28" s="27">
        <v>31.855028000000001</v>
      </c>
      <c r="K28" s="27">
        <v>0.44409700000000002</v>
      </c>
      <c r="L28" s="27">
        <v>45.32</v>
      </c>
      <c r="M28" s="27">
        <v>20.126476</v>
      </c>
      <c r="N28" s="27">
        <v>0.25874599999999998</v>
      </c>
      <c r="O28" s="27">
        <v>11.728552000000001</v>
      </c>
      <c r="P28" s="27">
        <v>11.727171999999999</v>
      </c>
      <c r="Q28" s="27">
        <f t="shared" si="0"/>
        <v>11.727172385075999</v>
      </c>
      <c r="R28" s="27">
        <v>1.3799999999999999E-3</v>
      </c>
      <c r="S28" s="26">
        <v>58.26</v>
      </c>
      <c r="T28" s="3" t="s">
        <v>284</v>
      </c>
      <c r="U28" s="3" t="s">
        <v>284</v>
      </c>
      <c r="V28" s="3" t="s">
        <v>284</v>
      </c>
      <c r="W28" s="3" t="s">
        <v>284</v>
      </c>
      <c r="X28" s="3" t="s">
        <v>284</v>
      </c>
      <c r="Y28" s="3" t="s">
        <v>284</v>
      </c>
      <c r="Z28" s="3" t="s">
        <v>284</v>
      </c>
      <c r="AA28" s="3" t="s">
        <v>284</v>
      </c>
      <c r="AB28" s="3" t="s">
        <v>284</v>
      </c>
      <c r="AC28" s="3" t="s">
        <v>284</v>
      </c>
      <c r="AD28" s="3" t="s">
        <v>284</v>
      </c>
    </row>
    <row r="29" spans="1:30" ht="12" x14ac:dyDescent="0.2">
      <c r="A29" s="4" t="s">
        <v>129</v>
      </c>
      <c r="B29" s="4" t="s">
        <v>34</v>
      </c>
      <c r="C29" s="4" t="s">
        <v>282</v>
      </c>
      <c r="D29" s="28">
        <v>7542</v>
      </c>
      <c r="E29" s="4" t="s">
        <v>31</v>
      </c>
      <c r="F29" s="4" t="s">
        <v>32</v>
      </c>
      <c r="G29" s="4" t="s">
        <v>283</v>
      </c>
      <c r="H29" s="29">
        <v>5.8908969999999998</v>
      </c>
      <c r="I29" s="29">
        <v>12.813242000000001</v>
      </c>
      <c r="J29" s="29">
        <v>75.481488999999996</v>
      </c>
      <c r="K29" s="29">
        <v>4.0121909999999996</v>
      </c>
      <c r="L29" s="29">
        <v>0</v>
      </c>
      <c r="M29" s="29">
        <v>0</v>
      </c>
      <c r="N29" s="29">
        <v>1.878706</v>
      </c>
      <c r="O29" s="29">
        <v>75.481488999999996</v>
      </c>
      <c r="P29" s="29">
        <v>24.072315</v>
      </c>
      <c r="Q29" s="27">
        <f t="shared" si="0"/>
        <v>24.072314624852002</v>
      </c>
      <c r="R29" s="29">
        <v>51.409174</v>
      </c>
      <c r="S29" s="28">
        <v>46.82</v>
      </c>
      <c r="T29" s="4" t="s">
        <v>284</v>
      </c>
      <c r="U29" s="4" t="s">
        <v>284</v>
      </c>
      <c r="V29" s="4" t="s">
        <v>284</v>
      </c>
      <c r="W29" s="4" t="s">
        <v>284</v>
      </c>
      <c r="X29" s="4" t="s">
        <v>284</v>
      </c>
      <c r="Y29" s="4" t="s">
        <v>284</v>
      </c>
      <c r="Z29" s="4" t="s">
        <v>284</v>
      </c>
      <c r="AA29" s="4" t="s">
        <v>284</v>
      </c>
      <c r="AB29" s="4" t="s">
        <v>284</v>
      </c>
      <c r="AC29" s="4" t="s">
        <v>284</v>
      </c>
      <c r="AD29" s="4" t="s">
        <v>284</v>
      </c>
    </row>
    <row r="30" spans="1:30" ht="12" x14ac:dyDescent="0.2">
      <c r="A30" s="3" t="s">
        <v>129</v>
      </c>
      <c r="B30" s="3" t="s">
        <v>34</v>
      </c>
      <c r="C30" s="3" t="s">
        <v>282</v>
      </c>
      <c r="D30" s="26">
        <v>7542</v>
      </c>
      <c r="E30" s="3" t="s">
        <v>16</v>
      </c>
      <c r="F30" s="3" t="s">
        <v>17</v>
      </c>
      <c r="G30" s="3" t="s">
        <v>283</v>
      </c>
      <c r="H30" s="27">
        <v>28.424959999999999</v>
      </c>
      <c r="I30" s="27">
        <v>1.2295</v>
      </c>
      <c r="J30" s="27">
        <v>34.948487999999998</v>
      </c>
      <c r="K30" s="27">
        <v>17.825153</v>
      </c>
      <c r="L30" s="27">
        <v>1.23</v>
      </c>
      <c r="M30" s="27">
        <v>21.924938000000001</v>
      </c>
      <c r="N30" s="27">
        <v>10.599807</v>
      </c>
      <c r="O30" s="27">
        <v>13.02355</v>
      </c>
      <c r="P30" s="27">
        <v>13.032463</v>
      </c>
      <c r="Q30" s="27">
        <f t="shared" si="0"/>
        <v>13.0324627065</v>
      </c>
      <c r="R30" s="27">
        <v>-8.9130000000000008E-3</v>
      </c>
      <c r="S30" s="26">
        <v>59.47</v>
      </c>
      <c r="T30" s="3" t="s">
        <v>284</v>
      </c>
      <c r="U30" s="3" t="s">
        <v>284</v>
      </c>
      <c r="V30" s="3" t="s">
        <v>284</v>
      </c>
      <c r="W30" s="3" t="s">
        <v>284</v>
      </c>
      <c r="X30" s="3" t="s">
        <v>284</v>
      </c>
      <c r="Y30" s="3" t="s">
        <v>284</v>
      </c>
      <c r="Z30" s="3" t="s">
        <v>284</v>
      </c>
      <c r="AA30" s="3" t="s">
        <v>284</v>
      </c>
      <c r="AB30" s="3" t="s">
        <v>284</v>
      </c>
      <c r="AC30" s="3" t="s">
        <v>284</v>
      </c>
      <c r="AD30" s="3" t="s">
        <v>284</v>
      </c>
    </row>
    <row r="31" spans="1:30" ht="12" x14ac:dyDescent="0.2">
      <c r="A31" s="4" t="s">
        <v>129</v>
      </c>
      <c r="B31" s="4" t="s">
        <v>34</v>
      </c>
      <c r="C31" s="4" t="s">
        <v>282</v>
      </c>
      <c r="D31" s="28">
        <v>7542</v>
      </c>
      <c r="E31" s="4" t="s">
        <v>18</v>
      </c>
      <c r="F31" s="4" t="s">
        <v>19</v>
      </c>
      <c r="G31" s="4" t="s">
        <v>283</v>
      </c>
      <c r="H31" s="29">
        <v>28.424959999999999</v>
      </c>
      <c r="I31" s="29">
        <v>0.77839999999999998</v>
      </c>
      <c r="J31" s="29">
        <v>22.125989000000001</v>
      </c>
      <c r="K31" s="29">
        <v>17.825153</v>
      </c>
      <c r="L31" s="29">
        <v>0.78</v>
      </c>
      <c r="M31" s="29">
        <v>13.903619000000001</v>
      </c>
      <c r="N31" s="29">
        <v>10.599807</v>
      </c>
      <c r="O31" s="29">
        <v>8.2223699999999997</v>
      </c>
      <c r="P31" s="29">
        <v>8.2508900000000001</v>
      </c>
      <c r="Q31" s="27">
        <f t="shared" si="0"/>
        <v>8.2508897688000005</v>
      </c>
      <c r="R31" s="29">
        <v>-2.852E-2</v>
      </c>
      <c r="S31" s="28">
        <v>59.47</v>
      </c>
      <c r="T31" s="4" t="s">
        <v>284</v>
      </c>
      <c r="U31" s="4" t="s">
        <v>284</v>
      </c>
      <c r="V31" s="4" t="s">
        <v>284</v>
      </c>
      <c r="W31" s="4" t="s">
        <v>284</v>
      </c>
      <c r="X31" s="4" t="s">
        <v>284</v>
      </c>
      <c r="Y31" s="4" t="s">
        <v>284</v>
      </c>
      <c r="Z31" s="4" t="s">
        <v>284</v>
      </c>
      <c r="AA31" s="4" t="s">
        <v>284</v>
      </c>
      <c r="AB31" s="4" t="s">
        <v>284</v>
      </c>
      <c r="AC31" s="4" t="s">
        <v>284</v>
      </c>
      <c r="AD31" s="4" t="s">
        <v>284</v>
      </c>
    </row>
    <row r="32" spans="1:30" ht="12" x14ac:dyDescent="0.2">
      <c r="A32" s="3" t="s">
        <v>129</v>
      </c>
      <c r="B32" s="3" t="s">
        <v>34</v>
      </c>
      <c r="C32" s="3" t="s">
        <v>282</v>
      </c>
      <c r="D32" s="26">
        <v>7542</v>
      </c>
      <c r="E32" s="3" t="s">
        <v>3</v>
      </c>
      <c r="F32" s="3" t="s">
        <v>20</v>
      </c>
      <c r="G32" s="3" t="s">
        <v>283</v>
      </c>
      <c r="H32" s="27">
        <v>78.171141000000006</v>
      </c>
      <c r="I32" s="27">
        <v>7.3477119999999996</v>
      </c>
      <c r="J32" s="27">
        <v>574.37903100000005</v>
      </c>
      <c r="K32" s="27">
        <v>49.019171999999998</v>
      </c>
      <c r="L32" s="27">
        <v>0</v>
      </c>
      <c r="M32" s="27">
        <v>0</v>
      </c>
      <c r="N32" s="27">
        <v>29.151969000000001</v>
      </c>
      <c r="O32" s="27">
        <v>574.37903100000005</v>
      </c>
      <c r="P32" s="27">
        <v>214.20027200000001</v>
      </c>
      <c r="Q32" s="27">
        <f t="shared" si="0"/>
        <v>214.200272444928</v>
      </c>
      <c r="R32" s="27">
        <v>360.17875900000001</v>
      </c>
      <c r="S32" s="26">
        <v>59.47</v>
      </c>
      <c r="T32" s="3" t="s">
        <v>285</v>
      </c>
      <c r="U32" s="3" t="s">
        <v>284</v>
      </c>
      <c r="V32" s="3" t="s">
        <v>284</v>
      </c>
      <c r="W32" s="3" t="s">
        <v>284</v>
      </c>
      <c r="X32" s="27">
        <v>9.7957000000000002E-2</v>
      </c>
      <c r="Y32" s="27">
        <v>738.79002500000001</v>
      </c>
      <c r="Z32" s="3" t="s">
        <v>284</v>
      </c>
      <c r="AA32" s="27">
        <v>7.4190000000000002E-3</v>
      </c>
      <c r="AB32" s="27">
        <v>55.955033999999998</v>
      </c>
      <c r="AC32" s="3" t="s">
        <v>284</v>
      </c>
      <c r="AD32" s="27">
        <v>682.83499099999995</v>
      </c>
    </row>
    <row r="33" spans="1:30" ht="12" x14ac:dyDescent="0.2">
      <c r="A33" s="4" t="s">
        <v>130</v>
      </c>
      <c r="B33" s="4" t="s">
        <v>38</v>
      </c>
      <c r="C33" s="4" t="s">
        <v>282</v>
      </c>
      <c r="D33" s="28">
        <v>7177</v>
      </c>
      <c r="E33" s="4" t="s">
        <v>29</v>
      </c>
      <c r="F33" s="4" t="s">
        <v>30</v>
      </c>
      <c r="G33" s="4" t="s">
        <v>283</v>
      </c>
      <c r="H33" s="29">
        <v>3.5534319999999999</v>
      </c>
      <c r="I33" s="29">
        <v>45.323106000000003</v>
      </c>
      <c r="J33" s="29">
        <v>161.05257499999999</v>
      </c>
      <c r="K33" s="29">
        <v>2.0838800000000002</v>
      </c>
      <c r="L33" s="29">
        <v>45.32</v>
      </c>
      <c r="M33" s="29">
        <v>94.441441999999995</v>
      </c>
      <c r="N33" s="29">
        <v>1.469552</v>
      </c>
      <c r="O33" s="29">
        <v>66.611132999999995</v>
      </c>
      <c r="P33" s="29">
        <v>66.604660999999993</v>
      </c>
      <c r="Q33" s="27">
        <f t="shared" si="0"/>
        <v>66.604661068512002</v>
      </c>
      <c r="R33" s="29">
        <v>6.4720000000000003E-3</v>
      </c>
      <c r="S33" s="28">
        <v>70.52</v>
      </c>
      <c r="T33" s="4" t="s">
        <v>284</v>
      </c>
      <c r="U33" s="4" t="s">
        <v>284</v>
      </c>
      <c r="V33" s="4" t="s">
        <v>284</v>
      </c>
      <c r="W33" s="4" t="s">
        <v>284</v>
      </c>
      <c r="X33" s="4" t="s">
        <v>284</v>
      </c>
      <c r="Y33" s="4" t="s">
        <v>284</v>
      </c>
      <c r="Z33" s="4" t="s">
        <v>284</v>
      </c>
      <c r="AA33" s="4" t="s">
        <v>284</v>
      </c>
      <c r="AB33" s="4" t="s">
        <v>284</v>
      </c>
      <c r="AC33" s="4" t="s">
        <v>284</v>
      </c>
      <c r="AD33" s="4" t="s">
        <v>284</v>
      </c>
    </row>
    <row r="34" spans="1:30" ht="12" x14ac:dyDescent="0.2">
      <c r="A34" s="3" t="s">
        <v>130</v>
      </c>
      <c r="B34" s="3" t="s">
        <v>38</v>
      </c>
      <c r="C34" s="3" t="s">
        <v>282</v>
      </c>
      <c r="D34" s="26">
        <v>7177</v>
      </c>
      <c r="E34" s="3" t="s">
        <v>16</v>
      </c>
      <c r="F34" s="3" t="s">
        <v>17</v>
      </c>
      <c r="G34" s="3" t="s">
        <v>283</v>
      </c>
      <c r="H34" s="27">
        <v>28.422886999999999</v>
      </c>
      <c r="I34" s="27">
        <v>1.2295</v>
      </c>
      <c r="J34" s="27">
        <v>34.94594</v>
      </c>
      <c r="K34" s="27">
        <v>16.641895999999999</v>
      </c>
      <c r="L34" s="27">
        <v>1.23</v>
      </c>
      <c r="M34" s="27">
        <v>20.469532000000001</v>
      </c>
      <c r="N34" s="27">
        <v>11.780991</v>
      </c>
      <c r="O34" s="27">
        <v>14.476407999999999</v>
      </c>
      <c r="P34" s="27">
        <v>14.484728</v>
      </c>
      <c r="Q34" s="27">
        <f t="shared" si="0"/>
        <v>14.484728434500001</v>
      </c>
      <c r="R34" s="27">
        <v>-8.3199999999999993E-3</v>
      </c>
      <c r="S34" s="26">
        <v>70.790000000000006</v>
      </c>
      <c r="T34" s="3" t="s">
        <v>284</v>
      </c>
      <c r="U34" s="3" t="s">
        <v>284</v>
      </c>
      <c r="V34" s="3" t="s">
        <v>284</v>
      </c>
      <c r="W34" s="3" t="s">
        <v>284</v>
      </c>
      <c r="X34" s="3" t="s">
        <v>284</v>
      </c>
      <c r="Y34" s="3" t="s">
        <v>284</v>
      </c>
      <c r="Z34" s="3" t="s">
        <v>284</v>
      </c>
      <c r="AA34" s="3" t="s">
        <v>284</v>
      </c>
      <c r="AB34" s="3" t="s">
        <v>284</v>
      </c>
      <c r="AC34" s="3" t="s">
        <v>284</v>
      </c>
      <c r="AD34" s="3" t="s">
        <v>284</v>
      </c>
    </row>
    <row r="35" spans="1:30" ht="12" x14ac:dyDescent="0.2">
      <c r="A35" s="4" t="s">
        <v>130</v>
      </c>
      <c r="B35" s="4" t="s">
        <v>38</v>
      </c>
      <c r="C35" s="4" t="s">
        <v>282</v>
      </c>
      <c r="D35" s="28">
        <v>7177</v>
      </c>
      <c r="E35" s="4" t="s">
        <v>18</v>
      </c>
      <c r="F35" s="4" t="s">
        <v>19</v>
      </c>
      <c r="G35" s="4" t="s">
        <v>283</v>
      </c>
      <c r="H35" s="29">
        <v>28.422886999999999</v>
      </c>
      <c r="I35" s="29">
        <v>0.77839999999999998</v>
      </c>
      <c r="J35" s="29">
        <v>22.124375000000001</v>
      </c>
      <c r="K35" s="29">
        <v>16.641895999999999</v>
      </c>
      <c r="L35" s="29">
        <v>0.78</v>
      </c>
      <c r="M35" s="29">
        <v>12.980679</v>
      </c>
      <c r="N35" s="29">
        <v>11.780991</v>
      </c>
      <c r="O35" s="29">
        <v>9.1436960000000003</v>
      </c>
      <c r="P35" s="29">
        <v>9.1703229999999998</v>
      </c>
      <c r="Q35" s="27">
        <f t="shared" si="0"/>
        <v>9.1703233944000004</v>
      </c>
      <c r="R35" s="29">
        <v>-2.6627000000000001E-2</v>
      </c>
      <c r="S35" s="28">
        <v>70.790000000000006</v>
      </c>
      <c r="T35" s="4" t="s">
        <v>284</v>
      </c>
      <c r="U35" s="4" t="s">
        <v>284</v>
      </c>
      <c r="V35" s="4" t="s">
        <v>284</v>
      </c>
      <c r="W35" s="4" t="s">
        <v>284</v>
      </c>
      <c r="X35" s="4" t="s">
        <v>284</v>
      </c>
      <c r="Y35" s="4" t="s">
        <v>284</v>
      </c>
      <c r="Z35" s="4" t="s">
        <v>284</v>
      </c>
      <c r="AA35" s="4" t="s">
        <v>284</v>
      </c>
      <c r="AB35" s="4" t="s">
        <v>284</v>
      </c>
      <c r="AC35" s="4" t="s">
        <v>284</v>
      </c>
      <c r="AD35" s="4" t="s">
        <v>284</v>
      </c>
    </row>
    <row r="36" spans="1:30" ht="12" x14ac:dyDescent="0.2">
      <c r="A36" s="3" t="s">
        <v>130</v>
      </c>
      <c r="B36" s="3" t="s">
        <v>38</v>
      </c>
      <c r="C36" s="3" t="s">
        <v>282</v>
      </c>
      <c r="D36" s="26">
        <v>7177</v>
      </c>
      <c r="E36" s="3" t="s">
        <v>3</v>
      </c>
      <c r="F36" s="3" t="s">
        <v>20</v>
      </c>
      <c r="G36" s="3" t="s">
        <v>283</v>
      </c>
      <c r="H36" s="27">
        <v>81.715228999999994</v>
      </c>
      <c r="I36" s="27">
        <v>7.3477119999999996</v>
      </c>
      <c r="J36" s="27">
        <v>600.41996800000004</v>
      </c>
      <c r="K36" s="27">
        <v>47.849094999999998</v>
      </c>
      <c r="L36" s="27">
        <v>0</v>
      </c>
      <c r="M36" s="27">
        <v>0</v>
      </c>
      <c r="N36" s="27">
        <v>33.866134000000002</v>
      </c>
      <c r="O36" s="27">
        <v>600.41996800000004</v>
      </c>
      <c r="P36" s="27">
        <v>248.83859899999999</v>
      </c>
      <c r="Q36" s="27">
        <f t="shared" si="0"/>
        <v>248.83859918540801</v>
      </c>
      <c r="R36" s="27">
        <v>351.581369</v>
      </c>
      <c r="S36" s="26">
        <v>70.78</v>
      </c>
      <c r="T36" s="3" t="s">
        <v>285</v>
      </c>
      <c r="U36" s="3" t="s">
        <v>284</v>
      </c>
      <c r="V36" s="3" t="s">
        <v>284</v>
      </c>
      <c r="W36" s="3" t="s">
        <v>284</v>
      </c>
      <c r="X36" s="27">
        <v>0.114051</v>
      </c>
      <c r="Y36" s="27">
        <v>818.54285800000002</v>
      </c>
      <c r="Z36" s="3" t="s">
        <v>284</v>
      </c>
      <c r="AA36" s="27">
        <v>1.7819999999999999E-2</v>
      </c>
      <c r="AB36" s="27">
        <v>127.89165300000001</v>
      </c>
      <c r="AC36" s="3" t="s">
        <v>284</v>
      </c>
      <c r="AD36" s="27">
        <v>690.651205</v>
      </c>
    </row>
    <row r="37" spans="1:30" ht="12" x14ac:dyDescent="0.2">
      <c r="A37" s="4" t="s">
        <v>131</v>
      </c>
      <c r="B37" s="4" t="s">
        <v>26</v>
      </c>
      <c r="C37" s="4" t="s">
        <v>282</v>
      </c>
      <c r="D37" s="28">
        <v>8251</v>
      </c>
      <c r="E37" s="4" t="s">
        <v>27</v>
      </c>
      <c r="F37" s="4" t="s">
        <v>28</v>
      </c>
      <c r="G37" s="4" t="s">
        <v>283</v>
      </c>
      <c r="H37" s="29">
        <v>2.2702640000000001</v>
      </c>
      <c r="I37" s="29">
        <v>38.557544</v>
      </c>
      <c r="J37" s="29">
        <v>87.535803999999999</v>
      </c>
      <c r="K37" s="29">
        <v>1.5915630000000001</v>
      </c>
      <c r="L37" s="29">
        <v>38.56</v>
      </c>
      <c r="M37" s="29">
        <v>61.370668999999999</v>
      </c>
      <c r="N37" s="29">
        <v>0.678701</v>
      </c>
      <c r="O37" s="29">
        <v>26.165134999999999</v>
      </c>
      <c r="P37" s="29">
        <v>26.169044</v>
      </c>
      <c r="Q37" s="27">
        <f t="shared" si="0"/>
        <v>26.169043670343999</v>
      </c>
      <c r="R37" s="29">
        <v>-3.9090000000000001E-3</v>
      </c>
      <c r="S37" s="28">
        <v>42.64</v>
      </c>
      <c r="T37" s="4" t="s">
        <v>284</v>
      </c>
      <c r="U37" s="4" t="s">
        <v>284</v>
      </c>
      <c r="V37" s="4" t="s">
        <v>284</v>
      </c>
      <c r="W37" s="4" t="s">
        <v>284</v>
      </c>
      <c r="X37" s="4" t="s">
        <v>284</v>
      </c>
      <c r="Y37" s="4" t="s">
        <v>284</v>
      </c>
      <c r="Z37" s="4" t="s">
        <v>284</v>
      </c>
      <c r="AA37" s="4" t="s">
        <v>284</v>
      </c>
      <c r="AB37" s="4" t="s">
        <v>284</v>
      </c>
      <c r="AC37" s="4" t="s">
        <v>284</v>
      </c>
      <c r="AD37" s="4" t="s">
        <v>284</v>
      </c>
    </row>
    <row r="38" spans="1:30" ht="12" x14ac:dyDescent="0.2">
      <c r="A38" s="3" t="s">
        <v>131</v>
      </c>
      <c r="B38" s="3" t="s">
        <v>26</v>
      </c>
      <c r="C38" s="3" t="s">
        <v>282</v>
      </c>
      <c r="D38" s="26">
        <v>8251</v>
      </c>
      <c r="E38" s="3" t="s">
        <v>29</v>
      </c>
      <c r="F38" s="3" t="s">
        <v>30</v>
      </c>
      <c r="G38" s="3" t="s">
        <v>283</v>
      </c>
      <c r="H38" s="27">
        <v>0.27753299999999997</v>
      </c>
      <c r="I38" s="27">
        <v>45.323107999999998</v>
      </c>
      <c r="J38" s="27">
        <v>12.578658000000001</v>
      </c>
      <c r="K38" s="27">
        <v>0.20104</v>
      </c>
      <c r="L38" s="27">
        <v>45.32</v>
      </c>
      <c r="M38" s="27">
        <v>9.1111330000000006</v>
      </c>
      <c r="N38" s="27">
        <v>7.6493000000000005E-2</v>
      </c>
      <c r="O38" s="27">
        <v>3.4675250000000002</v>
      </c>
      <c r="P38" s="27">
        <v>3.466901</v>
      </c>
      <c r="Q38" s="27">
        <f t="shared" si="0"/>
        <v>3.4669005002439999</v>
      </c>
      <c r="R38" s="27">
        <v>6.2399999999999999E-4</v>
      </c>
      <c r="S38" s="26">
        <v>38.049999999999997</v>
      </c>
      <c r="T38" s="3" t="s">
        <v>284</v>
      </c>
      <c r="U38" s="3" t="s">
        <v>284</v>
      </c>
      <c r="V38" s="3" t="s">
        <v>284</v>
      </c>
      <c r="W38" s="3" t="s">
        <v>284</v>
      </c>
      <c r="X38" s="3" t="s">
        <v>284</v>
      </c>
      <c r="Y38" s="3" t="s">
        <v>284</v>
      </c>
      <c r="Z38" s="3" t="s">
        <v>284</v>
      </c>
      <c r="AA38" s="3" t="s">
        <v>284</v>
      </c>
      <c r="AB38" s="3" t="s">
        <v>284</v>
      </c>
      <c r="AC38" s="3" t="s">
        <v>284</v>
      </c>
      <c r="AD38" s="3" t="s">
        <v>284</v>
      </c>
    </row>
    <row r="39" spans="1:30" ht="12" x14ac:dyDescent="0.2">
      <c r="A39" s="4" t="s">
        <v>131</v>
      </c>
      <c r="B39" s="4" t="s">
        <v>26</v>
      </c>
      <c r="C39" s="4" t="s">
        <v>282</v>
      </c>
      <c r="D39" s="28">
        <v>8251</v>
      </c>
      <c r="E39" s="4" t="s">
        <v>31</v>
      </c>
      <c r="F39" s="4" t="s">
        <v>32</v>
      </c>
      <c r="G39" s="4" t="s">
        <v>283</v>
      </c>
      <c r="H39" s="29">
        <v>1.982731</v>
      </c>
      <c r="I39" s="29">
        <v>12.813242000000001</v>
      </c>
      <c r="J39" s="29">
        <v>25.405211999999999</v>
      </c>
      <c r="K39" s="29">
        <v>1.3905240000000001</v>
      </c>
      <c r="L39" s="29">
        <v>0</v>
      </c>
      <c r="M39" s="29">
        <v>0</v>
      </c>
      <c r="N39" s="29">
        <v>0.59220700000000004</v>
      </c>
      <c r="O39" s="29">
        <v>25.405211999999999</v>
      </c>
      <c r="P39" s="29">
        <v>7.5880919999999996</v>
      </c>
      <c r="Q39" s="27">
        <f t="shared" si="0"/>
        <v>7.588091605094001</v>
      </c>
      <c r="R39" s="29">
        <v>17.817119999999999</v>
      </c>
      <c r="S39" s="28">
        <v>42.59</v>
      </c>
      <c r="T39" s="4" t="s">
        <v>284</v>
      </c>
      <c r="U39" s="4" t="s">
        <v>284</v>
      </c>
      <c r="V39" s="4" t="s">
        <v>284</v>
      </c>
      <c r="W39" s="4" t="s">
        <v>284</v>
      </c>
      <c r="X39" s="4" t="s">
        <v>284</v>
      </c>
      <c r="Y39" s="4" t="s">
        <v>284</v>
      </c>
      <c r="Z39" s="4" t="s">
        <v>284</v>
      </c>
      <c r="AA39" s="4" t="s">
        <v>284</v>
      </c>
      <c r="AB39" s="4" t="s">
        <v>284</v>
      </c>
      <c r="AC39" s="4" t="s">
        <v>284</v>
      </c>
      <c r="AD39" s="4" t="s">
        <v>284</v>
      </c>
    </row>
    <row r="40" spans="1:30" ht="12" x14ac:dyDescent="0.2">
      <c r="A40" s="3" t="s">
        <v>131</v>
      </c>
      <c r="B40" s="3" t="s">
        <v>26</v>
      </c>
      <c r="C40" s="3" t="s">
        <v>282</v>
      </c>
      <c r="D40" s="26">
        <v>8251</v>
      </c>
      <c r="E40" s="3" t="s">
        <v>16</v>
      </c>
      <c r="F40" s="3" t="s">
        <v>17</v>
      </c>
      <c r="G40" s="3" t="s">
        <v>283</v>
      </c>
      <c r="H40" s="27">
        <v>28.420052999999999</v>
      </c>
      <c r="I40" s="27">
        <v>1.2295</v>
      </c>
      <c r="J40" s="27">
        <v>34.942455000000002</v>
      </c>
      <c r="K40" s="27">
        <v>19.869413000000002</v>
      </c>
      <c r="L40" s="27">
        <v>1.23</v>
      </c>
      <c r="M40" s="27">
        <v>24.439378000000001</v>
      </c>
      <c r="N40" s="27">
        <v>8.5506399999999996</v>
      </c>
      <c r="O40" s="27">
        <v>10.503076999999999</v>
      </c>
      <c r="P40" s="27">
        <v>10.513012</v>
      </c>
      <c r="Q40" s="27">
        <f t="shared" si="0"/>
        <v>10.513011880000001</v>
      </c>
      <c r="R40" s="27">
        <v>-9.9349999999999994E-3</v>
      </c>
      <c r="S40" s="26">
        <v>43.03</v>
      </c>
      <c r="T40" s="3" t="s">
        <v>284</v>
      </c>
      <c r="U40" s="3" t="s">
        <v>284</v>
      </c>
      <c r="V40" s="3" t="s">
        <v>284</v>
      </c>
      <c r="W40" s="3" t="s">
        <v>284</v>
      </c>
      <c r="X40" s="3" t="s">
        <v>284</v>
      </c>
      <c r="Y40" s="3" t="s">
        <v>284</v>
      </c>
      <c r="Z40" s="3" t="s">
        <v>284</v>
      </c>
      <c r="AA40" s="3" t="s">
        <v>284</v>
      </c>
      <c r="AB40" s="3" t="s">
        <v>284</v>
      </c>
      <c r="AC40" s="3" t="s">
        <v>284</v>
      </c>
      <c r="AD40" s="3" t="s">
        <v>284</v>
      </c>
    </row>
    <row r="41" spans="1:30" ht="12" x14ac:dyDescent="0.2">
      <c r="A41" s="4" t="s">
        <v>131</v>
      </c>
      <c r="B41" s="4" t="s">
        <v>26</v>
      </c>
      <c r="C41" s="4" t="s">
        <v>282</v>
      </c>
      <c r="D41" s="28">
        <v>8251</v>
      </c>
      <c r="E41" s="4" t="s">
        <v>18</v>
      </c>
      <c r="F41" s="4" t="s">
        <v>19</v>
      </c>
      <c r="G41" s="4" t="s">
        <v>283</v>
      </c>
      <c r="H41" s="29">
        <v>28.420052999999999</v>
      </c>
      <c r="I41" s="29">
        <v>0.77839999999999998</v>
      </c>
      <c r="J41" s="29">
        <v>22.122169</v>
      </c>
      <c r="K41" s="29">
        <v>19.869413000000002</v>
      </c>
      <c r="L41" s="29">
        <v>0.78</v>
      </c>
      <c r="M41" s="29">
        <v>15.498142</v>
      </c>
      <c r="N41" s="29">
        <v>8.5506399999999996</v>
      </c>
      <c r="O41" s="29">
        <v>6.6240269999999999</v>
      </c>
      <c r="P41" s="29">
        <v>6.655818</v>
      </c>
      <c r="Q41" s="27">
        <f t="shared" si="0"/>
        <v>6.6558181759999995</v>
      </c>
      <c r="R41" s="29">
        <v>-3.1791E-2</v>
      </c>
      <c r="S41" s="28">
        <v>43.03</v>
      </c>
      <c r="T41" s="4" t="s">
        <v>284</v>
      </c>
      <c r="U41" s="4" t="s">
        <v>284</v>
      </c>
      <c r="V41" s="4" t="s">
        <v>284</v>
      </c>
      <c r="W41" s="4" t="s">
        <v>284</v>
      </c>
      <c r="X41" s="4" t="s">
        <v>284</v>
      </c>
      <c r="Y41" s="4" t="s">
        <v>284</v>
      </c>
      <c r="Z41" s="4" t="s">
        <v>284</v>
      </c>
      <c r="AA41" s="4" t="s">
        <v>284</v>
      </c>
      <c r="AB41" s="4" t="s">
        <v>284</v>
      </c>
      <c r="AC41" s="4" t="s">
        <v>284</v>
      </c>
      <c r="AD41" s="4" t="s">
        <v>284</v>
      </c>
    </row>
    <row r="42" spans="1:30" ht="12" x14ac:dyDescent="0.2">
      <c r="A42" s="3" t="s">
        <v>131</v>
      </c>
      <c r="B42" s="3" t="s">
        <v>26</v>
      </c>
      <c r="C42" s="3" t="s">
        <v>282</v>
      </c>
      <c r="D42" s="26">
        <v>8251</v>
      </c>
      <c r="E42" s="3" t="s">
        <v>3</v>
      </c>
      <c r="F42" s="3" t="s">
        <v>20</v>
      </c>
      <c r="G42" s="3" t="s">
        <v>283</v>
      </c>
      <c r="H42" s="27">
        <v>80.72963</v>
      </c>
      <c r="I42" s="27">
        <v>7.3477119999999996</v>
      </c>
      <c r="J42" s="27">
        <v>593.17807100000005</v>
      </c>
      <c r="K42" s="27">
        <v>56.425113000000003</v>
      </c>
      <c r="L42" s="27">
        <v>0</v>
      </c>
      <c r="M42" s="27">
        <v>0</v>
      </c>
      <c r="N42" s="27">
        <v>24.304517000000001</v>
      </c>
      <c r="O42" s="27">
        <v>593.17807100000005</v>
      </c>
      <c r="P42" s="27">
        <v>178.58259100000001</v>
      </c>
      <c r="Q42" s="27">
        <f t="shared" si="0"/>
        <v>178.582591215104</v>
      </c>
      <c r="R42" s="27">
        <v>414.59548000000001</v>
      </c>
      <c r="S42" s="26">
        <v>43.07</v>
      </c>
      <c r="T42" s="3" t="s">
        <v>285</v>
      </c>
      <c r="U42" s="3" t="s">
        <v>284</v>
      </c>
      <c r="V42" s="3" t="s">
        <v>284</v>
      </c>
      <c r="W42" s="3" t="s">
        <v>284</v>
      </c>
      <c r="X42" s="27">
        <v>9.4020000000000006E-2</v>
      </c>
      <c r="Y42" s="27">
        <v>775.76236900000004</v>
      </c>
      <c r="Z42" s="3" t="s">
        <v>284</v>
      </c>
      <c r="AA42" s="27">
        <v>1.3383000000000001E-2</v>
      </c>
      <c r="AB42" s="27">
        <v>110.41932199999999</v>
      </c>
      <c r="AC42" s="3" t="s">
        <v>284</v>
      </c>
      <c r="AD42" s="27">
        <v>665.34304699999996</v>
      </c>
    </row>
    <row r="43" spans="1:30" ht="12" x14ac:dyDescent="0.2">
      <c r="A43" s="4" t="s">
        <v>132</v>
      </c>
      <c r="B43" s="4" t="s">
        <v>36</v>
      </c>
      <c r="C43" s="4" t="s">
        <v>282</v>
      </c>
      <c r="D43" s="28">
        <v>7078</v>
      </c>
      <c r="E43" s="4" t="s">
        <v>27</v>
      </c>
      <c r="F43" s="4" t="s">
        <v>28</v>
      </c>
      <c r="G43" s="4" t="s">
        <v>283</v>
      </c>
      <c r="H43" s="29">
        <v>2.4775130000000001</v>
      </c>
      <c r="I43" s="29">
        <v>38.557544</v>
      </c>
      <c r="J43" s="29">
        <v>95.526816999999994</v>
      </c>
      <c r="K43" s="29">
        <v>1.4084140000000001</v>
      </c>
      <c r="L43" s="29">
        <v>38.56</v>
      </c>
      <c r="M43" s="29">
        <v>54.308444000000001</v>
      </c>
      <c r="N43" s="29">
        <v>1.069099</v>
      </c>
      <c r="O43" s="29">
        <v>41.218373</v>
      </c>
      <c r="P43" s="29">
        <v>41.221831999999999</v>
      </c>
      <c r="Q43" s="27">
        <f t="shared" si="0"/>
        <v>41.221831732856003</v>
      </c>
      <c r="R43" s="29">
        <v>-3.4589999999999998E-3</v>
      </c>
      <c r="S43" s="28">
        <v>75.91</v>
      </c>
      <c r="T43" s="4" t="s">
        <v>284</v>
      </c>
      <c r="U43" s="4" t="s">
        <v>284</v>
      </c>
      <c r="V43" s="4" t="s">
        <v>284</v>
      </c>
      <c r="W43" s="4" t="s">
        <v>284</v>
      </c>
      <c r="X43" s="4" t="s">
        <v>284</v>
      </c>
      <c r="Y43" s="4" t="s">
        <v>284</v>
      </c>
      <c r="Z43" s="4" t="s">
        <v>284</v>
      </c>
      <c r="AA43" s="4" t="s">
        <v>284</v>
      </c>
      <c r="AB43" s="4" t="s">
        <v>284</v>
      </c>
      <c r="AC43" s="4" t="s">
        <v>284</v>
      </c>
      <c r="AD43" s="4" t="s">
        <v>284</v>
      </c>
    </row>
    <row r="44" spans="1:30" ht="12" x14ac:dyDescent="0.2">
      <c r="A44" s="3" t="s">
        <v>132</v>
      </c>
      <c r="B44" s="3" t="s">
        <v>36</v>
      </c>
      <c r="C44" s="3" t="s">
        <v>282</v>
      </c>
      <c r="D44" s="26">
        <v>7078</v>
      </c>
      <c r="E44" s="3" t="s">
        <v>29</v>
      </c>
      <c r="F44" s="3" t="s">
        <v>30</v>
      </c>
      <c r="G44" s="3" t="s">
        <v>283</v>
      </c>
      <c r="H44" s="27">
        <v>1.159235</v>
      </c>
      <c r="I44" s="27">
        <v>45.323104999999998</v>
      </c>
      <c r="J44" s="27">
        <v>52.540129999999998</v>
      </c>
      <c r="K44" s="27">
        <v>0.66109200000000001</v>
      </c>
      <c r="L44" s="27">
        <v>45.32</v>
      </c>
      <c r="M44" s="27">
        <v>29.960688999999999</v>
      </c>
      <c r="N44" s="27">
        <v>0.498143</v>
      </c>
      <c r="O44" s="27">
        <v>22.579440999999999</v>
      </c>
      <c r="P44" s="27">
        <v>22.577387000000002</v>
      </c>
      <c r="Q44" s="27">
        <f t="shared" si="0"/>
        <v>22.577387494014999</v>
      </c>
      <c r="R44" s="27">
        <v>2.0539999999999998E-3</v>
      </c>
      <c r="S44" s="26">
        <v>75.349999999999994</v>
      </c>
      <c r="T44" s="3" t="s">
        <v>284</v>
      </c>
      <c r="U44" s="3" t="s">
        <v>284</v>
      </c>
      <c r="V44" s="3" t="s">
        <v>284</v>
      </c>
      <c r="W44" s="3" t="s">
        <v>284</v>
      </c>
      <c r="X44" s="3" t="s">
        <v>284</v>
      </c>
      <c r="Y44" s="3" t="s">
        <v>284</v>
      </c>
      <c r="Z44" s="3" t="s">
        <v>284</v>
      </c>
      <c r="AA44" s="3" t="s">
        <v>284</v>
      </c>
      <c r="AB44" s="3" t="s">
        <v>284</v>
      </c>
      <c r="AC44" s="3" t="s">
        <v>284</v>
      </c>
      <c r="AD44" s="3" t="s">
        <v>284</v>
      </c>
    </row>
    <row r="45" spans="1:30" ht="12" x14ac:dyDescent="0.2">
      <c r="A45" s="4" t="s">
        <v>132</v>
      </c>
      <c r="B45" s="4" t="s">
        <v>36</v>
      </c>
      <c r="C45" s="4" t="s">
        <v>282</v>
      </c>
      <c r="D45" s="28">
        <v>7078</v>
      </c>
      <c r="E45" s="4" t="s">
        <v>16</v>
      </c>
      <c r="F45" s="4" t="s">
        <v>17</v>
      </c>
      <c r="G45" s="4" t="s">
        <v>283</v>
      </c>
      <c r="H45" s="29">
        <v>29.192720999999999</v>
      </c>
      <c r="I45" s="29">
        <v>1.2295</v>
      </c>
      <c r="J45" s="29">
        <v>35.892449999999997</v>
      </c>
      <c r="K45" s="29">
        <v>16.52731</v>
      </c>
      <c r="L45" s="29">
        <v>1.23</v>
      </c>
      <c r="M45" s="29">
        <v>20.328590999999999</v>
      </c>
      <c r="N45" s="29">
        <v>12.665411000000001</v>
      </c>
      <c r="O45" s="29">
        <v>15.563859000000001</v>
      </c>
      <c r="P45" s="29">
        <v>15.572122999999999</v>
      </c>
      <c r="Q45" s="27">
        <f t="shared" si="0"/>
        <v>15.572122824500001</v>
      </c>
      <c r="R45" s="29">
        <v>-8.2640000000000005E-3</v>
      </c>
      <c r="S45" s="28">
        <v>76.63</v>
      </c>
      <c r="T45" s="4" t="s">
        <v>284</v>
      </c>
      <c r="U45" s="4" t="s">
        <v>284</v>
      </c>
      <c r="V45" s="4" t="s">
        <v>284</v>
      </c>
      <c r="W45" s="4" t="s">
        <v>284</v>
      </c>
      <c r="X45" s="4" t="s">
        <v>284</v>
      </c>
      <c r="Y45" s="4" t="s">
        <v>284</v>
      </c>
      <c r="Z45" s="4" t="s">
        <v>284</v>
      </c>
      <c r="AA45" s="4" t="s">
        <v>284</v>
      </c>
      <c r="AB45" s="4" t="s">
        <v>284</v>
      </c>
      <c r="AC45" s="4" t="s">
        <v>284</v>
      </c>
      <c r="AD45" s="4" t="s">
        <v>284</v>
      </c>
    </row>
    <row r="46" spans="1:30" ht="12" x14ac:dyDescent="0.2">
      <c r="A46" s="3" t="s">
        <v>132</v>
      </c>
      <c r="B46" s="3" t="s">
        <v>36</v>
      </c>
      <c r="C46" s="3" t="s">
        <v>282</v>
      </c>
      <c r="D46" s="26">
        <v>7078</v>
      </c>
      <c r="E46" s="3" t="s">
        <v>18</v>
      </c>
      <c r="F46" s="3" t="s">
        <v>19</v>
      </c>
      <c r="G46" s="3" t="s">
        <v>283</v>
      </c>
      <c r="H46" s="27">
        <v>29.192720999999999</v>
      </c>
      <c r="I46" s="27">
        <v>0.77839999999999998</v>
      </c>
      <c r="J46" s="27">
        <v>22.723614000000001</v>
      </c>
      <c r="K46" s="27">
        <v>16.52731</v>
      </c>
      <c r="L46" s="27">
        <v>0.78</v>
      </c>
      <c r="M46" s="27">
        <v>12.891302</v>
      </c>
      <c r="N46" s="27">
        <v>12.665411000000001</v>
      </c>
      <c r="O46" s="27">
        <v>9.8323119999999999</v>
      </c>
      <c r="P46" s="27">
        <v>9.8587559999999996</v>
      </c>
      <c r="Q46" s="27">
        <f t="shared" si="0"/>
        <v>9.8587559224000003</v>
      </c>
      <c r="R46" s="27">
        <v>-2.6443999999999999E-2</v>
      </c>
      <c r="S46" s="26">
        <v>76.63</v>
      </c>
      <c r="T46" s="3" t="s">
        <v>284</v>
      </c>
      <c r="U46" s="3" t="s">
        <v>284</v>
      </c>
      <c r="V46" s="3" t="s">
        <v>284</v>
      </c>
      <c r="W46" s="3" t="s">
        <v>284</v>
      </c>
      <c r="X46" s="3" t="s">
        <v>284</v>
      </c>
      <c r="Y46" s="3" t="s">
        <v>284</v>
      </c>
      <c r="Z46" s="3" t="s">
        <v>284</v>
      </c>
      <c r="AA46" s="3" t="s">
        <v>284</v>
      </c>
      <c r="AB46" s="3" t="s">
        <v>284</v>
      </c>
      <c r="AC46" s="3" t="s">
        <v>284</v>
      </c>
      <c r="AD46" s="3" t="s">
        <v>284</v>
      </c>
    </row>
    <row r="47" spans="1:30" ht="12" x14ac:dyDescent="0.2">
      <c r="A47" s="4" t="s">
        <v>132</v>
      </c>
      <c r="B47" s="4" t="s">
        <v>36</v>
      </c>
      <c r="C47" s="4" t="s">
        <v>282</v>
      </c>
      <c r="D47" s="28">
        <v>7078</v>
      </c>
      <c r="E47" s="4" t="s">
        <v>3</v>
      </c>
      <c r="F47" s="4" t="s">
        <v>20</v>
      </c>
      <c r="G47" s="4" t="s">
        <v>283</v>
      </c>
      <c r="H47" s="29">
        <v>83.931415000000001</v>
      </c>
      <c r="I47" s="29">
        <v>7.3477119999999996</v>
      </c>
      <c r="J47" s="29">
        <v>616.70386499999995</v>
      </c>
      <c r="K47" s="29">
        <v>47.519607999999998</v>
      </c>
      <c r="L47" s="29">
        <v>0</v>
      </c>
      <c r="M47" s="29">
        <v>0</v>
      </c>
      <c r="N47" s="29">
        <v>36.411807000000003</v>
      </c>
      <c r="O47" s="29">
        <v>616.70386499999995</v>
      </c>
      <c r="P47" s="29">
        <v>267.54347100000001</v>
      </c>
      <c r="Q47" s="27">
        <f t="shared" si="0"/>
        <v>267.54347123558404</v>
      </c>
      <c r="R47" s="29">
        <v>349.160394</v>
      </c>
      <c r="S47" s="28">
        <v>76.62</v>
      </c>
      <c r="T47" s="4" t="s">
        <v>285</v>
      </c>
      <c r="U47" s="4" t="s">
        <v>284</v>
      </c>
      <c r="V47" s="4" t="s">
        <v>284</v>
      </c>
      <c r="W47" s="4" t="s">
        <v>284</v>
      </c>
      <c r="X47" s="29">
        <v>0.11633</v>
      </c>
      <c r="Y47" s="29">
        <v>823.38687600000003</v>
      </c>
      <c r="Z47" s="4" t="s">
        <v>284</v>
      </c>
      <c r="AA47" s="29">
        <v>1.6598999999999999E-2</v>
      </c>
      <c r="AB47" s="29">
        <v>117.489026</v>
      </c>
      <c r="AC47" s="4" t="s">
        <v>284</v>
      </c>
      <c r="AD47" s="29">
        <v>705.89784999999995</v>
      </c>
    </row>
    <row r="48" spans="1:30" ht="12" x14ac:dyDescent="0.2">
      <c r="A48" s="3" t="s">
        <v>133</v>
      </c>
      <c r="B48" s="3" t="s">
        <v>180</v>
      </c>
      <c r="C48" s="3" t="s">
        <v>282</v>
      </c>
      <c r="D48" s="26">
        <v>8042</v>
      </c>
      <c r="E48" s="3" t="s">
        <v>209</v>
      </c>
      <c r="F48" s="3" t="s">
        <v>234</v>
      </c>
      <c r="G48" s="3" t="s">
        <v>283</v>
      </c>
      <c r="H48" s="27">
        <v>1.5589139999999999</v>
      </c>
      <c r="I48" s="27">
        <v>24.370999000000001</v>
      </c>
      <c r="J48" s="27">
        <v>37.992291000000002</v>
      </c>
      <c r="K48" s="27">
        <v>1.0287230000000001</v>
      </c>
      <c r="L48" s="27">
        <v>24.37</v>
      </c>
      <c r="M48" s="27">
        <v>25.069980000000001</v>
      </c>
      <c r="N48" s="27">
        <v>0.53019099999999997</v>
      </c>
      <c r="O48" s="27">
        <v>12.922311000000001</v>
      </c>
      <c r="P48" s="27">
        <v>12.921284</v>
      </c>
      <c r="Q48" s="27">
        <f t="shared" si="0"/>
        <v>12.921284330809</v>
      </c>
      <c r="R48" s="27">
        <v>1.0269999999999999E-3</v>
      </c>
      <c r="S48" s="26">
        <v>51.54</v>
      </c>
      <c r="T48" s="3" t="s">
        <v>284</v>
      </c>
      <c r="U48" s="3" t="s">
        <v>284</v>
      </c>
      <c r="V48" s="3" t="s">
        <v>284</v>
      </c>
      <c r="W48" s="3" t="s">
        <v>284</v>
      </c>
      <c r="X48" s="3" t="s">
        <v>284</v>
      </c>
      <c r="Y48" s="3" t="s">
        <v>284</v>
      </c>
      <c r="Z48" s="3" t="s">
        <v>284</v>
      </c>
      <c r="AA48" s="3" t="s">
        <v>284</v>
      </c>
      <c r="AB48" s="3" t="s">
        <v>284</v>
      </c>
      <c r="AC48" s="3" t="s">
        <v>284</v>
      </c>
      <c r="AD48" s="3" t="s">
        <v>284</v>
      </c>
    </row>
    <row r="49" spans="1:30" ht="12" x14ac:dyDescent="0.2">
      <c r="A49" s="4" t="s">
        <v>133</v>
      </c>
      <c r="B49" s="4" t="s">
        <v>180</v>
      </c>
      <c r="C49" s="4" t="s">
        <v>282</v>
      </c>
      <c r="D49" s="28">
        <v>8042</v>
      </c>
      <c r="E49" s="4" t="s">
        <v>210</v>
      </c>
      <c r="F49" s="4" t="s">
        <v>235</v>
      </c>
      <c r="G49" s="4" t="s">
        <v>283</v>
      </c>
      <c r="H49" s="29">
        <v>1.5589139999999999</v>
      </c>
      <c r="I49" s="29">
        <v>24.371348999999999</v>
      </c>
      <c r="J49" s="29">
        <v>37.992837000000002</v>
      </c>
      <c r="K49" s="29">
        <v>1.0287230000000001</v>
      </c>
      <c r="L49" s="29">
        <v>24.37</v>
      </c>
      <c r="M49" s="29">
        <v>25.069980000000001</v>
      </c>
      <c r="N49" s="29">
        <v>0.53019099999999997</v>
      </c>
      <c r="O49" s="29">
        <v>12.922857</v>
      </c>
      <c r="P49" s="29">
        <v>12.921469999999999</v>
      </c>
      <c r="Q49" s="27">
        <f t="shared" si="0"/>
        <v>12.921469897658998</v>
      </c>
      <c r="R49" s="29">
        <v>1.387E-3</v>
      </c>
      <c r="S49" s="28">
        <v>51.54</v>
      </c>
      <c r="T49" s="4" t="s">
        <v>284</v>
      </c>
      <c r="U49" s="4" t="s">
        <v>284</v>
      </c>
      <c r="V49" s="4" t="s">
        <v>284</v>
      </c>
      <c r="W49" s="4" t="s">
        <v>284</v>
      </c>
      <c r="X49" s="4" t="s">
        <v>284</v>
      </c>
      <c r="Y49" s="4" t="s">
        <v>284</v>
      </c>
      <c r="Z49" s="4" t="s">
        <v>284</v>
      </c>
      <c r="AA49" s="4" t="s">
        <v>284</v>
      </c>
      <c r="AB49" s="4" t="s">
        <v>284</v>
      </c>
      <c r="AC49" s="4" t="s">
        <v>284</v>
      </c>
      <c r="AD49" s="4" t="s">
        <v>284</v>
      </c>
    </row>
    <row r="50" spans="1:30" ht="12" x14ac:dyDescent="0.2">
      <c r="A50" s="3" t="s">
        <v>133</v>
      </c>
      <c r="B50" s="3" t="s">
        <v>180</v>
      </c>
      <c r="C50" s="3" t="s">
        <v>282</v>
      </c>
      <c r="D50" s="26">
        <v>8042</v>
      </c>
      <c r="E50" s="3" t="s">
        <v>211</v>
      </c>
      <c r="F50" s="3" t="s">
        <v>236</v>
      </c>
      <c r="G50" s="3" t="s">
        <v>283</v>
      </c>
      <c r="H50" s="27">
        <v>0.41309800000000002</v>
      </c>
      <c r="I50" s="27">
        <v>23.571031999999999</v>
      </c>
      <c r="J50" s="27">
        <v>9.7371459999999992</v>
      </c>
      <c r="K50" s="27">
        <v>0.27759200000000001</v>
      </c>
      <c r="L50" s="27">
        <v>23.57</v>
      </c>
      <c r="M50" s="27">
        <v>6.5428430000000004</v>
      </c>
      <c r="N50" s="27">
        <v>0.13550599999999999</v>
      </c>
      <c r="O50" s="27">
        <v>3.1943030000000001</v>
      </c>
      <c r="P50" s="27">
        <v>3.194016</v>
      </c>
      <c r="Q50" s="27">
        <f t="shared" si="0"/>
        <v>3.1940162621919996</v>
      </c>
      <c r="R50" s="27">
        <v>2.8699999999999998E-4</v>
      </c>
      <c r="S50" s="26">
        <v>48.81</v>
      </c>
      <c r="T50" s="3" t="s">
        <v>284</v>
      </c>
      <c r="U50" s="3" t="s">
        <v>284</v>
      </c>
      <c r="V50" s="3" t="s">
        <v>284</v>
      </c>
      <c r="W50" s="3" t="s">
        <v>284</v>
      </c>
      <c r="X50" s="3" t="s">
        <v>284</v>
      </c>
      <c r="Y50" s="3" t="s">
        <v>284</v>
      </c>
      <c r="Z50" s="3" t="s">
        <v>284</v>
      </c>
      <c r="AA50" s="3" t="s">
        <v>284</v>
      </c>
      <c r="AB50" s="3" t="s">
        <v>284</v>
      </c>
      <c r="AC50" s="3" t="s">
        <v>284</v>
      </c>
      <c r="AD50" s="3" t="s">
        <v>284</v>
      </c>
    </row>
    <row r="51" spans="1:30" ht="12" x14ac:dyDescent="0.2">
      <c r="A51" s="4" t="s">
        <v>133</v>
      </c>
      <c r="B51" s="4" t="s">
        <v>180</v>
      </c>
      <c r="C51" s="4" t="s">
        <v>282</v>
      </c>
      <c r="D51" s="28">
        <v>8042</v>
      </c>
      <c r="E51" s="4" t="s">
        <v>16</v>
      </c>
      <c r="F51" s="4" t="s">
        <v>17</v>
      </c>
      <c r="G51" s="4" t="s">
        <v>283</v>
      </c>
      <c r="H51" s="29">
        <v>28.420065000000001</v>
      </c>
      <c r="I51" s="29">
        <v>1.2295</v>
      </c>
      <c r="J51" s="29">
        <v>34.94247</v>
      </c>
      <c r="K51" s="29">
        <v>18.647642999999999</v>
      </c>
      <c r="L51" s="29">
        <v>1.23</v>
      </c>
      <c r="M51" s="29">
        <v>22.936601</v>
      </c>
      <c r="N51" s="29">
        <v>9.7724220000000006</v>
      </c>
      <c r="O51" s="29">
        <v>12.005869000000001</v>
      </c>
      <c r="P51" s="29">
        <v>12.015193</v>
      </c>
      <c r="Q51" s="27">
        <f t="shared" si="0"/>
        <v>12.015192849000002</v>
      </c>
      <c r="R51" s="29">
        <v>-9.3240000000000007E-3</v>
      </c>
      <c r="S51" s="28">
        <v>52.41</v>
      </c>
      <c r="T51" s="4" t="s">
        <v>284</v>
      </c>
      <c r="U51" s="4" t="s">
        <v>284</v>
      </c>
      <c r="V51" s="4" t="s">
        <v>284</v>
      </c>
      <c r="W51" s="4" t="s">
        <v>284</v>
      </c>
      <c r="X51" s="4" t="s">
        <v>284</v>
      </c>
      <c r="Y51" s="4" t="s">
        <v>284</v>
      </c>
      <c r="Z51" s="4" t="s">
        <v>284</v>
      </c>
      <c r="AA51" s="4" t="s">
        <v>284</v>
      </c>
      <c r="AB51" s="4" t="s">
        <v>284</v>
      </c>
      <c r="AC51" s="4" t="s">
        <v>284</v>
      </c>
      <c r="AD51" s="4" t="s">
        <v>284</v>
      </c>
    </row>
    <row r="52" spans="1:30" ht="12" x14ac:dyDescent="0.2">
      <c r="A52" s="3" t="s">
        <v>133</v>
      </c>
      <c r="B52" s="3" t="s">
        <v>180</v>
      </c>
      <c r="C52" s="3" t="s">
        <v>282</v>
      </c>
      <c r="D52" s="26">
        <v>8042</v>
      </c>
      <c r="E52" s="3" t="s">
        <v>18</v>
      </c>
      <c r="F52" s="3" t="s">
        <v>19</v>
      </c>
      <c r="G52" s="3" t="s">
        <v>283</v>
      </c>
      <c r="H52" s="27">
        <v>28.420065000000001</v>
      </c>
      <c r="I52" s="27">
        <v>0.77839999999999998</v>
      </c>
      <c r="J52" s="27">
        <v>22.122178999999999</v>
      </c>
      <c r="K52" s="27">
        <v>18.647642999999999</v>
      </c>
      <c r="L52" s="27">
        <v>0.78</v>
      </c>
      <c r="M52" s="27">
        <v>14.545161999999999</v>
      </c>
      <c r="N52" s="27">
        <v>9.7724220000000006</v>
      </c>
      <c r="O52" s="27">
        <v>7.5770169999999997</v>
      </c>
      <c r="P52" s="27">
        <v>7.6068530000000001</v>
      </c>
      <c r="Q52" s="27">
        <f t="shared" si="0"/>
        <v>7.6068532848000006</v>
      </c>
      <c r="R52" s="27">
        <v>-2.9836000000000001E-2</v>
      </c>
      <c r="S52" s="26">
        <v>52.41</v>
      </c>
      <c r="T52" s="3" t="s">
        <v>284</v>
      </c>
      <c r="U52" s="3" t="s">
        <v>284</v>
      </c>
      <c r="V52" s="3" t="s">
        <v>284</v>
      </c>
      <c r="W52" s="3" t="s">
        <v>284</v>
      </c>
      <c r="X52" s="3" t="s">
        <v>284</v>
      </c>
      <c r="Y52" s="3" t="s">
        <v>284</v>
      </c>
      <c r="Z52" s="3" t="s">
        <v>284</v>
      </c>
      <c r="AA52" s="3" t="s">
        <v>284</v>
      </c>
      <c r="AB52" s="3" t="s">
        <v>284</v>
      </c>
      <c r="AC52" s="3" t="s">
        <v>284</v>
      </c>
      <c r="AD52" s="3" t="s">
        <v>284</v>
      </c>
    </row>
    <row r="53" spans="1:30" ht="12" x14ac:dyDescent="0.2">
      <c r="A53" s="4" t="s">
        <v>133</v>
      </c>
      <c r="B53" s="4" t="s">
        <v>180</v>
      </c>
      <c r="C53" s="4" t="s">
        <v>282</v>
      </c>
      <c r="D53" s="28">
        <v>8042</v>
      </c>
      <c r="E53" s="4" t="s">
        <v>3</v>
      </c>
      <c r="F53" s="4" t="s">
        <v>20</v>
      </c>
      <c r="G53" s="4" t="s">
        <v>283</v>
      </c>
      <c r="H53" s="29">
        <v>81.729269000000002</v>
      </c>
      <c r="I53" s="29">
        <v>7.3477119999999996</v>
      </c>
      <c r="J53" s="29">
        <v>600.52313000000004</v>
      </c>
      <c r="K53" s="29">
        <v>53.616055000000003</v>
      </c>
      <c r="L53" s="29">
        <v>0</v>
      </c>
      <c r="M53" s="29">
        <v>0</v>
      </c>
      <c r="N53" s="29">
        <v>28.113213999999999</v>
      </c>
      <c r="O53" s="29">
        <v>600.52313000000004</v>
      </c>
      <c r="P53" s="29">
        <v>206.56780000000001</v>
      </c>
      <c r="Q53" s="27">
        <f t="shared" si="0"/>
        <v>206.56779986636798</v>
      </c>
      <c r="R53" s="29">
        <v>393.95533</v>
      </c>
      <c r="S53" s="28">
        <v>52.43</v>
      </c>
      <c r="T53" s="4" t="s">
        <v>285</v>
      </c>
      <c r="U53" s="4" t="s">
        <v>284</v>
      </c>
      <c r="V53" s="4" t="s">
        <v>284</v>
      </c>
      <c r="W53" s="4" t="s">
        <v>284</v>
      </c>
      <c r="X53" s="29">
        <v>9.2428999999999997E-2</v>
      </c>
      <c r="Y53" s="29">
        <v>743.31005300000004</v>
      </c>
      <c r="Z53" s="4" t="s">
        <v>284</v>
      </c>
      <c r="AA53" s="29">
        <v>1.1709000000000001E-2</v>
      </c>
      <c r="AB53" s="29">
        <v>94.164564999999996</v>
      </c>
      <c r="AC53" s="4" t="s">
        <v>284</v>
      </c>
      <c r="AD53" s="29">
        <v>649.145488</v>
      </c>
    </row>
    <row r="54" spans="1:30" ht="12" x14ac:dyDescent="0.2">
      <c r="A54" s="3" t="s">
        <v>134</v>
      </c>
      <c r="B54" s="3" t="s">
        <v>13</v>
      </c>
      <c r="C54" s="3" t="s">
        <v>282</v>
      </c>
      <c r="D54" s="26">
        <v>7126</v>
      </c>
      <c r="E54" s="3" t="s">
        <v>14</v>
      </c>
      <c r="F54" s="3" t="s">
        <v>15</v>
      </c>
      <c r="G54" s="3" t="s">
        <v>283</v>
      </c>
      <c r="H54" s="27">
        <v>3.540333</v>
      </c>
      <c r="I54" s="27">
        <v>39.195714000000002</v>
      </c>
      <c r="J54" s="27">
        <v>138.76588000000001</v>
      </c>
      <c r="K54" s="27">
        <v>2.0618379999999998</v>
      </c>
      <c r="L54" s="27">
        <v>0</v>
      </c>
      <c r="M54" s="27">
        <v>0</v>
      </c>
      <c r="N54" s="27">
        <v>1.4784949999999999</v>
      </c>
      <c r="O54" s="27">
        <v>138.76588000000001</v>
      </c>
      <c r="P54" s="27">
        <v>57.950667000000003</v>
      </c>
      <c r="Q54" s="27">
        <f t="shared" si="0"/>
        <v>57.950667170430002</v>
      </c>
      <c r="R54" s="27">
        <v>80.815213</v>
      </c>
      <c r="S54" s="26">
        <v>71.709999999999994</v>
      </c>
      <c r="T54" s="3" t="s">
        <v>284</v>
      </c>
      <c r="U54" s="3" t="s">
        <v>284</v>
      </c>
      <c r="V54" s="3" t="s">
        <v>284</v>
      </c>
      <c r="W54" s="3" t="s">
        <v>284</v>
      </c>
      <c r="X54" s="3" t="s">
        <v>284</v>
      </c>
      <c r="Y54" s="3" t="s">
        <v>284</v>
      </c>
      <c r="Z54" s="3" t="s">
        <v>284</v>
      </c>
      <c r="AA54" s="3" t="s">
        <v>284</v>
      </c>
      <c r="AB54" s="3" t="s">
        <v>284</v>
      </c>
      <c r="AC54" s="3" t="s">
        <v>284</v>
      </c>
      <c r="AD54" s="3" t="s">
        <v>284</v>
      </c>
    </row>
    <row r="55" spans="1:30" ht="12" x14ac:dyDescent="0.2">
      <c r="A55" s="4" t="s">
        <v>134</v>
      </c>
      <c r="B55" s="4" t="s">
        <v>13</v>
      </c>
      <c r="C55" s="4" t="s">
        <v>282</v>
      </c>
      <c r="D55" s="28">
        <v>7126</v>
      </c>
      <c r="E55" s="4" t="s">
        <v>16</v>
      </c>
      <c r="F55" s="4" t="s">
        <v>17</v>
      </c>
      <c r="G55" s="4" t="s">
        <v>283</v>
      </c>
      <c r="H55" s="29">
        <v>28.417133</v>
      </c>
      <c r="I55" s="29">
        <v>1.2295</v>
      </c>
      <c r="J55" s="29">
        <v>34.938865</v>
      </c>
      <c r="K55" s="29">
        <v>16.465762000000002</v>
      </c>
      <c r="L55" s="29">
        <v>1.23</v>
      </c>
      <c r="M55" s="29">
        <v>20.252887000000001</v>
      </c>
      <c r="N55" s="29">
        <v>11.951371</v>
      </c>
      <c r="O55" s="29">
        <v>14.685978</v>
      </c>
      <c r="P55" s="29">
        <v>14.694210999999999</v>
      </c>
      <c r="Q55" s="27">
        <f t="shared" si="0"/>
        <v>14.6942106445</v>
      </c>
      <c r="R55" s="29">
        <v>-8.2330000000000007E-3</v>
      </c>
      <c r="S55" s="28">
        <v>72.58</v>
      </c>
      <c r="T55" s="4" t="s">
        <v>284</v>
      </c>
      <c r="U55" s="4" t="s">
        <v>284</v>
      </c>
      <c r="V55" s="4" t="s">
        <v>284</v>
      </c>
      <c r="W55" s="4" t="s">
        <v>284</v>
      </c>
      <c r="X55" s="4" t="s">
        <v>284</v>
      </c>
      <c r="Y55" s="4" t="s">
        <v>284</v>
      </c>
      <c r="Z55" s="4" t="s">
        <v>284</v>
      </c>
      <c r="AA55" s="4" t="s">
        <v>284</v>
      </c>
      <c r="AB55" s="4" t="s">
        <v>284</v>
      </c>
      <c r="AC55" s="4" t="s">
        <v>284</v>
      </c>
      <c r="AD55" s="4" t="s">
        <v>284</v>
      </c>
    </row>
    <row r="56" spans="1:30" ht="12" x14ac:dyDescent="0.2">
      <c r="A56" s="3" t="s">
        <v>134</v>
      </c>
      <c r="B56" s="3" t="s">
        <v>13</v>
      </c>
      <c r="C56" s="3" t="s">
        <v>282</v>
      </c>
      <c r="D56" s="26">
        <v>7126</v>
      </c>
      <c r="E56" s="3" t="s">
        <v>18</v>
      </c>
      <c r="F56" s="3" t="s">
        <v>19</v>
      </c>
      <c r="G56" s="3" t="s">
        <v>283</v>
      </c>
      <c r="H56" s="27">
        <v>28.417133</v>
      </c>
      <c r="I56" s="27">
        <v>0.77839999999999998</v>
      </c>
      <c r="J56" s="27">
        <v>22.119896000000001</v>
      </c>
      <c r="K56" s="27">
        <v>16.465762000000002</v>
      </c>
      <c r="L56" s="27">
        <v>0.78</v>
      </c>
      <c r="M56" s="27">
        <v>12.843294</v>
      </c>
      <c r="N56" s="27">
        <v>11.951371</v>
      </c>
      <c r="O56" s="27">
        <v>9.2766020000000005</v>
      </c>
      <c r="P56" s="27">
        <v>9.3029469999999996</v>
      </c>
      <c r="Q56" s="27">
        <f t="shared" si="0"/>
        <v>9.3029471863999991</v>
      </c>
      <c r="R56" s="27">
        <v>-2.6345E-2</v>
      </c>
      <c r="S56" s="26">
        <v>72.58</v>
      </c>
      <c r="T56" s="3" t="s">
        <v>284</v>
      </c>
      <c r="U56" s="3" t="s">
        <v>284</v>
      </c>
      <c r="V56" s="3" t="s">
        <v>284</v>
      </c>
      <c r="W56" s="3" t="s">
        <v>284</v>
      </c>
      <c r="X56" s="3" t="s">
        <v>284</v>
      </c>
      <c r="Y56" s="3" t="s">
        <v>284</v>
      </c>
      <c r="Z56" s="3" t="s">
        <v>284</v>
      </c>
      <c r="AA56" s="3" t="s">
        <v>284</v>
      </c>
      <c r="AB56" s="3" t="s">
        <v>284</v>
      </c>
      <c r="AC56" s="3" t="s">
        <v>284</v>
      </c>
      <c r="AD56" s="3" t="s">
        <v>284</v>
      </c>
    </row>
    <row r="57" spans="1:30" ht="12" x14ac:dyDescent="0.2">
      <c r="A57" s="4" t="s">
        <v>134</v>
      </c>
      <c r="B57" s="4" t="s">
        <v>13</v>
      </c>
      <c r="C57" s="4" t="s">
        <v>282</v>
      </c>
      <c r="D57" s="28">
        <v>7126</v>
      </c>
      <c r="E57" s="4" t="s">
        <v>3</v>
      </c>
      <c r="F57" s="4" t="s">
        <v>20</v>
      </c>
      <c r="G57" s="4" t="s">
        <v>283</v>
      </c>
      <c r="H57" s="29">
        <v>81.721065999999993</v>
      </c>
      <c r="I57" s="29">
        <v>7.3477119999999996</v>
      </c>
      <c r="J57" s="29">
        <v>600.46285699999999</v>
      </c>
      <c r="K57" s="29">
        <v>47.342683999999998</v>
      </c>
      <c r="L57" s="29">
        <v>0</v>
      </c>
      <c r="M57" s="29">
        <v>0</v>
      </c>
      <c r="N57" s="29">
        <v>34.378382000000002</v>
      </c>
      <c r="O57" s="29">
        <v>600.46285699999999</v>
      </c>
      <c r="P57" s="29">
        <v>252.60245</v>
      </c>
      <c r="Q57" s="27">
        <f t="shared" si="0"/>
        <v>252.60244996198401</v>
      </c>
      <c r="R57" s="29">
        <v>347.86040700000001</v>
      </c>
      <c r="S57" s="28">
        <v>72.62</v>
      </c>
      <c r="T57" s="4" t="s">
        <v>285</v>
      </c>
      <c r="U57" s="4" t="s">
        <v>284</v>
      </c>
      <c r="V57" s="4" t="s">
        <v>284</v>
      </c>
      <c r="W57" s="4" t="s">
        <v>284</v>
      </c>
      <c r="X57" s="29">
        <v>0.111744</v>
      </c>
      <c r="Y57" s="29">
        <v>796.28749800000003</v>
      </c>
      <c r="Z57" s="4" t="s">
        <v>284</v>
      </c>
      <c r="AA57" s="29">
        <v>4.6439999999999997E-3</v>
      </c>
      <c r="AB57" s="29">
        <v>33.096181999999999</v>
      </c>
      <c r="AC57" s="4" t="s">
        <v>284</v>
      </c>
      <c r="AD57" s="29">
        <v>763.19131600000003</v>
      </c>
    </row>
    <row r="58" spans="1:30" ht="12" x14ac:dyDescent="0.2">
      <c r="A58" s="3" t="s">
        <v>135</v>
      </c>
      <c r="B58" s="3" t="s">
        <v>181</v>
      </c>
      <c r="C58" s="3" t="s">
        <v>282</v>
      </c>
      <c r="D58" s="26">
        <v>31380</v>
      </c>
      <c r="E58" s="3" t="s">
        <v>212</v>
      </c>
      <c r="F58" s="3" t="s">
        <v>237</v>
      </c>
      <c r="G58" s="3" t="s">
        <v>282</v>
      </c>
      <c r="H58" s="27">
        <v>31380</v>
      </c>
      <c r="I58" s="27">
        <v>0.170962</v>
      </c>
      <c r="J58" s="27">
        <v>5364.7875599999998</v>
      </c>
      <c r="K58" s="27">
        <v>31380</v>
      </c>
      <c r="L58" s="27">
        <v>0</v>
      </c>
      <c r="M58" s="27">
        <v>0</v>
      </c>
      <c r="N58" s="27">
        <v>0</v>
      </c>
      <c r="O58" s="27">
        <v>5364.7875599999998</v>
      </c>
      <c r="P58" s="27">
        <v>0</v>
      </c>
      <c r="Q58" s="27">
        <f t="shared" si="0"/>
        <v>0</v>
      </c>
      <c r="R58" s="27">
        <v>5364.7875599999998</v>
      </c>
      <c r="S58" s="26">
        <v>0</v>
      </c>
      <c r="T58" s="3" t="s">
        <v>284</v>
      </c>
      <c r="U58" s="3" t="s">
        <v>284</v>
      </c>
      <c r="V58" s="3" t="s">
        <v>284</v>
      </c>
      <c r="W58" s="3" t="s">
        <v>284</v>
      </c>
      <c r="X58" s="3" t="s">
        <v>284</v>
      </c>
      <c r="Y58" s="3" t="s">
        <v>284</v>
      </c>
      <c r="Z58" s="3" t="s">
        <v>284</v>
      </c>
      <c r="AA58" s="3" t="s">
        <v>284</v>
      </c>
      <c r="AB58" s="3" t="s">
        <v>284</v>
      </c>
      <c r="AC58" s="3" t="s">
        <v>284</v>
      </c>
      <c r="AD58" s="3" t="s">
        <v>284</v>
      </c>
    </row>
    <row r="59" spans="1:30" ht="12" x14ac:dyDescent="0.2">
      <c r="A59" s="4" t="s">
        <v>135</v>
      </c>
      <c r="B59" s="4" t="s">
        <v>181</v>
      </c>
      <c r="C59" s="4" t="s">
        <v>282</v>
      </c>
      <c r="D59" s="28">
        <v>31380</v>
      </c>
      <c r="E59" s="4" t="s">
        <v>40</v>
      </c>
      <c r="F59" s="4" t="s">
        <v>238</v>
      </c>
      <c r="G59" s="4" t="s">
        <v>282</v>
      </c>
      <c r="H59" s="29">
        <v>31857.868020000002</v>
      </c>
      <c r="I59" s="29">
        <v>5.8171E-2</v>
      </c>
      <c r="J59" s="29">
        <v>1853.204041</v>
      </c>
      <c r="K59" s="29">
        <v>31857.868020000002</v>
      </c>
      <c r="L59" s="29">
        <v>0</v>
      </c>
      <c r="M59" s="29">
        <v>0</v>
      </c>
      <c r="N59" s="29">
        <v>0</v>
      </c>
      <c r="O59" s="29">
        <v>1853.204041</v>
      </c>
      <c r="P59" s="29">
        <v>0</v>
      </c>
      <c r="Q59" s="27">
        <f t="shared" si="0"/>
        <v>0</v>
      </c>
      <c r="R59" s="29">
        <v>1853.204041</v>
      </c>
      <c r="S59" s="28">
        <v>0</v>
      </c>
      <c r="T59" s="4" t="s">
        <v>284</v>
      </c>
      <c r="U59" s="4" t="s">
        <v>284</v>
      </c>
      <c r="V59" s="4" t="s">
        <v>284</v>
      </c>
      <c r="W59" s="4" t="s">
        <v>284</v>
      </c>
      <c r="X59" s="4" t="s">
        <v>284</v>
      </c>
      <c r="Y59" s="4" t="s">
        <v>284</v>
      </c>
      <c r="Z59" s="4" t="s">
        <v>284</v>
      </c>
      <c r="AA59" s="4" t="s">
        <v>284</v>
      </c>
      <c r="AB59" s="4" t="s">
        <v>284</v>
      </c>
      <c r="AC59" s="4" t="s">
        <v>284</v>
      </c>
      <c r="AD59" s="4" t="s">
        <v>284</v>
      </c>
    </row>
    <row r="60" spans="1:30" ht="12" x14ac:dyDescent="0.2">
      <c r="A60" s="3" t="s">
        <v>135</v>
      </c>
      <c r="B60" s="3" t="s">
        <v>181</v>
      </c>
      <c r="C60" s="3" t="s">
        <v>282</v>
      </c>
      <c r="D60" s="26">
        <v>31380</v>
      </c>
      <c r="E60" s="3" t="s">
        <v>22</v>
      </c>
      <c r="F60" s="3" t="s">
        <v>239</v>
      </c>
      <c r="G60" s="3" t="s">
        <v>282</v>
      </c>
      <c r="H60" s="27">
        <v>31857.868020000002</v>
      </c>
      <c r="I60" s="27">
        <v>5.8656E-2</v>
      </c>
      <c r="J60" s="27">
        <v>1868.655107</v>
      </c>
      <c r="K60" s="27">
        <v>31857.868020000002</v>
      </c>
      <c r="L60" s="27">
        <v>0</v>
      </c>
      <c r="M60" s="27">
        <v>0</v>
      </c>
      <c r="N60" s="27">
        <v>0</v>
      </c>
      <c r="O60" s="27">
        <v>1868.655107</v>
      </c>
      <c r="P60" s="27">
        <v>0</v>
      </c>
      <c r="Q60" s="27">
        <f t="shared" si="0"/>
        <v>0</v>
      </c>
      <c r="R60" s="27">
        <v>1868.655107</v>
      </c>
      <c r="S60" s="26">
        <v>0</v>
      </c>
      <c r="T60" s="3" t="s">
        <v>284</v>
      </c>
      <c r="U60" s="3" t="s">
        <v>284</v>
      </c>
      <c r="V60" s="3" t="s">
        <v>284</v>
      </c>
      <c r="W60" s="3" t="s">
        <v>284</v>
      </c>
      <c r="X60" s="3" t="s">
        <v>284</v>
      </c>
      <c r="Y60" s="3" t="s">
        <v>284</v>
      </c>
      <c r="Z60" s="3" t="s">
        <v>284</v>
      </c>
      <c r="AA60" s="3" t="s">
        <v>284</v>
      </c>
      <c r="AB60" s="3" t="s">
        <v>284</v>
      </c>
      <c r="AC60" s="3" t="s">
        <v>284</v>
      </c>
      <c r="AD60" s="3" t="s">
        <v>284</v>
      </c>
    </row>
    <row r="61" spans="1:30" ht="12" x14ac:dyDescent="0.2">
      <c r="A61" s="4" t="s">
        <v>135</v>
      </c>
      <c r="B61" s="4" t="s">
        <v>181</v>
      </c>
      <c r="C61" s="4" t="s">
        <v>282</v>
      </c>
      <c r="D61" s="28">
        <v>31380</v>
      </c>
      <c r="E61" s="4" t="s">
        <v>177</v>
      </c>
      <c r="F61" s="4" t="s">
        <v>240</v>
      </c>
      <c r="G61" s="4" t="s">
        <v>282</v>
      </c>
      <c r="H61" s="29">
        <v>30582</v>
      </c>
      <c r="I61" s="29">
        <v>5.8828999999999999E-2</v>
      </c>
      <c r="J61" s="29">
        <v>1799.1084780000001</v>
      </c>
      <c r="K61" s="29">
        <v>31857.868020000002</v>
      </c>
      <c r="L61" s="29">
        <v>0</v>
      </c>
      <c r="M61" s="29">
        <v>0</v>
      </c>
      <c r="N61" s="29">
        <v>-1275.8680199999999</v>
      </c>
      <c r="O61" s="29">
        <v>1799.1084780000001</v>
      </c>
      <c r="P61" s="29">
        <v>-75.058040000000005</v>
      </c>
      <c r="Q61" s="27">
        <f t="shared" si="0"/>
        <v>-75.058039748579986</v>
      </c>
      <c r="R61" s="29">
        <v>1874.166518</v>
      </c>
      <c r="S61" s="28">
        <v>-4</v>
      </c>
      <c r="T61" s="4" t="s">
        <v>284</v>
      </c>
      <c r="U61" s="4" t="s">
        <v>284</v>
      </c>
      <c r="V61" s="4" t="s">
        <v>284</v>
      </c>
      <c r="W61" s="4" t="s">
        <v>284</v>
      </c>
      <c r="X61" s="4" t="s">
        <v>284</v>
      </c>
      <c r="Y61" s="4" t="s">
        <v>284</v>
      </c>
      <c r="Z61" s="4" t="s">
        <v>284</v>
      </c>
      <c r="AA61" s="4" t="s">
        <v>284</v>
      </c>
      <c r="AB61" s="4" t="s">
        <v>284</v>
      </c>
      <c r="AC61" s="4" t="s">
        <v>284</v>
      </c>
      <c r="AD61" s="4" t="s">
        <v>284</v>
      </c>
    </row>
    <row r="62" spans="1:30" ht="12" x14ac:dyDescent="0.2">
      <c r="A62" s="3" t="s">
        <v>135</v>
      </c>
      <c r="B62" s="3" t="s">
        <v>181</v>
      </c>
      <c r="C62" s="3" t="s">
        <v>282</v>
      </c>
      <c r="D62" s="26">
        <v>31380</v>
      </c>
      <c r="E62" s="3" t="s">
        <v>178</v>
      </c>
      <c r="F62" s="3" t="s">
        <v>241</v>
      </c>
      <c r="G62" s="3" t="s">
        <v>282</v>
      </c>
      <c r="H62" s="27">
        <v>31857.868020000002</v>
      </c>
      <c r="I62" s="27">
        <v>5.7835999999999999E-2</v>
      </c>
      <c r="J62" s="27">
        <v>1842.531655</v>
      </c>
      <c r="K62" s="27">
        <v>31857.868020000002</v>
      </c>
      <c r="L62" s="27">
        <v>0</v>
      </c>
      <c r="M62" s="27">
        <v>0</v>
      </c>
      <c r="N62" s="27">
        <v>0</v>
      </c>
      <c r="O62" s="27">
        <v>1842.531655</v>
      </c>
      <c r="P62" s="27">
        <v>0</v>
      </c>
      <c r="Q62" s="27">
        <f t="shared" si="0"/>
        <v>0</v>
      </c>
      <c r="R62" s="27">
        <v>1842.531655</v>
      </c>
      <c r="S62" s="26">
        <v>0</v>
      </c>
      <c r="T62" s="3" t="s">
        <v>284</v>
      </c>
      <c r="U62" s="3" t="s">
        <v>284</v>
      </c>
      <c r="V62" s="3" t="s">
        <v>284</v>
      </c>
      <c r="W62" s="3" t="s">
        <v>284</v>
      </c>
      <c r="X62" s="3" t="s">
        <v>284</v>
      </c>
      <c r="Y62" s="3" t="s">
        <v>284</v>
      </c>
      <c r="Z62" s="3" t="s">
        <v>284</v>
      </c>
      <c r="AA62" s="3" t="s">
        <v>284</v>
      </c>
      <c r="AB62" s="3" t="s">
        <v>284</v>
      </c>
      <c r="AC62" s="3" t="s">
        <v>284</v>
      </c>
      <c r="AD62" s="3" t="s">
        <v>284</v>
      </c>
    </row>
    <row r="63" spans="1:30" ht="12" x14ac:dyDescent="0.2">
      <c r="A63" s="4" t="s">
        <v>135</v>
      </c>
      <c r="B63" s="4" t="s">
        <v>181</v>
      </c>
      <c r="C63" s="4" t="s">
        <v>282</v>
      </c>
      <c r="D63" s="28">
        <v>31380</v>
      </c>
      <c r="E63" s="4" t="s">
        <v>42</v>
      </c>
      <c r="F63" s="4" t="s">
        <v>242</v>
      </c>
      <c r="G63" s="4" t="s">
        <v>282</v>
      </c>
      <c r="H63" s="29">
        <v>31857.868020000002</v>
      </c>
      <c r="I63" s="29">
        <v>6.7238999999999993E-2</v>
      </c>
      <c r="J63" s="29">
        <v>2142.0911879999999</v>
      </c>
      <c r="K63" s="29">
        <v>31857.868020000002</v>
      </c>
      <c r="L63" s="29">
        <v>0</v>
      </c>
      <c r="M63" s="29">
        <v>0</v>
      </c>
      <c r="N63" s="29">
        <v>0</v>
      </c>
      <c r="O63" s="29">
        <v>2142.0911879999999</v>
      </c>
      <c r="P63" s="29">
        <v>0</v>
      </c>
      <c r="Q63" s="27">
        <f t="shared" si="0"/>
        <v>0</v>
      </c>
      <c r="R63" s="29">
        <v>2142.0911879999999</v>
      </c>
      <c r="S63" s="28">
        <v>0</v>
      </c>
      <c r="T63" s="4" t="s">
        <v>284</v>
      </c>
      <c r="U63" s="4" t="s">
        <v>284</v>
      </c>
      <c r="V63" s="4" t="s">
        <v>284</v>
      </c>
      <c r="W63" s="4" t="s">
        <v>284</v>
      </c>
      <c r="X63" s="4" t="s">
        <v>284</v>
      </c>
      <c r="Y63" s="4" t="s">
        <v>284</v>
      </c>
      <c r="Z63" s="4" t="s">
        <v>284</v>
      </c>
      <c r="AA63" s="4" t="s">
        <v>284</v>
      </c>
      <c r="AB63" s="4" t="s">
        <v>284</v>
      </c>
      <c r="AC63" s="4" t="s">
        <v>284</v>
      </c>
      <c r="AD63" s="4" t="s">
        <v>284</v>
      </c>
    </row>
    <row r="64" spans="1:30" ht="12" x14ac:dyDescent="0.2">
      <c r="A64" s="3" t="s">
        <v>135</v>
      </c>
      <c r="B64" s="3" t="s">
        <v>181</v>
      </c>
      <c r="C64" s="3" t="s">
        <v>282</v>
      </c>
      <c r="D64" s="26">
        <v>31380</v>
      </c>
      <c r="E64" s="3" t="s">
        <v>179</v>
      </c>
      <c r="F64" s="3" t="s">
        <v>243</v>
      </c>
      <c r="G64" s="3" t="s">
        <v>282</v>
      </c>
      <c r="H64" s="27">
        <v>31857.868020000002</v>
      </c>
      <c r="I64" s="27">
        <v>6.8795999999999996E-2</v>
      </c>
      <c r="J64" s="27">
        <v>2191.6938879999998</v>
      </c>
      <c r="K64" s="27">
        <v>31857.868020000002</v>
      </c>
      <c r="L64" s="27">
        <v>0</v>
      </c>
      <c r="M64" s="27">
        <v>0</v>
      </c>
      <c r="N64" s="27">
        <v>0</v>
      </c>
      <c r="O64" s="27">
        <v>2191.6938879999998</v>
      </c>
      <c r="P64" s="27">
        <v>0</v>
      </c>
      <c r="Q64" s="27">
        <f t="shared" si="0"/>
        <v>0</v>
      </c>
      <c r="R64" s="27">
        <v>2191.6938879999998</v>
      </c>
      <c r="S64" s="26">
        <v>0</v>
      </c>
      <c r="T64" s="3" t="s">
        <v>284</v>
      </c>
      <c r="U64" s="3" t="s">
        <v>284</v>
      </c>
      <c r="V64" s="3" t="s">
        <v>284</v>
      </c>
      <c r="W64" s="3" t="s">
        <v>284</v>
      </c>
      <c r="X64" s="3" t="s">
        <v>284</v>
      </c>
      <c r="Y64" s="3" t="s">
        <v>284</v>
      </c>
      <c r="Z64" s="3" t="s">
        <v>284</v>
      </c>
      <c r="AA64" s="3" t="s">
        <v>284</v>
      </c>
      <c r="AB64" s="3" t="s">
        <v>284</v>
      </c>
      <c r="AC64" s="3" t="s">
        <v>284</v>
      </c>
      <c r="AD64" s="3" t="s">
        <v>284</v>
      </c>
    </row>
    <row r="65" spans="1:30" ht="12" x14ac:dyDescent="0.2">
      <c r="A65" s="4" t="s">
        <v>135</v>
      </c>
      <c r="B65" s="4" t="s">
        <v>181</v>
      </c>
      <c r="C65" s="4" t="s">
        <v>282</v>
      </c>
      <c r="D65" s="28">
        <v>31380</v>
      </c>
      <c r="E65" s="4" t="s">
        <v>34</v>
      </c>
      <c r="F65" s="4" t="s">
        <v>244</v>
      </c>
      <c r="G65" s="4" t="s">
        <v>282</v>
      </c>
      <c r="H65" s="29">
        <v>31857.868020000002</v>
      </c>
      <c r="I65" s="29">
        <v>5.0514000000000003E-2</v>
      </c>
      <c r="J65" s="29">
        <v>1609.268345</v>
      </c>
      <c r="K65" s="29">
        <v>31857.868020000002</v>
      </c>
      <c r="L65" s="29">
        <v>0</v>
      </c>
      <c r="M65" s="29">
        <v>0</v>
      </c>
      <c r="N65" s="29">
        <v>0</v>
      </c>
      <c r="O65" s="29">
        <v>1609.268345</v>
      </c>
      <c r="P65" s="29">
        <v>0</v>
      </c>
      <c r="Q65" s="27">
        <f t="shared" si="0"/>
        <v>0</v>
      </c>
      <c r="R65" s="29">
        <v>1609.268345</v>
      </c>
      <c r="S65" s="28">
        <v>0</v>
      </c>
      <c r="T65" s="4" t="s">
        <v>284</v>
      </c>
      <c r="U65" s="4" t="s">
        <v>284</v>
      </c>
      <c r="V65" s="4" t="s">
        <v>284</v>
      </c>
      <c r="W65" s="4" t="s">
        <v>284</v>
      </c>
      <c r="X65" s="4" t="s">
        <v>284</v>
      </c>
      <c r="Y65" s="4" t="s">
        <v>284</v>
      </c>
      <c r="Z65" s="4" t="s">
        <v>284</v>
      </c>
      <c r="AA65" s="4" t="s">
        <v>284</v>
      </c>
      <c r="AB65" s="4" t="s">
        <v>284</v>
      </c>
      <c r="AC65" s="4" t="s">
        <v>284</v>
      </c>
      <c r="AD65" s="4" t="s">
        <v>284</v>
      </c>
    </row>
    <row r="66" spans="1:30" ht="12" x14ac:dyDescent="0.2">
      <c r="A66" s="3" t="s">
        <v>135</v>
      </c>
      <c r="B66" s="3" t="s">
        <v>181</v>
      </c>
      <c r="C66" s="3" t="s">
        <v>282</v>
      </c>
      <c r="D66" s="26">
        <v>31380</v>
      </c>
      <c r="E66" s="3" t="s">
        <v>38</v>
      </c>
      <c r="F66" s="3" t="s">
        <v>245</v>
      </c>
      <c r="G66" s="3" t="s">
        <v>282</v>
      </c>
      <c r="H66" s="27">
        <v>31857.868020000002</v>
      </c>
      <c r="I66" s="27">
        <v>5.8022999999999998E-2</v>
      </c>
      <c r="J66" s="27">
        <v>1848.4890760000001</v>
      </c>
      <c r="K66" s="27">
        <v>31857.868020000002</v>
      </c>
      <c r="L66" s="27">
        <v>0</v>
      </c>
      <c r="M66" s="27">
        <v>0</v>
      </c>
      <c r="N66" s="27">
        <v>0</v>
      </c>
      <c r="O66" s="27">
        <v>1848.4890760000001</v>
      </c>
      <c r="P66" s="27">
        <v>0</v>
      </c>
      <c r="Q66" s="27">
        <f t="shared" si="0"/>
        <v>0</v>
      </c>
      <c r="R66" s="27">
        <v>1848.4890760000001</v>
      </c>
      <c r="S66" s="26">
        <v>0</v>
      </c>
      <c r="T66" s="3" t="s">
        <v>284</v>
      </c>
      <c r="U66" s="3" t="s">
        <v>284</v>
      </c>
      <c r="V66" s="3" t="s">
        <v>284</v>
      </c>
      <c r="W66" s="3" t="s">
        <v>284</v>
      </c>
      <c r="X66" s="3" t="s">
        <v>284</v>
      </c>
      <c r="Y66" s="3" t="s">
        <v>284</v>
      </c>
      <c r="Z66" s="3" t="s">
        <v>284</v>
      </c>
      <c r="AA66" s="3" t="s">
        <v>284</v>
      </c>
      <c r="AB66" s="3" t="s">
        <v>284</v>
      </c>
      <c r="AC66" s="3" t="s">
        <v>284</v>
      </c>
      <c r="AD66" s="3" t="s">
        <v>284</v>
      </c>
    </row>
    <row r="67" spans="1:30" ht="12" x14ac:dyDescent="0.2">
      <c r="A67" s="4" t="s">
        <v>135</v>
      </c>
      <c r="B67" s="4" t="s">
        <v>181</v>
      </c>
      <c r="C67" s="4" t="s">
        <v>282</v>
      </c>
      <c r="D67" s="28">
        <v>31380</v>
      </c>
      <c r="E67" s="4" t="s">
        <v>26</v>
      </c>
      <c r="F67" s="4" t="s">
        <v>246</v>
      </c>
      <c r="G67" s="4" t="s">
        <v>282</v>
      </c>
      <c r="H67" s="29">
        <v>31857.868020000002</v>
      </c>
      <c r="I67" s="29">
        <v>5.9325000000000003E-2</v>
      </c>
      <c r="J67" s="29">
        <v>1889.96802</v>
      </c>
      <c r="K67" s="29">
        <v>31857.868020000002</v>
      </c>
      <c r="L67" s="29">
        <v>0</v>
      </c>
      <c r="M67" s="29">
        <v>0</v>
      </c>
      <c r="N67" s="29">
        <v>0</v>
      </c>
      <c r="O67" s="29">
        <v>1889.96802</v>
      </c>
      <c r="P67" s="29">
        <v>0</v>
      </c>
      <c r="Q67" s="27">
        <f t="shared" ref="Q67:Q130" si="1">N67*I67</f>
        <v>0</v>
      </c>
      <c r="R67" s="29">
        <v>1889.96802</v>
      </c>
      <c r="S67" s="28">
        <v>0</v>
      </c>
      <c r="T67" s="4" t="s">
        <v>284</v>
      </c>
      <c r="U67" s="4" t="s">
        <v>284</v>
      </c>
      <c r="V67" s="4" t="s">
        <v>284</v>
      </c>
      <c r="W67" s="4" t="s">
        <v>284</v>
      </c>
      <c r="X67" s="4" t="s">
        <v>284</v>
      </c>
      <c r="Y67" s="4" t="s">
        <v>284</v>
      </c>
      <c r="Z67" s="4" t="s">
        <v>284</v>
      </c>
      <c r="AA67" s="4" t="s">
        <v>284</v>
      </c>
      <c r="AB67" s="4" t="s">
        <v>284</v>
      </c>
      <c r="AC67" s="4" t="s">
        <v>284</v>
      </c>
      <c r="AD67" s="4" t="s">
        <v>284</v>
      </c>
    </row>
    <row r="68" spans="1:30" ht="12" x14ac:dyDescent="0.2">
      <c r="A68" s="3" t="s">
        <v>135</v>
      </c>
      <c r="B68" s="3" t="s">
        <v>181</v>
      </c>
      <c r="C68" s="3" t="s">
        <v>282</v>
      </c>
      <c r="D68" s="26">
        <v>31380</v>
      </c>
      <c r="E68" s="3" t="s">
        <v>36</v>
      </c>
      <c r="F68" s="3" t="s">
        <v>247</v>
      </c>
      <c r="G68" s="3" t="s">
        <v>282</v>
      </c>
      <c r="H68" s="27">
        <v>31857.868020000002</v>
      </c>
      <c r="I68" s="27">
        <v>5.9052E-2</v>
      </c>
      <c r="J68" s="27">
        <v>1881.270822</v>
      </c>
      <c r="K68" s="27">
        <v>31857.868020000002</v>
      </c>
      <c r="L68" s="27">
        <v>0</v>
      </c>
      <c r="M68" s="27">
        <v>0</v>
      </c>
      <c r="N68" s="27">
        <v>0</v>
      </c>
      <c r="O68" s="27">
        <v>1881.270822</v>
      </c>
      <c r="P68" s="27">
        <v>0</v>
      </c>
      <c r="Q68" s="27">
        <f t="shared" si="1"/>
        <v>0</v>
      </c>
      <c r="R68" s="27">
        <v>1881.270822</v>
      </c>
      <c r="S68" s="26">
        <v>0</v>
      </c>
      <c r="T68" s="3" t="s">
        <v>284</v>
      </c>
      <c r="U68" s="3" t="s">
        <v>284</v>
      </c>
      <c r="V68" s="3" t="s">
        <v>284</v>
      </c>
      <c r="W68" s="3" t="s">
        <v>284</v>
      </c>
      <c r="X68" s="3" t="s">
        <v>284</v>
      </c>
      <c r="Y68" s="3" t="s">
        <v>284</v>
      </c>
      <c r="Z68" s="3" t="s">
        <v>284</v>
      </c>
      <c r="AA68" s="3" t="s">
        <v>284</v>
      </c>
      <c r="AB68" s="3" t="s">
        <v>284</v>
      </c>
      <c r="AC68" s="3" t="s">
        <v>284</v>
      </c>
      <c r="AD68" s="3" t="s">
        <v>284</v>
      </c>
    </row>
    <row r="69" spans="1:30" ht="12" x14ac:dyDescent="0.2">
      <c r="A69" s="4" t="s">
        <v>135</v>
      </c>
      <c r="B69" s="4" t="s">
        <v>181</v>
      </c>
      <c r="C69" s="4" t="s">
        <v>282</v>
      </c>
      <c r="D69" s="28">
        <v>31380</v>
      </c>
      <c r="E69" s="4" t="s">
        <v>180</v>
      </c>
      <c r="F69" s="4" t="s">
        <v>248</v>
      </c>
      <c r="G69" s="4" t="s">
        <v>282</v>
      </c>
      <c r="H69" s="29">
        <v>31857.868020000002</v>
      </c>
      <c r="I69" s="29">
        <v>5.8328999999999999E-2</v>
      </c>
      <c r="J69" s="29">
        <v>1858.237584</v>
      </c>
      <c r="K69" s="29">
        <v>31857.868020000002</v>
      </c>
      <c r="L69" s="29">
        <v>0</v>
      </c>
      <c r="M69" s="29">
        <v>0</v>
      </c>
      <c r="N69" s="29">
        <v>0</v>
      </c>
      <c r="O69" s="29">
        <v>1858.237584</v>
      </c>
      <c r="P69" s="29">
        <v>0</v>
      </c>
      <c r="Q69" s="27">
        <f t="shared" si="1"/>
        <v>0</v>
      </c>
      <c r="R69" s="29">
        <v>1858.237584</v>
      </c>
      <c r="S69" s="28">
        <v>0</v>
      </c>
      <c r="T69" s="4" t="s">
        <v>284</v>
      </c>
      <c r="U69" s="4" t="s">
        <v>284</v>
      </c>
      <c r="V69" s="4" t="s">
        <v>284</v>
      </c>
      <c r="W69" s="4" t="s">
        <v>284</v>
      </c>
      <c r="X69" s="4" t="s">
        <v>284</v>
      </c>
      <c r="Y69" s="4" t="s">
        <v>284</v>
      </c>
      <c r="Z69" s="4" t="s">
        <v>284</v>
      </c>
      <c r="AA69" s="4" t="s">
        <v>284</v>
      </c>
      <c r="AB69" s="4" t="s">
        <v>284</v>
      </c>
      <c r="AC69" s="4" t="s">
        <v>284</v>
      </c>
      <c r="AD69" s="4" t="s">
        <v>284</v>
      </c>
    </row>
    <row r="70" spans="1:30" ht="12" x14ac:dyDescent="0.2">
      <c r="A70" s="3" t="s">
        <v>135</v>
      </c>
      <c r="B70" s="3" t="s">
        <v>181</v>
      </c>
      <c r="C70" s="3" t="s">
        <v>282</v>
      </c>
      <c r="D70" s="26">
        <v>31380</v>
      </c>
      <c r="E70" s="3" t="s">
        <v>13</v>
      </c>
      <c r="F70" s="3" t="s">
        <v>249</v>
      </c>
      <c r="G70" s="3" t="s">
        <v>282</v>
      </c>
      <c r="H70" s="27">
        <v>31857.868020000002</v>
      </c>
      <c r="I70" s="27">
        <v>5.9802000000000001E-2</v>
      </c>
      <c r="J70" s="27">
        <v>1905.164223</v>
      </c>
      <c r="K70" s="27">
        <v>31857.868020000002</v>
      </c>
      <c r="L70" s="27">
        <v>0</v>
      </c>
      <c r="M70" s="27">
        <v>0</v>
      </c>
      <c r="N70" s="27">
        <v>0</v>
      </c>
      <c r="O70" s="27">
        <v>1905.164223</v>
      </c>
      <c r="P70" s="27">
        <v>0</v>
      </c>
      <c r="Q70" s="27">
        <f t="shared" si="1"/>
        <v>0</v>
      </c>
      <c r="R70" s="27">
        <v>1905.164223</v>
      </c>
      <c r="S70" s="26">
        <v>0</v>
      </c>
      <c r="T70" s="3" t="s">
        <v>285</v>
      </c>
      <c r="U70" s="3" t="s">
        <v>284</v>
      </c>
      <c r="V70" s="3" t="s">
        <v>284</v>
      </c>
      <c r="W70" s="3" t="s">
        <v>284</v>
      </c>
      <c r="X70" s="27">
        <v>0.89402400000000004</v>
      </c>
      <c r="Y70" s="27">
        <v>28054.469987</v>
      </c>
      <c r="Z70" s="3" t="s">
        <v>284</v>
      </c>
      <c r="AA70" s="27">
        <v>0</v>
      </c>
      <c r="AB70" s="27">
        <v>0</v>
      </c>
      <c r="AC70" s="3" t="s">
        <v>284</v>
      </c>
      <c r="AD70" s="27">
        <v>28054.469987</v>
      </c>
    </row>
    <row r="71" spans="1:30" ht="12" x14ac:dyDescent="0.2">
      <c r="A71" s="4" t="s">
        <v>136</v>
      </c>
      <c r="B71" s="4" t="s">
        <v>179</v>
      </c>
      <c r="C71" s="4" t="s">
        <v>282</v>
      </c>
      <c r="D71" s="28">
        <v>5772</v>
      </c>
      <c r="E71" s="4" t="s">
        <v>208</v>
      </c>
      <c r="F71" s="4" t="s">
        <v>233</v>
      </c>
      <c r="G71" s="4" t="s">
        <v>283</v>
      </c>
      <c r="H71" s="29">
        <v>3.6518540000000002</v>
      </c>
      <c r="I71" s="29">
        <v>71.513371000000006</v>
      </c>
      <c r="J71" s="29">
        <v>261.15638999999999</v>
      </c>
      <c r="K71" s="29">
        <v>1.6524909999999999</v>
      </c>
      <c r="L71" s="29">
        <v>71.510000000000005</v>
      </c>
      <c r="M71" s="29">
        <v>118.169631</v>
      </c>
      <c r="N71" s="29">
        <v>1.999363</v>
      </c>
      <c r="O71" s="29">
        <v>142.98675900000001</v>
      </c>
      <c r="P71" s="29">
        <v>142.981188</v>
      </c>
      <c r="Q71" s="27">
        <f t="shared" si="1"/>
        <v>142.98118798267302</v>
      </c>
      <c r="R71" s="29">
        <v>5.5710000000000004E-3</v>
      </c>
      <c r="S71" s="28">
        <v>120.99</v>
      </c>
      <c r="T71" s="4" t="s">
        <v>284</v>
      </c>
      <c r="U71" s="4" t="s">
        <v>284</v>
      </c>
      <c r="V71" s="4" t="s">
        <v>284</v>
      </c>
      <c r="W71" s="4" t="s">
        <v>284</v>
      </c>
      <c r="X71" s="4" t="s">
        <v>284</v>
      </c>
      <c r="Y71" s="4" t="s">
        <v>284</v>
      </c>
      <c r="Z71" s="4" t="s">
        <v>284</v>
      </c>
      <c r="AA71" s="4" t="s">
        <v>284</v>
      </c>
      <c r="AB71" s="4" t="s">
        <v>284</v>
      </c>
      <c r="AC71" s="4" t="s">
        <v>284</v>
      </c>
      <c r="AD71" s="4" t="s">
        <v>284</v>
      </c>
    </row>
    <row r="72" spans="1:30" ht="12" x14ac:dyDescent="0.2">
      <c r="A72" s="3" t="s">
        <v>136</v>
      </c>
      <c r="B72" s="3" t="s">
        <v>179</v>
      </c>
      <c r="C72" s="3" t="s">
        <v>282</v>
      </c>
      <c r="D72" s="26">
        <v>5772</v>
      </c>
      <c r="E72" s="3" t="s">
        <v>16</v>
      </c>
      <c r="F72" s="3" t="s">
        <v>17</v>
      </c>
      <c r="G72" s="3" t="s">
        <v>283</v>
      </c>
      <c r="H72" s="27">
        <v>29.181391000000001</v>
      </c>
      <c r="I72" s="27">
        <v>1.2295</v>
      </c>
      <c r="J72" s="27">
        <v>35.878520000000002</v>
      </c>
      <c r="K72" s="27">
        <v>13.196491</v>
      </c>
      <c r="L72" s="27">
        <v>1.23</v>
      </c>
      <c r="M72" s="27">
        <v>16.231684000000001</v>
      </c>
      <c r="N72" s="27">
        <v>15.9849</v>
      </c>
      <c r="O72" s="27">
        <v>19.646836</v>
      </c>
      <c r="P72" s="27">
        <v>19.653435000000002</v>
      </c>
      <c r="Q72" s="27">
        <f t="shared" si="1"/>
        <v>19.65343455</v>
      </c>
      <c r="R72" s="27">
        <v>-6.5989999999999998E-3</v>
      </c>
      <c r="S72" s="26">
        <v>121.13</v>
      </c>
      <c r="T72" s="3" t="s">
        <v>284</v>
      </c>
      <c r="U72" s="3" t="s">
        <v>284</v>
      </c>
      <c r="V72" s="3" t="s">
        <v>284</v>
      </c>
      <c r="W72" s="3" t="s">
        <v>284</v>
      </c>
      <c r="X72" s="3" t="s">
        <v>284</v>
      </c>
      <c r="Y72" s="3" t="s">
        <v>284</v>
      </c>
      <c r="Z72" s="3" t="s">
        <v>284</v>
      </c>
      <c r="AA72" s="3" t="s">
        <v>284</v>
      </c>
      <c r="AB72" s="3" t="s">
        <v>284</v>
      </c>
      <c r="AC72" s="3" t="s">
        <v>284</v>
      </c>
      <c r="AD72" s="3" t="s">
        <v>284</v>
      </c>
    </row>
    <row r="73" spans="1:30" ht="12" x14ac:dyDescent="0.2">
      <c r="A73" s="4" t="s">
        <v>136</v>
      </c>
      <c r="B73" s="4" t="s">
        <v>179</v>
      </c>
      <c r="C73" s="4" t="s">
        <v>282</v>
      </c>
      <c r="D73" s="28">
        <v>5772</v>
      </c>
      <c r="E73" s="4" t="s">
        <v>18</v>
      </c>
      <c r="F73" s="4" t="s">
        <v>19</v>
      </c>
      <c r="G73" s="4" t="s">
        <v>283</v>
      </c>
      <c r="H73" s="29">
        <v>29.181391000000001</v>
      </c>
      <c r="I73" s="29">
        <v>0.77839999999999998</v>
      </c>
      <c r="J73" s="29">
        <v>22.714794999999999</v>
      </c>
      <c r="K73" s="29">
        <v>13.196491</v>
      </c>
      <c r="L73" s="29">
        <v>0.78</v>
      </c>
      <c r="M73" s="29">
        <v>10.293263</v>
      </c>
      <c r="N73" s="29">
        <v>15.9849</v>
      </c>
      <c r="O73" s="29">
        <v>12.421531999999999</v>
      </c>
      <c r="P73" s="29">
        <v>12.442646</v>
      </c>
      <c r="Q73" s="27">
        <f t="shared" si="1"/>
        <v>12.442646159999999</v>
      </c>
      <c r="R73" s="29">
        <v>-2.1114000000000001E-2</v>
      </c>
      <c r="S73" s="28">
        <v>121.13</v>
      </c>
      <c r="T73" s="4" t="s">
        <v>284</v>
      </c>
      <c r="U73" s="4" t="s">
        <v>284</v>
      </c>
      <c r="V73" s="4" t="s">
        <v>284</v>
      </c>
      <c r="W73" s="4" t="s">
        <v>284</v>
      </c>
      <c r="X73" s="4" t="s">
        <v>284</v>
      </c>
      <c r="Y73" s="4" t="s">
        <v>284</v>
      </c>
      <c r="Z73" s="4" t="s">
        <v>284</v>
      </c>
      <c r="AA73" s="4" t="s">
        <v>284</v>
      </c>
      <c r="AB73" s="4" t="s">
        <v>284</v>
      </c>
      <c r="AC73" s="4" t="s">
        <v>284</v>
      </c>
      <c r="AD73" s="4" t="s">
        <v>284</v>
      </c>
    </row>
    <row r="74" spans="1:30" ht="12" x14ac:dyDescent="0.2">
      <c r="A74" s="3" t="s">
        <v>136</v>
      </c>
      <c r="B74" s="3" t="s">
        <v>179</v>
      </c>
      <c r="C74" s="3" t="s">
        <v>282</v>
      </c>
      <c r="D74" s="26">
        <v>5772</v>
      </c>
      <c r="E74" s="3" t="s">
        <v>3</v>
      </c>
      <c r="F74" s="3" t="s">
        <v>20</v>
      </c>
      <c r="G74" s="3" t="s">
        <v>283</v>
      </c>
      <c r="H74" s="27">
        <v>83.928179</v>
      </c>
      <c r="I74" s="27">
        <v>7.3477119999999996</v>
      </c>
      <c r="J74" s="27">
        <v>616.68008799999996</v>
      </c>
      <c r="K74" s="27">
        <v>37.942843000000003</v>
      </c>
      <c r="L74" s="27">
        <v>0</v>
      </c>
      <c r="M74" s="27">
        <v>0</v>
      </c>
      <c r="N74" s="27">
        <v>45.985335999999997</v>
      </c>
      <c r="O74" s="27">
        <v>616.68008799999996</v>
      </c>
      <c r="P74" s="27">
        <v>337.88700499999999</v>
      </c>
      <c r="Q74" s="27">
        <f t="shared" si="1"/>
        <v>337.88700515123196</v>
      </c>
      <c r="R74" s="27">
        <v>278.79308300000002</v>
      </c>
      <c r="S74" s="26">
        <v>121.2</v>
      </c>
      <c r="T74" s="3" t="s">
        <v>285</v>
      </c>
      <c r="U74" s="3" t="s">
        <v>284</v>
      </c>
      <c r="V74" s="3" t="s">
        <v>284</v>
      </c>
      <c r="W74" s="3" t="s">
        <v>284</v>
      </c>
      <c r="X74" s="27">
        <v>0.16223699999999999</v>
      </c>
      <c r="Y74" s="27">
        <v>936.42979300000002</v>
      </c>
      <c r="Z74" s="3" t="s">
        <v>284</v>
      </c>
      <c r="AA74" s="27">
        <v>2.5068E-2</v>
      </c>
      <c r="AB74" s="27">
        <v>144.69457800000001</v>
      </c>
      <c r="AC74" s="3" t="s">
        <v>284</v>
      </c>
      <c r="AD74" s="27">
        <v>791.73521500000004</v>
      </c>
    </row>
    <row r="75" spans="1:30" ht="12" x14ac:dyDescent="0.2">
      <c r="A75" s="4" t="s">
        <v>137</v>
      </c>
      <c r="B75" s="4" t="s">
        <v>180</v>
      </c>
      <c r="C75" s="4" t="s">
        <v>282</v>
      </c>
      <c r="D75" s="28">
        <v>4837</v>
      </c>
      <c r="E75" s="4" t="s">
        <v>209</v>
      </c>
      <c r="F75" s="4" t="s">
        <v>234</v>
      </c>
      <c r="G75" s="4" t="s">
        <v>283</v>
      </c>
      <c r="H75" s="29">
        <v>1.5547260000000001</v>
      </c>
      <c r="I75" s="29">
        <v>24.370999000000001</v>
      </c>
      <c r="J75" s="29">
        <v>37.890225999999998</v>
      </c>
      <c r="K75" s="29">
        <v>0.61874300000000004</v>
      </c>
      <c r="L75" s="29">
        <v>24.37</v>
      </c>
      <c r="M75" s="29">
        <v>15.078766999999999</v>
      </c>
      <c r="N75" s="29">
        <v>0.93598300000000001</v>
      </c>
      <c r="O75" s="29">
        <v>22.811458999999999</v>
      </c>
      <c r="P75" s="29">
        <v>22.810841</v>
      </c>
      <c r="Q75" s="27">
        <f t="shared" si="1"/>
        <v>22.810840757017001</v>
      </c>
      <c r="R75" s="29">
        <v>6.1799999999999995E-4</v>
      </c>
      <c r="S75" s="28">
        <v>151.27000000000001</v>
      </c>
      <c r="T75" s="4" t="s">
        <v>284</v>
      </c>
      <c r="U75" s="4" t="s">
        <v>284</v>
      </c>
      <c r="V75" s="4" t="s">
        <v>284</v>
      </c>
      <c r="W75" s="4" t="s">
        <v>284</v>
      </c>
      <c r="X75" s="4" t="s">
        <v>284</v>
      </c>
      <c r="Y75" s="4" t="s">
        <v>284</v>
      </c>
      <c r="Z75" s="4" t="s">
        <v>284</v>
      </c>
      <c r="AA75" s="4" t="s">
        <v>284</v>
      </c>
      <c r="AB75" s="4" t="s">
        <v>284</v>
      </c>
      <c r="AC75" s="4" t="s">
        <v>284</v>
      </c>
      <c r="AD75" s="4" t="s">
        <v>284</v>
      </c>
    </row>
    <row r="76" spans="1:30" ht="12" x14ac:dyDescent="0.2">
      <c r="A76" s="3" t="s">
        <v>137</v>
      </c>
      <c r="B76" s="3" t="s">
        <v>180</v>
      </c>
      <c r="C76" s="3" t="s">
        <v>282</v>
      </c>
      <c r="D76" s="26">
        <v>4837</v>
      </c>
      <c r="E76" s="3" t="s">
        <v>210</v>
      </c>
      <c r="F76" s="3" t="s">
        <v>235</v>
      </c>
      <c r="G76" s="3" t="s">
        <v>283</v>
      </c>
      <c r="H76" s="27">
        <v>1.5547260000000001</v>
      </c>
      <c r="I76" s="27">
        <v>24.371348999999999</v>
      </c>
      <c r="J76" s="27">
        <v>37.890770000000003</v>
      </c>
      <c r="K76" s="27">
        <v>0.61874300000000004</v>
      </c>
      <c r="L76" s="27">
        <v>24.37</v>
      </c>
      <c r="M76" s="27">
        <v>15.078766999999999</v>
      </c>
      <c r="N76" s="27">
        <v>0.93598300000000001</v>
      </c>
      <c r="O76" s="27">
        <v>22.812003000000001</v>
      </c>
      <c r="P76" s="27">
        <v>22.811167999999999</v>
      </c>
      <c r="Q76" s="27">
        <f t="shared" si="1"/>
        <v>22.811168351067</v>
      </c>
      <c r="R76" s="27">
        <v>8.3500000000000002E-4</v>
      </c>
      <c r="S76" s="26">
        <v>151.27000000000001</v>
      </c>
      <c r="T76" s="3" t="s">
        <v>284</v>
      </c>
      <c r="U76" s="3" t="s">
        <v>284</v>
      </c>
      <c r="V76" s="3" t="s">
        <v>284</v>
      </c>
      <c r="W76" s="3" t="s">
        <v>284</v>
      </c>
      <c r="X76" s="3" t="s">
        <v>284</v>
      </c>
      <c r="Y76" s="3" t="s">
        <v>284</v>
      </c>
      <c r="Z76" s="3" t="s">
        <v>284</v>
      </c>
      <c r="AA76" s="3" t="s">
        <v>284</v>
      </c>
      <c r="AB76" s="3" t="s">
        <v>284</v>
      </c>
      <c r="AC76" s="3" t="s">
        <v>284</v>
      </c>
      <c r="AD76" s="3" t="s">
        <v>284</v>
      </c>
    </row>
    <row r="77" spans="1:30" ht="12" x14ac:dyDescent="0.2">
      <c r="A77" s="4" t="s">
        <v>137</v>
      </c>
      <c r="B77" s="4" t="s">
        <v>180</v>
      </c>
      <c r="C77" s="4" t="s">
        <v>282</v>
      </c>
      <c r="D77" s="28">
        <v>4837</v>
      </c>
      <c r="E77" s="4" t="s">
        <v>211</v>
      </c>
      <c r="F77" s="4" t="s">
        <v>236</v>
      </c>
      <c r="G77" s="4" t="s">
        <v>283</v>
      </c>
      <c r="H77" s="29">
        <v>0.41222999999999999</v>
      </c>
      <c r="I77" s="29">
        <v>23.571031000000001</v>
      </c>
      <c r="J77" s="29">
        <v>9.7166859999999993</v>
      </c>
      <c r="K77" s="29">
        <v>0.166962</v>
      </c>
      <c r="L77" s="29">
        <v>23.57</v>
      </c>
      <c r="M77" s="29">
        <v>3.9352939999999998</v>
      </c>
      <c r="N77" s="29">
        <v>0.24526800000000001</v>
      </c>
      <c r="O77" s="29">
        <v>5.7813920000000003</v>
      </c>
      <c r="P77" s="29">
        <v>5.7812200000000002</v>
      </c>
      <c r="Q77" s="27">
        <f t="shared" si="1"/>
        <v>5.7812196313080007</v>
      </c>
      <c r="R77" s="29">
        <v>1.7200000000000001E-4</v>
      </c>
      <c r="S77" s="28">
        <v>146.9</v>
      </c>
      <c r="T77" s="4" t="s">
        <v>284</v>
      </c>
      <c r="U77" s="4" t="s">
        <v>284</v>
      </c>
      <c r="V77" s="4" t="s">
        <v>284</v>
      </c>
      <c r="W77" s="4" t="s">
        <v>284</v>
      </c>
      <c r="X77" s="4" t="s">
        <v>284</v>
      </c>
      <c r="Y77" s="4" t="s">
        <v>284</v>
      </c>
      <c r="Z77" s="4" t="s">
        <v>284</v>
      </c>
      <c r="AA77" s="4" t="s">
        <v>284</v>
      </c>
      <c r="AB77" s="4" t="s">
        <v>284</v>
      </c>
      <c r="AC77" s="4" t="s">
        <v>284</v>
      </c>
      <c r="AD77" s="4" t="s">
        <v>284</v>
      </c>
    </row>
    <row r="78" spans="1:30" ht="12" x14ac:dyDescent="0.2">
      <c r="A78" s="3" t="s">
        <v>137</v>
      </c>
      <c r="B78" s="3" t="s">
        <v>180</v>
      </c>
      <c r="C78" s="3" t="s">
        <v>282</v>
      </c>
      <c r="D78" s="26">
        <v>4837</v>
      </c>
      <c r="E78" s="3" t="s">
        <v>16</v>
      </c>
      <c r="F78" s="3" t="s">
        <v>17</v>
      </c>
      <c r="G78" s="3" t="s">
        <v>283</v>
      </c>
      <c r="H78" s="27">
        <v>28.423100999999999</v>
      </c>
      <c r="I78" s="27">
        <v>1.2295</v>
      </c>
      <c r="J78" s="27">
        <v>34.946202999999997</v>
      </c>
      <c r="K78" s="27">
        <v>11.215947</v>
      </c>
      <c r="L78" s="27">
        <v>1.23</v>
      </c>
      <c r="M78" s="27">
        <v>13.795615</v>
      </c>
      <c r="N78" s="27">
        <v>17.207153999999999</v>
      </c>
      <c r="O78" s="27">
        <v>21.150587999999999</v>
      </c>
      <c r="P78" s="27">
        <v>21.156196000000001</v>
      </c>
      <c r="Q78" s="27">
        <f t="shared" si="1"/>
        <v>21.156195842999999</v>
      </c>
      <c r="R78" s="27">
        <v>-5.6080000000000001E-3</v>
      </c>
      <c r="S78" s="26">
        <v>153.41999999999999</v>
      </c>
      <c r="T78" s="3" t="s">
        <v>284</v>
      </c>
      <c r="U78" s="3" t="s">
        <v>284</v>
      </c>
      <c r="V78" s="3" t="s">
        <v>284</v>
      </c>
      <c r="W78" s="3" t="s">
        <v>284</v>
      </c>
      <c r="X78" s="3" t="s">
        <v>284</v>
      </c>
      <c r="Y78" s="3" t="s">
        <v>284</v>
      </c>
      <c r="Z78" s="3" t="s">
        <v>284</v>
      </c>
      <c r="AA78" s="3" t="s">
        <v>284</v>
      </c>
      <c r="AB78" s="3" t="s">
        <v>284</v>
      </c>
      <c r="AC78" s="3" t="s">
        <v>284</v>
      </c>
      <c r="AD78" s="3" t="s">
        <v>284</v>
      </c>
    </row>
    <row r="79" spans="1:30" ht="12" x14ac:dyDescent="0.2">
      <c r="A79" s="4" t="s">
        <v>137</v>
      </c>
      <c r="B79" s="4" t="s">
        <v>180</v>
      </c>
      <c r="C79" s="4" t="s">
        <v>282</v>
      </c>
      <c r="D79" s="28">
        <v>4837</v>
      </c>
      <c r="E79" s="4" t="s">
        <v>18</v>
      </c>
      <c r="F79" s="4" t="s">
        <v>19</v>
      </c>
      <c r="G79" s="4" t="s">
        <v>283</v>
      </c>
      <c r="H79" s="29">
        <v>28.423100999999999</v>
      </c>
      <c r="I79" s="29">
        <v>0.77839999999999998</v>
      </c>
      <c r="J79" s="29">
        <v>22.124542000000002</v>
      </c>
      <c r="K79" s="29">
        <v>11.215947</v>
      </c>
      <c r="L79" s="29">
        <v>0.78</v>
      </c>
      <c r="M79" s="29">
        <v>8.7484389999999994</v>
      </c>
      <c r="N79" s="29">
        <v>17.207153999999999</v>
      </c>
      <c r="O79" s="29">
        <v>13.376103000000001</v>
      </c>
      <c r="P79" s="29">
        <v>13.394049000000001</v>
      </c>
      <c r="Q79" s="27">
        <f t="shared" si="1"/>
        <v>13.394048673599999</v>
      </c>
      <c r="R79" s="29">
        <v>-1.7946E-2</v>
      </c>
      <c r="S79" s="28">
        <v>153.41999999999999</v>
      </c>
      <c r="T79" s="4" t="s">
        <v>284</v>
      </c>
      <c r="U79" s="4" t="s">
        <v>284</v>
      </c>
      <c r="V79" s="4" t="s">
        <v>284</v>
      </c>
      <c r="W79" s="4" t="s">
        <v>284</v>
      </c>
      <c r="X79" s="4" t="s">
        <v>284</v>
      </c>
      <c r="Y79" s="4" t="s">
        <v>284</v>
      </c>
      <c r="Z79" s="4" t="s">
        <v>284</v>
      </c>
      <c r="AA79" s="4" t="s">
        <v>284</v>
      </c>
      <c r="AB79" s="4" t="s">
        <v>284</v>
      </c>
      <c r="AC79" s="4" t="s">
        <v>284</v>
      </c>
      <c r="AD79" s="4" t="s">
        <v>284</v>
      </c>
    </row>
    <row r="80" spans="1:30" ht="12" x14ac:dyDescent="0.2">
      <c r="A80" s="3" t="s">
        <v>137</v>
      </c>
      <c r="B80" s="3" t="s">
        <v>180</v>
      </c>
      <c r="C80" s="3" t="s">
        <v>282</v>
      </c>
      <c r="D80" s="26">
        <v>4837</v>
      </c>
      <c r="E80" s="3" t="s">
        <v>3</v>
      </c>
      <c r="F80" s="3" t="s">
        <v>20</v>
      </c>
      <c r="G80" s="3" t="s">
        <v>283</v>
      </c>
      <c r="H80" s="27">
        <v>81.727619000000004</v>
      </c>
      <c r="I80" s="27">
        <v>7.3477110000000003</v>
      </c>
      <c r="J80" s="27">
        <v>600.51095499999997</v>
      </c>
      <c r="K80" s="27">
        <v>32.248303999999997</v>
      </c>
      <c r="L80" s="27">
        <v>0</v>
      </c>
      <c r="M80" s="27">
        <v>0</v>
      </c>
      <c r="N80" s="27">
        <v>49.479315</v>
      </c>
      <c r="O80" s="27">
        <v>600.51095499999997</v>
      </c>
      <c r="P80" s="27">
        <v>363.559707</v>
      </c>
      <c r="Q80" s="27">
        <f t="shared" si="1"/>
        <v>363.55970709796503</v>
      </c>
      <c r="R80" s="27">
        <v>236.95124799999999</v>
      </c>
      <c r="S80" s="26">
        <v>153.43</v>
      </c>
      <c r="T80" s="3" t="s">
        <v>285</v>
      </c>
      <c r="U80" s="3" t="s">
        <v>284</v>
      </c>
      <c r="V80" s="3" t="s">
        <v>284</v>
      </c>
      <c r="W80" s="3" t="s">
        <v>284</v>
      </c>
      <c r="X80" s="27">
        <v>0.15362400000000001</v>
      </c>
      <c r="Y80" s="27">
        <v>743.07938200000001</v>
      </c>
      <c r="Z80" s="3" t="s">
        <v>284</v>
      </c>
      <c r="AA80" s="27">
        <v>1.1709000000000001E-2</v>
      </c>
      <c r="AB80" s="27">
        <v>56.636882</v>
      </c>
      <c r="AC80" s="3" t="s">
        <v>284</v>
      </c>
      <c r="AD80" s="27">
        <v>686.4425</v>
      </c>
    </row>
    <row r="81" spans="1:30" ht="12" x14ac:dyDescent="0.2">
      <c r="A81" s="4" t="s">
        <v>138</v>
      </c>
      <c r="B81" s="4" t="s">
        <v>177</v>
      </c>
      <c r="C81" s="4" t="s">
        <v>282</v>
      </c>
      <c r="D81" s="28">
        <v>6612</v>
      </c>
      <c r="E81" s="4" t="s">
        <v>206</v>
      </c>
      <c r="F81" s="4" t="s">
        <v>231</v>
      </c>
      <c r="G81" s="4" t="s">
        <v>283</v>
      </c>
      <c r="H81" s="29">
        <v>0.57698899999999997</v>
      </c>
      <c r="I81" s="29">
        <v>50.561252000000003</v>
      </c>
      <c r="J81" s="29">
        <v>29.173286000000001</v>
      </c>
      <c r="K81" s="29">
        <v>5.3702E-2</v>
      </c>
      <c r="L81" s="29">
        <v>50.56</v>
      </c>
      <c r="M81" s="29">
        <v>2.7151730000000001</v>
      </c>
      <c r="N81" s="29">
        <v>0.52328699999999995</v>
      </c>
      <c r="O81" s="29">
        <v>26.458113000000001</v>
      </c>
      <c r="P81" s="29">
        <v>26.458046</v>
      </c>
      <c r="Q81" s="27">
        <f t="shared" si="1"/>
        <v>26.458045875324</v>
      </c>
      <c r="R81" s="29">
        <v>6.7000000000000002E-5</v>
      </c>
      <c r="S81" s="28">
        <v>974.43</v>
      </c>
      <c r="T81" s="4" t="s">
        <v>284</v>
      </c>
      <c r="U81" s="4" t="s">
        <v>284</v>
      </c>
      <c r="V81" s="4" t="s">
        <v>284</v>
      </c>
      <c r="W81" s="4" t="s">
        <v>284</v>
      </c>
      <c r="X81" s="4" t="s">
        <v>284</v>
      </c>
      <c r="Y81" s="4" t="s">
        <v>284</v>
      </c>
      <c r="Z81" s="4" t="s">
        <v>284</v>
      </c>
      <c r="AA81" s="4" t="s">
        <v>284</v>
      </c>
      <c r="AB81" s="4" t="s">
        <v>284</v>
      </c>
      <c r="AC81" s="4" t="s">
        <v>284</v>
      </c>
      <c r="AD81" s="4" t="s">
        <v>284</v>
      </c>
    </row>
    <row r="82" spans="1:30" ht="12" x14ac:dyDescent="0.2">
      <c r="A82" s="3" t="s">
        <v>138</v>
      </c>
      <c r="B82" s="3" t="s">
        <v>177</v>
      </c>
      <c r="C82" s="3" t="s">
        <v>282</v>
      </c>
      <c r="D82" s="26">
        <v>6612</v>
      </c>
      <c r="E82" s="3" t="s">
        <v>207</v>
      </c>
      <c r="F82" s="3" t="s">
        <v>232</v>
      </c>
      <c r="G82" s="3" t="s">
        <v>283</v>
      </c>
      <c r="H82" s="27">
        <v>0.25013800000000003</v>
      </c>
      <c r="I82" s="27">
        <v>50.343003000000003</v>
      </c>
      <c r="J82" s="27">
        <v>12.592698</v>
      </c>
      <c r="K82" s="27">
        <v>2.0138E-2</v>
      </c>
      <c r="L82" s="27">
        <v>50.34</v>
      </c>
      <c r="M82" s="27">
        <v>1.013747</v>
      </c>
      <c r="N82" s="27">
        <v>0.23</v>
      </c>
      <c r="O82" s="27">
        <v>11.578951</v>
      </c>
      <c r="P82" s="27">
        <v>11.578891</v>
      </c>
      <c r="Q82" s="27">
        <f t="shared" si="1"/>
        <v>11.578890690000001</v>
      </c>
      <c r="R82" s="27">
        <v>6.0000000000000002E-5</v>
      </c>
      <c r="S82" s="26">
        <v>1142.1199999999999</v>
      </c>
      <c r="T82" s="3" t="s">
        <v>284</v>
      </c>
      <c r="U82" s="3" t="s">
        <v>284</v>
      </c>
      <c r="V82" s="3" t="s">
        <v>284</v>
      </c>
      <c r="W82" s="3" t="s">
        <v>284</v>
      </c>
      <c r="X82" s="3" t="s">
        <v>284</v>
      </c>
      <c r="Y82" s="3" t="s">
        <v>284</v>
      </c>
      <c r="Z82" s="3" t="s">
        <v>284</v>
      </c>
      <c r="AA82" s="3" t="s">
        <v>284</v>
      </c>
      <c r="AB82" s="3" t="s">
        <v>284</v>
      </c>
      <c r="AC82" s="3" t="s">
        <v>284</v>
      </c>
      <c r="AD82" s="3" t="s">
        <v>284</v>
      </c>
    </row>
    <row r="83" spans="1:30" ht="12" x14ac:dyDescent="0.2">
      <c r="A83" s="4" t="s">
        <v>138</v>
      </c>
      <c r="B83" s="4" t="s">
        <v>177</v>
      </c>
      <c r="C83" s="4" t="s">
        <v>282</v>
      </c>
      <c r="D83" s="28">
        <v>6612</v>
      </c>
      <c r="E83" s="4" t="s">
        <v>31</v>
      </c>
      <c r="F83" s="4" t="s">
        <v>32</v>
      </c>
      <c r="G83" s="4" t="s">
        <v>283</v>
      </c>
      <c r="H83" s="29">
        <v>11.015207999999999</v>
      </c>
      <c r="I83" s="29">
        <v>12.813242000000001</v>
      </c>
      <c r="J83" s="29">
        <v>141.14052599999999</v>
      </c>
      <c r="K83" s="29">
        <v>5.7259250000000002</v>
      </c>
      <c r="L83" s="29">
        <v>0</v>
      </c>
      <c r="M83" s="29">
        <v>0</v>
      </c>
      <c r="N83" s="29">
        <v>5.2892830000000002</v>
      </c>
      <c r="O83" s="29">
        <v>141.14052599999999</v>
      </c>
      <c r="P83" s="29">
        <v>67.772863000000001</v>
      </c>
      <c r="Q83" s="27">
        <f t="shared" si="1"/>
        <v>67.772863085486009</v>
      </c>
      <c r="R83" s="29">
        <v>73.367662999999993</v>
      </c>
      <c r="S83" s="28">
        <v>92.37</v>
      </c>
      <c r="T83" s="4" t="s">
        <v>284</v>
      </c>
      <c r="U83" s="4" t="s">
        <v>284</v>
      </c>
      <c r="V83" s="4" t="s">
        <v>284</v>
      </c>
      <c r="W83" s="4" t="s">
        <v>284</v>
      </c>
      <c r="X83" s="4" t="s">
        <v>284</v>
      </c>
      <c r="Y83" s="4" t="s">
        <v>284</v>
      </c>
      <c r="Z83" s="4" t="s">
        <v>284</v>
      </c>
      <c r="AA83" s="4" t="s">
        <v>284</v>
      </c>
      <c r="AB83" s="4" t="s">
        <v>284</v>
      </c>
      <c r="AC83" s="4" t="s">
        <v>284</v>
      </c>
      <c r="AD83" s="4" t="s">
        <v>284</v>
      </c>
    </row>
    <row r="84" spans="1:30" ht="12" x14ac:dyDescent="0.2">
      <c r="A84" s="3" t="s">
        <v>138</v>
      </c>
      <c r="B84" s="3" t="s">
        <v>177</v>
      </c>
      <c r="C84" s="3" t="s">
        <v>282</v>
      </c>
      <c r="D84" s="26">
        <v>6612</v>
      </c>
      <c r="E84" s="3" t="s">
        <v>16</v>
      </c>
      <c r="F84" s="3" t="s">
        <v>17</v>
      </c>
      <c r="G84" s="3" t="s">
        <v>283</v>
      </c>
      <c r="H84" s="27">
        <v>28.420850999999999</v>
      </c>
      <c r="I84" s="27">
        <v>1.2295</v>
      </c>
      <c r="J84" s="27">
        <v>34.943435999999998</v>
      </c>
      <c r="K84" s="27">
        <v>14.767918999999999</v>
      </c>
      <c r="L84" s="27">
        <v>1.23</v>
      </c>
      <c r="M84" s="27">
        <v>18.164539999999999</v>
      </c>
      <c r="N84" s="27">
        <v>13.652932</v>
      </c>
      <c r="O84" s="27">
        <v>16.778896</v>
      </c>
      <c r="P84" s="27">
        <v>16.786280000000001</v>
      </c>
      <c r="Q84" s="27">
        <f t="shared" si="1"/>
        <v>16.786279894</v>
      </c>
      <c r="R84" s="27">
        <v>-7.3839999999999999E-3</v>
      </c>
      <c r="S84" s="26">
        <v>92.45</v>
      </c>
      <c r="T84" s="3" t="s">
        <v>284</v>
      </c>
      <c r="U84" s="3" t="s">
        <v>284</v>
      </c>
      <c r="V84" s="3" t="s">
        <v>284</v>
      </c>
      <c r="W84" s="3" t="s">
        <v>284</v>
      </c>
      <c r="X84" s="3" t="s">
        <v>284</v>
      </c>
      <c r="Y84" s="3" t="s">
        <v>284</v>
      </c>
      <c r="Z84" s="3" t="s">
        <v>284</v>
      </c>
      <c r="AA84" s="3" t="s">
        <v>284</v>
      </c>
      <c r="AB84" s="3" t="s">
        <v>284</v>
      </c>
      <c r="AC84" s="3" t="s">
        <v>284</v>
      </c>
      <c r="AD84" s="3" t="s">
        <v>284</v>
      </c>
    </row>
    <row r="85" spans="1:30" ht="12" x14ac:dyDescent="0.2">
      <c r="A85" s="4" t="s">
        <v>138</v>
      </c>
      <c r="B85" s="4" t="s">
        <v>177</v>
      </c>
      <c r="C85" s="4" t="s">
        <v>282</v>
      </c>
      <c r="D85" s="28">
        <v>6612</v>
      </c>
      <c r="E85" s="4" t="s">
        <v>18</v>
      </c>
      <c r="F85" s="4" t="s">
        <v>19</v>
      </c>
      <c r="G85" s="4" t="s">
        <v>283</v>
      </c>
      <c r="H85" s="29">
        <v>28.420850999999999</v>
      </c>
      <c r="I85" s="29">
        <v>0.77839999999999998</v>
      </c>
      <c r="J85" s="29">
        <v>22.122789999999998</v>
      </c>
      <c r="K85" s="29">
        <v>14.767918999999999</v>
      </c>
      <c r="L85" s="29">
        <v>0.78</v>
      </c>
      <c r="M85" s="29">
        <v>11.518977</v>
      </c>
      <c r="N85" s="29">
        <v>13.652932</v>
      </c>
      <c r="O85" s="29">
        <v>10.603813000000001</v>
      </c>
      <c r="P85" s="29">
        <v>10.627442</v>
      </c>
      <c r="Q85" s="27">
        <f t="shared" si="1"/>
        <v>10.627442268799999</v>
      </c>
      <c r="R85" s="29">
        <v>-2.3629000000000001E-2</v>
      </c>
      <c r="S85" s="28">
        <v>92.45</v>
      </c>
      <c r="T85" s="4" t="s">
        <v>284</v>
      </c>
      <c r="U85" s="4" t="s">
        <v>284</v>
      </c>
      <c r="V85" s="4" t="s">
        <v>284</v>
      </c>
      <c r="W85" s="4" t="s">
        <v>284</v>
      </c>
      <c r="X85" s="4" t="s">
        <v>284</v>
      </c>
      <c r="Y85" s="4" t="s">
        <v>284</v>
      </c>
      <c r="Z85" s="4" t="s">
        <v>284</v>
      </c>
      <c r="AA85" s="4" t="s">
        <v>284</v>
      </c>
      <c r="AB85" s="4" t="s">
        <v>284</v>
      </c>
      <c r="AC85" s="4" t="s">
        <v>284</v>
      </c>
      <c r="AD85" s="4" t="s">
        <v>284</v>
      </c>
    </row>
    <row r="86" spans="1:30" ht="12" x14ac:dyDescent="0.2">
      <c r="A86" s="3" t="s">
        <v>138</v>
      </c>
      <c r="B86" s="3" t="s">
        <v>177</v>
      </c>
      <c r="C86" s="3" t="s">
        <v>282</v>
      </c>
      <c r="D86" s="26">
        <v>6612</v>
      </c>
      <c r="E86" s="3" t="s">
        <v>3</v>
      </c>
      <c r="F86" s="3" t="s">
        <v>20</v>
      </c>
      <c r="G86" s="3" t="s">
        <v>283</v>
      </c>
      <c r="H86" s="27">
        <v>74.110217000000006</v>
      </c>
      <c r="I86" s="27">
        <v>7.3477119999999996</v>
      </c>
      <c r="J86" s="27">
        <v>544.54053099999999</v>
      </c>
      <c r="K86" s="27">
        <v>38.510705000000002</v>
      </c>
      <c r="L86" s="27">
        <v>0</v>
      </c>
      <c r="M86" s="27">
        <v>0</v>
      </c>
      <c r="N86" s="27">
        <v>35.599511999999997</v>
      </c>
      <c r="O86" s="27">
        <v>544.54053099999999</v>
      </c>
      <c r="P86" s="27">
        <v>261.57496200000003</v>
      </c>
      <c r="Q86" s="27">
        <f t="shared" si="1"/>
        <v>261.57496151654396</v>
      </c>
      <c r="R86" s="27">
        <v>282.96556900000002</v>
      </c>
      <c r="S86" s="26">
        <v>92.44</v>
      </c>
      <c r="T86" s="3" t="s">
        <v>285</v>
      </c>
      <c r="U86" s="3" t="s">
        <v>284</v>
      </c>
      <c r="V86" s="3" t="s">
        <v>284</v>
      </c>
      <c r="W86" s="3" t="s">
        <v>284</v>
      </c>
      <c r="X86" s="27">
        <v>0.11865000000000001</v>
      </c>
      <c r="Y86" s="27">
        <v>784.51326700000004</v>
      </c>
      <c r="Z86" s="3" t="s">
        <v>284</v>
      </c>
      <c r="AA86" s="27">
        <v>5.0530000000000002E-3</v>
      </c>
      <c r="AB86" s="27">
        <v>33.412436999999997</v>
      </c>
      <c r="AC86" s="3" t="s">
        <v>284</v>
      </c>
      <c r="AD86" s="27">
        <v>751.10082999999997</v>
      </c>
    </row>
    <row r="87" spans="1:30" ht="12" x14ac:dyDescent="0.2">
      <c r="A87" s="4" t="s">
        <v>139</v>
      </c>
      <c r="B87" s="4" t="s">
        <v>178</v>
      </c>
      <c r="C87" s="4" t="s">
        <v>282</v>
      </c>
      <c r="D87" s="28">
        <v>6387</v>
      </c>
      <c r="E87" s="4" t="s">
        <v>206</v>
      </c>
      <c r="F87" s="4" t="s">
        <v>231</v>
      </c>
      <c r="G87" s="4" t="s">
        <v>283</v>
      </c>
      <c r="H87" s="29">
        <v>3.5556760000000001</v>
      </c>
      <c r="I87" s="29">
        <v>50.561250000000001</v>
      </c>
      <c r="J87" s="29">
        <v>179.77942300000001</v>
      </c>
      <c r="K87" s="29">
        <v>1.8674679999999999</v>
      </c>
      <c r="L87" s="29">
        <v>50.56</v>
      </c>
      <c r="M87" s="29">
        <v>94.419182000000006</v>
      </c>
      <c r="N87" s="29">
        <v>1.6882079999999999</v>
      </c>
      <c r="O87" s="29">
        <v>85.360241000000002</v>
      </c>
      <c r="P87" s="29">
        <v>85.357906999999997</v>
      </c>
      <c r="Q87" s="27">
        <f t="shared" si="1"/>
        <v>85.357906740000004</v>
      </c>
      <c r="R87" s="29">
        <v>2.3340000000000001E-3</v>
      </c>
      <c r="S87" s="28">
        <v>90.4</v>
      </c>
      <c r="T87" s="4" t="s">
        <v>284</v>
      </c>
      <c r="U87" s="4" t="s">
        <v>284</v>
      </c>
      <c r="V87" s="4" t="s">
        <v>284</v>
      </c>
      <c r="W87" s="4" t="s">
        <v>284</v>
      </c>
      <c r="X87" s="4" t="s">
        <v>284</v>
      </c>
      <c r="Y87" s="4" t="s">
        <v>284</v>
      </c>
      <c r="Z87" s="4" t="s">
        <v>284</v>
      </c>
      <c r="AA87" s="4" t="s">
        <v>284</v>
      </c>
      <c r="AB87" s="4" t="s">
        <v>284</v>
      </c>
      <c r="AC87" s="4" t="s">
        <v>284</v>
      </c>
      <c r="AD87" s="4" t="s">
        <v>284</v>
      </c>
    </row>
    <row r="88" spans="1:30" ht="12" x14ac:dyDescent="0.2">
      <c r="A88" s="3" t="s">
        <v>139</v>
      </c>
      <c r="B88" s="3" t="s">
        <v>178</v>
      </c>
      <c r="C88" s="3" t="s">
        <v>282</v>
      </c>
      <c r="D88" s="26">
        <v>6387</v>
      </c>
      <c r="E88" s="3" t="s">
        <v>16</v>
      </c>
      <c r="F88" s="3" t="s">
        <v>17</v>
      </c>
      <c r="G88" s="3" t="s">
        <v>283</v>
      </c>
      <c r="H88" s="27">
        <v>28.422440999999999</v>
      </c>
      <c r="I88" s="27">
        <v>1.2295</v>
      </c>
      <c r="J88" s="27">
        <v>34.945391000000001</v>
      </c>
      <c r="K88" s="27">
        <v>14.939743999999999</v>
      </c>
      <c r="L88" s="27">
        <v>1.23</v>
      </c>
      <c r="M88" s="27">
        <v>18.375885</v>
      </c>
      <c r="N88" s="27">
        <v>13.482697</v>
      </c>
      <c r="O88" s="27">
        <v>16.569506000000001</v>
      </c>
      <c r="P88" s="27">
        <v>16.576975999999998</v>
      </c>
      <c r="Q88" s="27">
        <f t="shared" si="1"/>
        <v>16.576975961500001</v>
      </c>
      <c r="R88" s="27">
        <v>-7.4700000000000001E-3</v>
      </c>
      <c r="S88" s="26">
        <v>90.25</v>
      </c>
      <c r="T88" s="3" t="s">
        <v>284</v>
      </c>
      <c r="U88" s="3" t="s">
        <v>284</v>
      </c>
      <c r="V88" s="3" t="s">
        <v>284</v>
      </c>
      <c r="W88" s="3" t="s">
        <v>284</v>
      </c>
      <c r="X88" s="3" t="s">
        <v>284</v>
      </c>
      <c r="Y88" s="3" t="s">
        <v>284</v>
      </c>
      <c r="Z88" s="3" t="s">
        <v>284</v>
      </c>
      <c r="AA88" s="3" t="s">
        <v>284</v>
      </c>
      <c r="AB88" s="3" t="s">
        <v>284</v>
      </c>
      <c r="AC88" s="3" t="s">
        <v>284</v>
      </c>
      <c r="AD88" s="3" t="s">
        <v>284</v>
      </c>
    </row>
    <row r="89" spans="1:30" ht="12" x14ac:dyDescent="0.2">
      <c r="A89" s="4" t="s">
        <v>139</v>
      </c>
      <c r="B89" s="4" t="s">
        <v>178</v>
      </c>
      <c r="C89" s="4" t="s">
        <v>282</v>
      </c>
      <c r="D89" s="28">
        <v>6387</v>
      </c>
      <c r="E89" s="4" t="s">
        <v>18</v>
      </c>
      <c r="F89" s="4" t="s">
        <v>19</v>
      </c>
      <c r="G89" s="4" t="s">
        <v>283</v>
      </c>
      <c r="H89" s="29">
        <v>28.422440999999999</v>
      </c>
      <c r="I89" s="29">
        <v>0.77839999999999998</v>
      </c>
      <c r="J89" s="29">
        <v>22.124027999999999</v>
      </c>
      <c r="K89" s="29">
        <v>14.939743999999999</v>
      </c>
      <c r="L89" s="29">
        <v>0.78</v>
      </c>
      <c r="M89" s="29">
        <v>11.653</v>
      </c>
      <c r="N89" s="29">
        <v>13.482697</v>
      </c>
      <c r="O89" s="29">
        <v>10.471028</v>
      </c>
      <c r="P89" s="29">
        <v>10.494930999999999</v>
      </c>
      <c r="Q89" s="27">
        <f t="shared" si="1"/>
        <v>10.494931344799999</v>
      </c>
      <c r="R89" s="29">
        <v>-2.3903000000000001E-2</v>
      </c>
      <c r="S89" s="28">
        <v>90.25</v>
      </c>
      <c r="T89" s="4" t="s">
        <v>284</v>
      </c>
      <c r="U89" s="4" t="s">
        <v>284</v>
      </c>
      <c r="V89" s="4" t="s">
        <v>284</v>
      </c>
      <c r="W89" s="4" t="s">
        <v>284</v>
      </c>
      <c r="X89" s="4" t="s">
        <v>284</v>
      </c>
      <c r="Y89" s="4" t="s">
        <v>284</v>
      </c>
      <c r="Z89" s="4" t="s">
        <v>284</v>
      </c>
      <c r="AA89" s="4" t="s">
        <v>284</v>
      </c>
      <c r="AB89" s="4" t="s">
        <v>284</v>
      </c>
      <c r="AC89" s="4" t="s">
        <v>284</v>
      </c>
      <c r="AD89" s="4" t="s">
        <v>284</v>
      </c>
    </row>
    <row r="90" spans="1:30" ht="12" x14ac:dyDescent="0.2">
      <c r="A90" s="3" t="s">
        <v>139</v>
      </c>
      <c r="B90" s="3" t="s">
        <v>178</v>
      </c>
      <c r="C90" s="3" t="s">
        <v>282</v>
      </c>
      <c r="D90" s="26">
        <v>6387</v>
      </c>
      <c r="E90" s="3" t="s">
        <v>3</v>
      </c>
      <c r="F90" s="3" t="s">
        <v>20</v>
      </c>
      <c r="G90" s="3" t="s">
        <v>283</v>
      </c>
      <c r="H90" s="27">
        <v>81.711646000000002</v>
      </c>
      <c r="I90" s="27">
        <v>7.3477119999999996</v>
      </c>
      <c r="J90" s="27">
        <v>600.393642</v>
      </c>
      <c r="K90" s="27">
        <v>42.951763999999997</v>
      </c>
      <c r="L90" s="27">
        <v>0</v>
      </c>
      <c r="M90" s="27">
        <v>0</v>
      </c>
      <c r="N90" s="27">
        <v>38.759881999999998</v>
      </c>
      <c r="O90" s="27">
        <v>600.393642</v>
      </c>
      <c r="P90" s="27">
        <v>284.79644999999999</v>
      </c>
      <c r="Q90" s="27">
        <f t="shared" si="1"/>
        <v>284.79645008998398</v>
      </c>
      <c r="R90" s="27">
        <v>315.59719200000001</v>
      </c>
      <c r="S90" s="26">
        <v>90.24</v>
      </c>
      <c r="T90" s="3" t="s">
        <v>285</v>
      </c>
      <c r="U90" s="3" t="s">
        <v>284</v>
      </c>
      <c r="V90" s="3" t="s">
        <v>284</v>
      </c>
      <c r="W90" s="3" t="s">
        <v>284</v>
      </c>
      <c r="X90" s="27">
        <v>0.13108500000000001</v>
      </c>
      <c r="Y90" s="27">
        <v>837.24248399999999</v>
      </c>
      <c r="Z90" s="3" t="s">
        <v>284</v>
      </c>
      <c r="AA90" s="27">
        <v>1.9484999999999999E-2</v>
      </c>
      <c r="AB90" s="27">
        <v>124.44806800000001</v>
      </c>
      <c r="AC90" s="3" t="s">
        <v>284</v>
      </c>
      <c r="AD90" s="27">
        <v>712.79441599999996</v>
      </c>
    </row>
    <row r="91" spans="1:30" ht="12" x14ac:dyDescent="0.2">
      <c r="A91" s="4" t="s">
        <v>140</v>
      </c>
      <c r="B91" s="4" t="s">
        <v>13</v>
      </c>
      <c r="C91" s="4" t="s">
        <v>282</v>
      </c>
      <c r="D91" s="28">
        <v>6777</v>
      </c>
      <c r="E91" s="4" t="s">
        <v>14</v>
      </c>
      <c r="F91" s="4" t="s">
        <v>15</v>
      </c>
      <c r="G91" s="4" t="s">
        <v>283</v>
      </c>
      <c r="H91" s="29">
        <v>1.960858</v>
      </c>
      <c r="I91" s="29">
        <v>39.195714000000002</v>
      </c>
      <c r="J91" s="29">
        <v>76.857229000000004</v>
      </c>
      <c r="K91" s="29">
        <v>1.960858</v>
      </c>
      <c r="L91" s="29">
        <v>0</v>
      </c>
      <c r="M91" s="29">
        <v>0</v>
      </c>
      <c r="N91" s="29">
        <v>0</v>
      </c>
      <c r="O91" s="29">
        <v>76.857229000000004</v>
      </c>
      <c r="P91" s="29">
        <v>0</v>
      </c>
      <c r="Q91" s="27">
        <f t="shared" si="1"/>
        <v>0</v>
      </c>
      <c r="R91" s="29">
        <v>76.857229000000004</v>
      </c>
      <c r="S91" s="28">
        <v>0</v>
      </c>
      <c r="T91" s="4" t="s">
        <v>284</v>
      </c>
      <c r="U91" s="4" t="s">
        <v>284</v>
      </c>
      <c r="V91" s="4" t="s">
        <v>284</v>
      </c>
      <c r="W91" s="4" t="s">
        <v>284</v>
      </c>
      <c r="X91" s="4" t="s">
        <v>284</v>
      </c>
      <c r="Y91" s="4" t="s">
        <v>284</v>
      </c>
      <c r="Z91" s="4" t="s">
        <v>284</v>
      </c>
      <c r="AA91" s="4" t="s">
        <v>284</v>
      </c>
      <c r="AB91" s="4" t="s">
        <v>284</v>
      </c>
      <c r="AC91" s="4" t="s">
        <v>284</v>
      </c>
      <c r="AD91" s="4" t="s">
        <v>284</v>
      </c>
    </row>
    <row r="92" spans="1:30" ht="12" x14ac:dyDescent="0.2">
      <c r="A92" s="3" t="s">
        <v>140</v>
      </c>
      <c r="B92" s="3" t="s">
        <v>13</v>
      </c>
      <c r="C92" s="3" t="s">
        <v>282</v>
      </c>
      <c r="D92" s="26">
        <v>6777</v>
      </c>
      <c r="E92" s="3" t="s">
        <v>16</v>
      </c>
      <c r="F92" s="3" t="s">
        <v>17</v>
      </c>
      <c r="G92" s="3" t="s">
        <v>283</v>
      </c>
      <c r="H92" s="27">
        <v>15.659342000000001</v>
      </c>
      <c r="I92" s="27">
        <v>1.2295</v>
      </c>
      <c r="J92" s="27">
        <v>19.253160999999999</v>
      </c>
      <c r="K92" s="27">
        <v>15.659342000000001</v>
      </c>
      <c r="L92" s="27">
        <v>1.23</v>
      </c>
      <c r="M92" s="27">
        <v>19.260991000000001</v>
      </c>
      <c r="N92" s="27">
        <v>0</v>
      </c>
      <c r="O92" s="27">
        <v>-7.8300000000000002E-3</v>
      </c>
      <c r="P92" s="27">
        <v>0</v>
      </c>
      <c r="Q92" s="27">
        <f t="shared" si="1"/>
        <v>0</v>
      </c>
      <c r="R92" s="27">
        <v>-7.8300000000000002E-3</v>
      </c>
      <c r="S92" s="26">
        <v>0</v>
      </c>
      <c r="T92" s="3" t="s">
        <v>284</v>
      </c>
      <c r="U92" s="3" t="s">
        <v>284</v>
      </c>
      <c r="V92" s="3" t="s">
        <v>284</v>
      </c>
      <c r="W92" s="3" t="s">
        <v>284</v>
      </c>
      <c r="X92" s="3" t="s">
        <v>284</v>
      </c>
      <c r="Y92" s="3" t="s">
        <v>284</v>
      </c>
      <c r="Z92" s="3" t="s">
        <v>284</v>
      </c>
      <c r="AA92" s="3" t="s">
        <v>284</v>
      </c>
      <c r="AB92" s="3" t="s">
        <v>284</v>
      </c>
      <c r="AC92" s="3" t="s">
        <v>284</v>
      </c>
      <c r="AD92" s="3" t="s">
        <v>284</v>
      </c>
    </row>
    <row r="93" spans="1:30" ht="12" x14ac:dyDescent="0.2">
      <c r="A93" s="4" t="s">
        <v>140</v>
      </c>
      <c r="B93" s="4" t="s">
        <v>13</v>
      </c>
      <c r="C93" s="4" t="s">
        <v>282</v>
      </c>
      <c r="D93" s="28">
        <v>6777</v>
      </c>
      <c r="E93" s="4" t="s">
        <v>18</v>
      </c>
      <c r="F93" s="4" t="s">
        <v>19</v>
      </c>
      <c r="G93" s="4" t="s">
        <v>283</v>
      </c>
      <c r="H93" s="29">
        <v>15.659342000000001</v>
      </c>
      <c r="I93" s="29">
        <v>0.77839999999999998</v>
      </c>
      <c r="J93" s="29">
        <v>12.189232000000001</v>
      </c>
      <c r="K93" s="29">
        <v>15.659342000000001</v>
      </c>
      <c r="L93" s="29">
        <v>0.78</v>
      </c>
      <c r="M93" s="29">
        <v>12.214287000000001</v>
      </c>
      <c r="N93" s="29">
        <v>0</v>
      </c>
      <c r="O93" s="29">
        <v>-2.5055000000000001E-2</v>
      </c>
      <c r="P93" s="29">
        <v>0</v>
      </c>
      <c r="Q93" s="27">
        <f t="shared" si="1"/>
        <v>0</v>
      </c>
      <c r="R93" s="29">
        <v>-2.5055000000000001E-2</v>
      </c>
      <c r="S93" s="28">
        <v>0</v>
      </c>
      <c r="T93" s="4" t="s">
        <v>284</v>
      </c>
      <c r="U93" s="4" t="s">
        <v>284</v>
      </c>
      <c r="V93" s="4" t="s">
        <v>284</v>
      </c>
      <c r="W93" s="4" t="s">
        <v>284</v>
      </c>
      <c r="X93" s="4" t="s">
        <v>284</v>
      </c>
      <c r="Y93" s="4" t="s">
        <v>284</v>
      </c>
      <c r="Z93" s="4" t="s">
        <v>284</v>
      </c>
      <c r="AA93" s="4" t="s">
        <v>284</v>
      </c>
      <c r="AB93" s="4" t="s">
        <v>284</v>
      </c>
      <c r="AC93" s="4" t="s">
        <v>284</v>
      </c>
      <c r="AD93" s="4" t="s">
        <v>284</v>
      </c>
    </row>
    <row r="94" spans="1:30" ht="12" x14ac:dyDescent="0.2">
      <c r="A94" s="3" t="s">
        <v>140</v>
      </c>
      <c r="B94" s="3" t="s">
        <v>13</v>
      </c>
      <c r="C94" s="3" t="s">
        <v>282</v>
      </c>
      <c r="D94" s="26">
        <v>6777</v>
      </c>
      <c r="E94" s="3" t="s">
        <v>3</v>
      </c>
      <c r="F94" s="3" t="s">
        <v>20</v>
      </c>
      <c r="G94" s="3" t="s">
        <v>283</v>
      </c>
      <c r="H94" s="27">
        <v>45.024048999999998</v>
      </c>
      <c r="I94" s="27">
        <v>7.2536300000000002</v>
      </c>
      <c r="J94" s="27">
        <v>326.58779299999998</v>
      </c>
      <c r="K94" s="27">
        <v>45.024048999999998</v>
      </c>
      <c r="L94" s="27">
        <v>0</v>
      </c>
      <c r="M94" s="27">
        <v>0</v>
      </c>
      <c r="N94" s="27">
        <v>0</v>
      </c>
      <c r="O94" s="27">
        <v>326.58779299999998</v>
      </c>
      <c r="P94" s="27">
        <v>0</v>
      </c>
      <c r="Q94" s="27">
        <f t="shared" si="1"/>
        <v>0</v>
      </c>
      <c r="R94" s="27">
        <v>326.58779299999998</v>
      </c>
      <c r="S94" s="26">
        <v>0</v>
      </c>
      <c r="T94" s="3" t="s">
        <v>285</v>
      </c>
      <c r="U94" s="3" t="s">
        <v>284</v>
      </c>
      <c r="V94" s="3" t="s">
        <v>284</v>
      </c>
      <c r="W94" s="3" t="s">
        <v>284</v>
      </c>
      <c r="X94" s="27">
        <v>6.4171000000000006E-2</v>
      </c>
      <c r="Y94" s="27">
        <v>434.88741499999998</v>
      </c>
      <c r="Z94" s="3" t="s">
        <v>284</v>
      </c>
      <c r="AA94" s="27">
        <v>4.6439999999999997E-3</v>
      </c>
      <c r="AB94" s="27">
        <v>31.475276999999998</v>
      </c>
      <c r="AC94" s="3" t="s">
        <v>284</v>
      </c>
      <c r="AD94" s="27">
        <v>403.41213800000003</v>
      </c>
    </row>
    <row r="95" spans="1:30" ht="12" x14ac:dyDescent="0.2">
      <c r="A95" s="4" t="s">
        <v>141</v>
      </c>
      <c r="B95" s="4" t="s">
        <v>22</v>
      </c>
      <c r="C95" s="4" t="s">
        <v>282</v>
      </c>
      <c r="D95" s="28">
        <v>5466</v>
      </c>
      <c r="E95" s="4" t="s">
        <v>23</v>
      </c>
      <c r="F95" s="4" t="s">
        <v>24</v>
      </c>
      <c r="G95" s="4" t="s">
        <v>283</v>
      </c>
      <c r="H95" s="29">
        <v>3.8726880000000001</v>
      </c>
      <c r="I95" s="29">
        <v>39.195749999999997</v>
      </c>
      <c r="J95" s="29">
        <v>151.792911</v>
      </c>
      <c r="K95" s="29">
        <v>1.5426880000000001</v>
      </c>
      <c r="L95" s="29">
        <v>0</v>
      </c>
      <c r="M95" s="29">
        <v>0</v>
      </c>
      <c r="N95" s="29">
        <v>2.33</v>
      </c>
      <c r="O95" s="29">
        <v>151.792911</v>
      </c>
      <c r="P95" s="29">
        <v>91.326098000000002</v>
      </c>
      <c r="Q95" s="27">
        <f t="shared" si="1"/>
        <v>91.326097499999989</v>
      </c>
      <c r="R95" s="29">
        <v>60.466813000000002</v>
      </c>
      <c r="S95" s="28">
        <v>151.04</v>
      </c>
      <c r="T95" s="4" t="s">
        <v>284</v>
      </c>
      <c r="U95" s="4" t="s">
        <v>284</v>
      </c>
      <c r="V95" s="4" t="s">
        <v>284</v>
      </c>
      <c r="W95" s="4" t="s">
        <v>284</v>
      </c>
      <c r="X95" s="4" t="s">
        <v>284</v>
      </c>
      <c r="Y95" s="4" t="s">
        <v>284</v>
      </c>
      <c r="Z95" s="4" t="s">
        <v>284</v>
      </c>
      <c r="AA95" s="4" t="s">
        <v>284</v>
      </c>
      <c r="AB95" s="4" t="s">
        <v>284</v>
      </c>
      <c r="AC95" s="4" t="s">
        <v>284</v>
      </c>
      <c r="AD95" s="4" t="s">
        <v>284</v>
      </c>
    </row>
    <row r="96" spans="1:30" ht="12" x14ac:dyDescent="0.2">
      <c r="A96" s="3" t="s">
        <v>141</v>
      </c>
      <c r="B96" s="3" t="s">
        <v>22</v>
      </c>
      <c r="C96" s="3" t="s">
        <v>282</v>
      </c>
      <c r="D96" s="26">
        <v>5466</v>
      </c>
      <c r="E96" s="3" t="s">
        <v>16</v>
      </c>
      <c r="F96" s="3" t="s">
        <v>17</v>
      </c>
      <c r="G96" s="3" t="s">
        <v>283</v>
      </c>
      <c r="H96" s="27">
        <v>31.011507000000002</v>
      </c>
      <c r="I96" s="27">
        <v>1.2295</v>
      </c>
      <c r="J96" s="27">
        <v>38.128647999999998</v>
      </c>
      <c r="K96" s="27">
        <v>12.341507</v>
      </c>
      <c r="L96" s="27">
        <v>1.23</v>
      </c>
      <c r="M96" s="27">
        <v>15.180054</v>
      </c>
      <c r="N96" s="27">
        <v>18.670000000000002</v>
      </c>
      <c r="O96" s="27">
        <v>22.948594</v>
      </c>
      <c r="P96" s="27">
        <v>22.954764999999998</v>
      </c>
      <c r="Q96" s="27">
        <f t="shared" si="1"/>
        <v>22.954765000000002</v>
      </c>
      <c r="R96" s="27">
        <v>-6.1710000000000003E-3</v>
      </c>
      <c r="S96" s="26">
        <v>151.28</v>
      </c>
      <c r="T96" s="3" t="s">
        <v>284</v>
      </c>
      <c r="U96" s="3" t="s">
        <v>284</v>
      </c>
      <c r="V96" s="3" t="s">
        <v>284</v>
      </c>
      <c r="W96" s="3" t="s">
        <v>284</v>
      </c>
      <c r="X96" s="3" t="s">
        <v>284</v>
      </c>
      <c r="Y96" s="3" t="s">
        <v>284</v>
      </c>
      <c r="Z96" s="3" t="s">
        <v>284</v>
      </c>
      <c r="AA96" s="3" t="s">
        <v>284</v>
      </c>
      <c r="AB96" s="3" t="s">
        <v>284</v>
      </c>
      <c r="AC96" s="3" t="s">
        <v>284</v>
      </c>
      <c r="AD96" s="3" t="s">
        <v>284</v>
      </c>
    </row>
    <row r="97" spans="1:30" ht="12" x14ac:dyDescent="0.2">
      <c r="A97" s="4" t="s">
        <v>141</v>
      </c>
      <c r="B97" s="4" t="s">
        <v>22</v>
      </c>
      <c r="C97" s="4" t="s">
        <v>282</v>
      </c>
      <c r="D97" s="28">
        <v>5466</v>
      </c>
      <c r="E97" s="4" t="s">
        <v>18</v>
      </c>
      <c r="F97" s="4" t="s">
        <v>19</v>
      </c>
      <c r="G97" s="4" t="s">
        <v>283</v>
      </c>
      <c r="H97" s="29">
        <v>31.011507000000002</v>
      </c>
      <c r="I97" s="29">
        <v>0.77839999999999998</v>
      </c>
      <c r="J97" s="29">
        <v>24.139357</v>
      </c>
      <c r="K97" s="29">
        <v>12.341507</v>
      </c>
      <c r="L97" s="29">
        <v>0.78</v>
      </c>
      <c r="M97" s="29">
        <v>9.6263749999999995</v>
      </c>
      <c r="N97" s="29">
        <v>18.670000000000002</v>
      </c>
      <c r="O97" s="29">
        <v>14.512981999999999</v>
      </c>
      <c r="P97" s="29">
        <v>14.532728000000001</v>
      </c>
      <c r="Q97" s="27">
        <f t="shared" si="1"/>
        <v>14.532728000000001</v>
      </c>
      <c r="R97" s="29">
        <v>-1.9746E-2</v>
      </c>
      <c r="S97" s="28">
        <v>151.28</v>
      </c>
      <c r="T97" s="4" t="s">
        <v>284</v>
      </c>
      <c r="U97" s="4" t="s">
        <v>284</v>
      </c>
      <c r="V97" s="4" t="s">
        <v>284</v>
      </c>
      <c r="W97" s="4" t="s">
        <v>284</v>
      </c>
      <c r="X97" s="4" t="s">
        <v>284</v>
      </c>
      <c r="Y97" s="4" t="s">
        <v>284</v>
      </c>
      <c r="Z97" s="4" t="s">
        <v>284</v>
      </c>
      <c r="AA97" s="4" t="s">
        <v>284</v>
      </c>
      <c r="AB97" s="4" t="s">
        <v>284</v>
      </c>
      <c r="AC97" s="4" t="s">
        <v>284</v>
      </c>
      <c r="AD97" s="4" t="s">
        <v>284</v>
      </c>
    </row>
    <row r="98" spans="1:30" ht="12" x14ac:dyDescent="0.2">
      <c r="A98" s="3" t="s">
        <v>141</v>
      </c>
      <c r="B98" s="3" t="s">
        <v>22</v>
      </c>
      <c r="C98" s="3" t="s">
        <v>282</v>
      </c>
      <c r="D98" s="26">
        <v>5466</v>
      </c>
      <c r="E98" s="3" t="s">
        <v>3</v>
      </c>
      <c r="F98" s="3" t="s">
        <v>20</v>
      </c>
      <c r="G98" s="3" t="s">
        <v>283</v>
      </c>
      <c r="H98" s="27">
        <v>89.181831000000003</v>
      </c>
      <c r="I98" s="27">
        <v>7.2536300000000002</v>
      </c>
      <c r="J98" s="27">
        <v>646.89196900000002</v>
      </c>
      <c r="K98" s="27">
        <v>35.481831</v>
      </c>
      <c r="L98" s="27">
        <v>0</v>
      </c>
      <c r="M98" s="27">
        <v>0</v>
      </c>
      <c r="N98" s="27">
        <v>53.7</v>
      </c>
      <c r="O98" s="27">
        <v>646.89196900000002</v>
      </c>
      <c r="P98" s="27">
        <v>389.51993099999999</v>
      </c>
      <c r="Q98" s="27">
        <f t="shared" si="1"/>
        <v>389.51993100000004</v>
      </c>
      <c r="R98" s="27">
        <v>257.37203799999997</v>
      </c>
      <c r="S98" s="26">
        <v>151.35</v>
      </c>
      <c r="T98" s="3" t="s">
        <v>285</v>
      </c>
      <c r="U98" s="3" t="s">
        <v>284</v>
      </c>
      <c r="V98" s="3" t="s">
        <v>284</v>
      </c>
      <c r="W98" s="3" t="s">
        <v>284</v>
      </c>
      <c r="X98" s="27">
        <v>0.15751100000000001</v>
      </c>
      <c r="Y98" s="27">
        <v>860.95288500000004</v>
      </c>
      <c r="Z98" s="3" t="s">
        <v>284</v>
      </c>
      <c r="AA98" s="27">
        <v>4.5380000000000004E-3</v>
      </c>
      <c r="AB98" s="27">
        <v>24.806429000000001</v>
      </c>
      <c r="AC98" s="3" t="s">
        <v>284</v>
      </c>
      <c r="AD98" s="27">
        <v>836.14645599999994</v>
      </c>
    </row>
    <row r="99" spans="1:30" ht="12" x14ac:dyDescent="0.2">
      <c r="A99" s="4" t="s">
        <v>142</v>
      </c>
      <c r="B99" s="4" t="s">
        <v>180</v>
      </c>
      <c r="C99" s="4" t="s">
        <v>282</v>
      </c>
      <c r="D99" s="28">
        <v>7532</v>
      </c>
      <c r="E99" s="4" t="s">
        <v>209</v>
      </c>
      <c r="F99" s="4" t="s">
        <v>234</v>
      </c>
      <c r="G99" s="4" t="s">
        <v>283</v>
      </c>
      <c r="H99" s="29">
        <v>0.96348400000000001</v>
      </c>
      <c r="I99" s="29">
        <v>24.370999000000001</v>
      </c>
      <c r="J99" s="29">
        <v>23.481068</v>
      </c>
      <c r="K99" s="29">
        <v>0.96348400000000001</v>
      </c>
      <c r="L99" s="29">
        <v>24.37</v>
      </c>
      <c r="M99" s="29">
        <v>23.480104999999998</v>
      </c>
      <c r="N99" s="29">
        <v>0</v>
      </c>
      <c r="O99" s="29">
        <v>9.6299999999999999E-4</v>
      </c>
      <c r="P99" s="29">
        <v>0</v>
      </c>
      <c r="Q99" s="27">
        <f t="shared" si="1"/>
        <v>0</v>
      </c>
      <c r="R99" s="29">
        <v>9.6299999999999999E-4</v>
      </c>
      <c r="S99" s="28">
        <v>0</v>
      </c>
      <c r="T99" s="4" t="s">
        <v>284</v>
      </c>
      <c r="U99" s="4" t="s">
        <v>284</v>
      </c>
      <c r="V99" s="4" t="s">
        <v>284</v>
      </c>
      <c r="W99" s="4" t="s">
        <v>284</v>
      </c>
      <c r="X99" s="4" t="s">
        <v>284</v>
      </c>
      <c r="Y99" s="4" t="s">
        <v>284</v>
      </c>
      <c r="Z99" s="4" t="s">
        <v>284</v>
      </c>
      <c r="AA99" s="4" t="s">
        <v>284</v>
      </c>
      <c r="AB99" s="4" t="s">
        <v>284</v>
      </c>
      <c r="AC99" s="4" t="s">
        <v>284</v>
      </c>
      <c r="AD99" s="4" t="s">
        <v>284</v>
      </c>
    </row>
    <row r="100" spans="1:30" ht="12" x14ac:dyDescent="0.2">
      <c r="A100" s="3" t="s">
        <v>142</v>
      </c>
      <c r="B100" s="3" t="s">
        <v>180</v>
      </c>
      <c r="C100" s="3" t="s">
        <v>282</v>
      </c>
      <c r="D100" s="26">
        <v>7532</v>
      </c>
      <c r="E100" s="3" t="s">
        <v>210</v>
      </c>
      <c r="F100" s="3" t="s">
        <v>235</v>
      </c>
      <c r="G100" s="3" t="s">
        <v>283</v>
      </c>
      <c r="H100" s="27">
        <v>0.96348400000000001</v>
      </c>
      <c r="I100" s="27">
        <v>24.371348999999999</v>
      </c>
      <c r="J100" s="27">
        <v>23.481404999999999</v>
      </c>
      <c r="K100" s="27">
        <v>0.96348400000000001</v>
      </c>
      <c r="L100" s="27">
        <v>24.37</v>
      </c>
      <c r="M100" s="27">
        <v>23.480104999999998</v>
      </c>
      <c r="N100" s="27">
        <v>0</v>
      </c>
      <c r="O100" s="27">
        <v>1.2999999999999999E-3</v>
      </c>
      <c r="P100" s="27">
        <v>0</v>
      </c>
      <c r="Q100" s="27">
        <f t="shared" si="1"/>
        <v>0</v>
      </c>
      <c r="R100" s="27">
        <v>1.2999999999999999E-3</v>
      </c>
      <c r="S100" s="26">
        <v>0</v>
      </c>
      <c r="T100" s="3" t="s">
        <v>284</v>
      </c>
      <c r="U100" s="3" t="s">
        <v>284</v>
      </c>
      <c r="V100" s="3" t="s">
        <v>284</v>
      </c>
      <c r="W100" s="3" t="s">
        <v>284</v>
      </c>
      <c r="X100" s="3" t="s">
        <v>284</v>
      </c>
      <c r="Y100" s="3" t="s">
        <v>284</v>
      </c>
      <c r="Z100" s="3" t="s">
        <v>284</v>
      </c>
      <c r="AA100" s="3" t="s">
        <v>284</v>
      </c>
      <c r="AB100" s="3" t="s">
        <v>284</v>
      </c>
      <c r="AC100" s="3" t="s">
        <v>284</v>
      </c>
      <c r="AD100" s="3" t="s">
        <v>284</v>
      </c>
    </row>
    <row r="101" spans="1:30" ht="12" x14ac:dyDescent="0.2">
      <c r="A101" s="4" t="s">
        <v>142</v>
      </c>
      <c r="B101" s="4" t="s">
        <v>180</v>
      </c>
      <c r="C101" s="4" t="s">
        <v>282</v>
      </c>
      <c r="D101" s="28">
        <v>7532</v>
      </c>
      <c r="E101" s="4" t="s">
        <v>211</v>
      </c>
      <c r="F101" s="4" t="s">
        <v>236</v>
      </c>
      <c r="G101" s="4" t="s">
        <v>283</v>
      </c>
      <c r="H101" s="29">
        <v>0.259988</v>
      </c>
      <c r="I101" s="29">
        <v>23.57103</v>
      </c>
      <c r="J101" s="29">
        <v>6.1281850000000002</v>
      </c>
      <c r="K101" s="29">
        <v>0.259988</v>
      </c>
      <c r="L101" s="29">
        <v>23.57</v>
      </c>
      <c r="M101" s="29">
        <v>6.1279170000000001</v>
      </c>
      <c r="N101" s="29">
        <v>0</v>
      </c>
      <c r="O101" s="29">
        <v>2.6800000000000001E-4</v>
      </c>
      <c r="P101" s="29">
        <v>0</v>
      </c>
      <c r="Q101" s="27">
        <f t="shared" si="1"/>
        <v>0</v>
      </c>
      <c r="R101" s="29">
        <v>2.6800000000000001E-4</v>
      </c>
      <c r="S101" s="28">
        <v>0</v>
      </c>
      <c r="T101" s="4" t="s">
        <v>284</v>
      </c>
      <c r="U101" s="4" t="s">
        <v>284</v>
      </c>
      <c r="V101" s="4" t="s">
        <v>284</v>
      </c>
      <c r="W101" s="4" t="s">
        <v>284</v>
      </c>
      <c r="X101" s="4" t="s">
        <v>284</v>
      </c>
      <c r="Y101" s="4" t="s">
        <v>284</v>
      </c>
      <c r="Z101" s="4" t="s">
        <v>284</v>
      </c>
      <c r="AA101" s="4" t="s">
        <v>284</v>
      </c>
      <c r="AB101" s="4" t="s">
        <v>284</v>
      </c>
      <c r="AC101" s="4" t="s">
        <v>284</v>
      </c>
      <c r="AD101" s="4" t="s">
        <v>284</v>
      </c>
    </row>
    <row r="102" spans="1:30" ht="12" x14ac:dyDescent="0.2">
      <c r="A102" s="3" t="s">
        <v>142</v>
      </c>
      <c r="B102" s="3" t="s">
        <v>180</v>
      </c>
      <c r="C102" s="3" t="s">
        <v>282</v>
      </c>
      <c r="D102" s="26">
        <v>7532</v>
      </c>
      <c r="E102" s="3" t="s">
        <v>16</v>
      </c>
      <c r="F102" s="3" t="s">
        <v>17</v>
      </c>
      <c r="G102" s="3" t="s">
        <v>283</v>
      </c>
      <c r="H102" s="27">
        <v>17.465064000000002</v>
      </c>
      <c r="I102" s="27">
        <v>1.2295</v>
      </c>
      <c r="J102" s="27">
        <v>21.473296000000001</v>
      </c>
      <c r="K102" s="27">
        <v>17.465064000000002</v>
      </c>
      <c r="L102" s="27">
        <v>1.23</v>
      </c>
      <c r="M102" s="27">
        <v>21.482029000000001</v>
      </c>
      <c r="N102" s="27">
        <v>0</v>
      </c>
      <c r="O102" s="27">
        <v>-8.7329999999999994E-3</v>
      </c>
      <c r="P102" s="27">
        <v>0</v>
      </c>
      <c r="Q102" s="27">
        <f t="shared" si="1"/>
        <v>0</v>
      </c>
      <c r="R102" s="27">
        <v>-8.7329999999999994E-3</v>
      </c>
      <c r="S102" s="26">
        <v>0</v>
      </c>
      <c r="T102" s="3" t="s">
        <v>284</v>
      </c>
      <c r="U102" s="3" t="s">
        <v>284</v>
      </c>
      <c r="V102" s="3" t="s">
        <v>284</v>
      </c>
      <c r="W102" s="3" t="s">
        <v>284</v>
      </c>
      <c r="X102" s="3" t="s">
        <v>284</v>
      </c>
      <c r="Y102" s="3" t="s">
        <v>284</v>
      </c>
      <c r="Z102" s="3" t="s">
        <v>284</v>
      </c>
      <c r="AA102" s="3" t="s">
        <v>284</v>
      </c>
      <c r="AB102" s="3" t="s">
        <v>284</v>
      </c>
      <c r="AC102" s="3" t="s">
        <v>284</v>
      </c>
      <c r="AD102" s="3" t="s">
        <v>284</v>
      </c>
    </row>
    <row r="103" spans="1:30" ht="12" x14ac:dyDescent="0.2">
      <c r="A103" s="4" t="s">
        <v>142</v>
      </c>
      <c r="B103" s="4" t="s">
        <v>180</v>
      </c>
      <c r="C103" s="4" t="s">
        <v>282</v>
      </c>
      <c r="D103" s="28">
        <v>7532</v>
      </c>
      <c r="E103" s="4" t="s">
        <v>18</v>
      </c>
      <c r="F103" s="4" t="s">
        <v>19</v>
      </c>
      <c r="G103" s="4" t="s">
        <v>283</v>
      </c>
      <c r="H103" s="29">
        <v>17.465064000000002</v>
      </c>
      <c r="I103" s="29">
        <v>0.77839999999999998</v>
      </c>
      <c r="J103" s="29">
        <v>13.594806</v>
      </c>
      <c r="K103" s="29">
        <v>17.465064000000002</v>
      </c>
      <c r="L103" s="29">
        <v>0.78</v>
      </c>
      <c r="M103" s="29">
        <v>13.62275</v>
      </c>
      <c r="N103" s="29">
        <v>0</v>
      </c>
      <c r="O103" s="29">
        <v>-2.7944E-2</v>
      </c>
      <c r="P103" s="29">
        <v>0</v>
      </c>
      <c r="Q103" s="27">
        <f t="shared" si="1"/>
        <v>0</v>
      </c>
      <c r="R103" s="29">
        <v>-2.7944E-2</v>
      </c>
      <c r="S103" s="28">
        <v>0</v>
      </c>
      <c r="T103" s="4" t="s">
        <v>284</v>
      </c>
      <c r="U103" s="4" t="s">
        <v>284</v>
      </c>
      <c r="V103" s="4" t="s">
        <v>284</v>
      </c>
      <c r="W103" s="4" t="s">
        <v>284</v>
      </c>
      <c r="X103" s="4" t="s">
        <v>284</v>
      </c>
      <c r="Y103" s="4" t="s">
        <v>284</v>
      </c>
      <c r="Z103" s="4" t="s">
        <v>284</v>
      </c>
      <c r="AA103" s="4" t="s">
        <v>284</v>
      </c>
      <c r="AB103" s="4" t="s">
        <v>284</v>
      </c>
      <c r="AC103" s="4" t="s">
        <v>284</v>
      </c>
      <c r="AD103" s="4" t="s">
        <v>284</v>
      </c>
    </row>
    <row r="104" spans="1:30" ht="12" x14ac:dyDescent="0.2">
      <c r="A104" s="3" t="s">
        <v>142</v>
      </c>
      <c r="B104" s="3" t="s">
        <v>180</v>
      </c>
      <c r="C104" s="3" t="s">
        <v>282</v>
      </c>
      <c r="D104" s="26">
        <v>7532</v>
      </c>
      <c r="E104" s="3" t="s">
        <v>3</v>
      </c>
      <c r="F104" s="3" t="s">
        <v>20</v>
      </c>
      <c r="G104" s="3" t="s">
        <v>283</v>
      </c>
      <c r="H104" s="27">
        <v>50.215882000000001</v>
      </c>
      <c r="I104" s="27">
        <v>7.2536300000000002</v>
      </c>
      <c r="J104" s="27">
        <v>364.24742800000001</v>
      </c>
      <c r="K104" s="27">
        <v>50.215882000000001</v>
      </c>
      <c r="L104" s="27">
        <v>0</v>
      </c>
      <c r="M104" s="27">
        <v>0</v>
      </c>
      <c r="N104" s="27">
        <v>0</v>
      </c>
      <c r="O104" s="27">
        <v>364.24742800000001</v>
      </c>
      <c r="P104" s="27">
        <v>0</v>
      </c>
      <c r="Q104" s="27">
        <f t="shared" si="1"/>
        <v>0</v>
      </c>
      <c r="R104" s="27">
        <v>364.24742800000001</v>
      </c>
      <c r="S104" s="26">
        <v>0</v>
      </c>
      <c r="T104" s="3" t="s">
        <v>285</v>
      </c>
      <c r="U104" s="3" t="s">
        <v>284</v>
      </c>
      <c r="V104" s="3" t="s">
        <v>284</v>
      </c>
      <c r="W104" s="3" t="s">
        <v>284</v>
      </c>
      <c r="X104" s="27">
        <v>6.0065E-2</v>
      </c>
      <c r="Y104" s="27">
        <v>452.40618799999999</v>
      </c>
      <c r="Z104" s="3" t="s">
        <v>284</v>
      </c>
      <c r="AA104" s="27">
        <v>1.1709000000000001E-2</v>
      </c>
      <c r="AB104" s="27">
        <v>88.192905999999994</v>
      </c>
      <c r="AC104" s="3" t="s">
        <v>284</v>
      </c>
      <c r="AD104" s="27">
        <v>364.21328199999999</v>
      </c>
    </row>
    <row r="105" spans="1:30" ht="12" x14ac:dyDescent="0.2">
      <c r="A105" s="4" t="s">
        <v>143</v>
      </c>
      <c r="B105" s="4" t="s">
        <v>177</v>
      </c>
      <c r="C105" s="4" t="s">
        <v>282</v>
      </c>
      <c r="D105" s="28">
        <v>3155</v>
      </c>
      <c r="E105" s="4" t="s">
        <v>206</v>
      </c>
      <c r="F105" s="4" t="s">
        <v>231</v>
      </c>
      <c r="G105" s="4" t="s">
        <v>283</v>
      </c>
      <c r="H105" s="29">
        <v>0.105624</v>
      </c>
      <c r="I105" s="29">
        <v>50.561245999999997</v>
      </c>
      <c r="J105" s="29">
        <v>5.3404809999999996</v>
      </c>
      <c r="K105" s="29">
        <v>2.5624000000000001E-2</v>
      </c>
      <c r="L105" s="29">
        <v>50.56</v>
      </c>
      <c r="M105" s="29">
        <v>1.2955490000000001</v>
      </c>
      <c r="N105" s="29">
        <v>0.08</v>
      </c>
      <c r="O105" s="29">
        <v>4.0449320000000002</v>
      </c>
      <c r="P105" s="29">
        <v>4.0449000000000002</v>
      </c>
      <c r="Q105" s="27">
        <f t="shared" si="1"/>
        <v>4.0448996799999994</v>
      </c>
      <c r="R105" s="29">
        <v>3.1999999999999999E-5</v>
      </c>
      <c r="S105" s="28">
        <v>312.20999999999998</v>
      </c>
      <c r="T105" s="4" t="s">
        <v>284</v>
      </c>
      <c r="U105" s="4" t="s">
        <v>284</v>
      </c>
      <c r="V105" s="4" t="s">
        <v>284</v>
      </c>
      <c r="W105" s="4" t="s">
        <v>284</v>
      </c>
      <c r="X105" s="4" t="s">
        <v>284</v>
      </c>
      <c r="Y105" s="4" t="s">
        <v>284</v>
      </c>
      <c r="Z105" s="4" t="s">
        <v>284</v>
      </c>
      <c r="AA105" s="4" t="s">
        <v>284</v>
      </c>
      <c r="AB105" s="4" t="s">
        <v>284</v>
      </c>
      <c r="AC105" s="4" t="s">
        <v>284</v>
      </c>
      <c r="AD105" s="4" t="s">
        <v>284</v>
      </c>
    </row>
    <row r="106" spans="1:30" ht="12" x14ac:dyDescent="0.2">
      <c r="A106" s="3" t="s">
        <v>143</v>
      </c>
      <c r="B106" s="3" t="s">
        <v>177</v>
      </c>
      <c r="C106" s="3" t="s">
        <v>282</v>
      </c>
      <c r="D106" s="26">
        <v>3155</v>
      </c>
      <c r="E106" s="3" t="s">
        <v>207</v>
      </c>
      <c r="F106" s="3" t="s">
        <v>232</v>
      </c>
      <c r="G106" s="3" t="s">
        <v>283</v>
      </c>
      <c r="H106" s="27">
        <v>3.9608999999999998E-2</v>
      </c>
      <c r="I106" s="27">
        <v>50.343003000000003</v>
      </c>
      <c r="J106" s="27">
        <v>1.9940359999999999</v>
      </c>
      <c r="K106" s="27">
        <v>9.6089999999999995E-3</v>
      </c>
      <c r="L106" s="27">
        <v>50.34</v>
      </c>
      <c r="M106" s="27">
        <v>0.48371700000000001</v>
      </c>
      <c r="N106" s="27">
        <v>0.03</v>
      </c>
      <c r="O106" s="27">
        <v>1.510319</v>
      </c>
      <c r="P106" s="27">
        <v>1.5102899999999999</v>
      </c>
      <c r="Q106" s="27">
        <f t="shared" si="1"/>
        <v>1.51029009</v>
      </c>
      <c r="R106" s="27">
        <v>2.9E-5</v>
      </c>
      <c r="S106" s="26">
        <v>312.20999999999998</v>
      </c>
      <c r="T106" s="3" t="s">
        <v>284</v>
      </c>
      <c r="U106" s="3" t="s">
        <v>284</v>
      </c>
      <c r="V106" s="3" t="s">
        <v>284</v>
      </c>
      <c r="W106" s="3" t="s">
        <v>284</v>
      </c>
      <c r="X106" s="3" t="s">
        <v>284</v>
      </c>
      <c r="Y106" s="3" t="s">
        <v>284</v>
      </c>
      <c r="Z106" s="3" t="s">
        <v>284</v>
      </c>
      <c r="AA106" s="3" t="s">
        <v>284</v>
      </c>
      <c r="AB106" s="3" t="s">
        <v>284</v>
      </c>
      <c r="AC106" s="3" t="s">
        <v>284</v>
      </c>
      <c r="AD106" s="3" t="s">
        <v>284</v>
      </c>
    </row>
    <row r="107" spans="1:30" ht="12" x14ac:dyDescent="0.2">
      <c r="A107" s="4" t="s">
        <v>143</v>
      </c>
      <c r="B107" s="4" t="s">
        <v>177</v>
      </c>
      <c r="C107" s="4" t="s">
        <v>282</v>
      </c>
      <c r="D107" s="28">
        <v>3155</v>
      </c>
      <c r="E107" s="4" t="s">
        <v>31</v>
      </c>
      <c r="F107" s="4" t="s">
        <v>32</v>
      </c>
      <c r="G107" s="4" t="s">
        <v>283</v>
      </c>
      <c r="H107" s="29">
        <v>12.282197999999999</v>
      </c>
      <c r="I107" s="29">
        <v>12.813242000000001</v>
      </c>
      <c r="J107" s="29">
        <v>157.374775</v>
      </c>
      <c r="K107" s="29">
        <v>2.7321979999999999</v>
      </c>
      <c r="L107" s="29">
        <v>0</v>
      </c>
      <c r="M107" s="29">
        <v>0</v>
      </c>
      <c r="N107" s="29">
        <v>9.5500000000000007</v>
      </c>
      <c r="O107" s="29">
        <v>157.374775</v>
      </c>
      <c r="P107" s="29">
        <v>122.366461</v>
      </c>
      <c r="Q107" s="27">
        <f t="shared" si="1"/>
        <v>122.36646110000001</v>
      </c>
      <c r="R107" s="29">
        <v>35.008313999999999</v>
      </c>
      <c r="S107" s="28">
        <v>349.54</v>
      </c>
      <c r="T107" s="4" t="s">
        <v>284</v>
      </c>
      <c r="U107" s="4" t="s">
        <v>284</v>
      </c>
      <c r="V107" s="4" t="s">
        <v>284</v>
      </c>
      <c r="W107" s="4" t="s">
        <v>284</v>
      </c>
      <c r="X107" s="4" t="s">
        <v>284</v>
      </c>
      <c r="Y107" s="4" t="s">
        <v>284</v>
      </c>
      <c r="Z107" s="4" t="s">
        <v>284</v>
      </c>
      <c r="AA107" s="4" t="s">
        <v>284</v>
      </c>
      <c r="AB107" s="4" t="s">
        <v>284</v>
      </c>
      <c r="AC107" s="4" t="s">
        <v>284</v>
      </c>
      <c r="AD107" s="4" t="s">
        <v>284</v>
      </c>
    </row>
    <row r="108" spans="1:30" ht="12" x14ac:dyDescent="0.2">
      <c r="A108" s="3" t="s">
        <v>143</v>
      </c>
      <c r="B108" s="3" t="s">
        <v>177</v>
      </c>
      <c r="C108" s="3" t="s">
        <v>282</v>
      </c>
      <c r="D108" s="26">
        <v>3155</v>
      </c>
      <c r="E108" s="3" t="s">
        <v>16</v>
      </c>
      <c r="F108" s="3" t="s">
        <v>17</v>
      </c>
      <c r="G108" s="3" t="s">
        <v>283</v>
      </c>
      <c r="H108" s="27">
        <v>31.676701000000001</v>
      </c>
      <c r="I108" s="27">
        <v>1.2295</v>
      </c>
      <c r="J108" s="27">
        <v>38.946503999999997</v>
      </c>
      <c r="K108" s="27">
        <v>7.0467009999999997</v>
      </c>
      <c r="L108" s="27">
        <v>1.23</v>
      </c>
      <c r="M108" s="27">
        <v>8.6674419999999994</v>
      </c>
      <c r="N108" s="27">
        <v>24.63</v>
      </c>
      <c r="O108" s="27">
        <v>30.279062</v>
      </c>
      <c r="P108" s="27">
        <v>30.282585000000001</v>
      </c>
      <c r="Q108" s="27">
        <f t="shared" si="1"/>
        <v>30.282585000000001</v>
      </c>
      <c r="R108" s="27">
        <v>-3.5230000000000001E-3</v>
      </c>
      <c r="S108" s="26">
        <v>349.53</v>
      </c>
      <c r="T108" s="3" t="s">
        <v>284</v>
      </c>
      <c r="U108" s="3" t="s">
        <v>284</v>
      </c>
      <c r="V108" s="3" t="s">
        <v>284</v>
      </c>
      <c r="W108" s="3" t="s">
        <v>284</v>
      </c>
      <c r="X108" s="3" t="s">
        <v>284</v>
      </c>
      <c r="Y108" s="3" t="s">
        <v>284</v>
      </c>
      <c r="Z108" s="3" t="s">
        <v>284</v>
      </c>
      <c r="AA108" s="3" t="s">
        <v>284</v>
      </c>
      <c r="AB108" s="3" t="s">
        <v>284</v>
      </c>
      <c r="AC108" s="3" t="s">
        <v>284</v>
      </c>
      <c r="AD108" s="3" t="s">
        <v>284</v>
      </c>
    </row>
    <row r="109" spans="1:30" ht="12" x14ac:dyDescent="0.2">
      <c r="A109" s="4" t="s">
        <v>143</v>
      </c>
      <c r="B109" s="4" t="s">
        <v>177</v>
      </c>
      <c r="C109" s="4" t="s">
        <v>282</v>
      </c>
      <c r="D109" s="28">
        <v>3155</v>
      </c>
      <c r="E109" s="4" t="s">
        <v>18</v>
      </c>
      <c r="F109" s="4" t="s">
        <v>19</v>
      </c>
      <c r="G109" s="4" t="s">
        <v>283</v>
      </c>
      <c r="H109" s="29">
        <v>31.676701000000001</v>
      </c>
      <c r="I109" s="29">
        <v>0.77839999999999998</v>
      </c>
      <c r="J109" s="29">
        <v>24.657143999999999</v>
      </c>
      <c r="K109" s="29">
        <v>7.0467009999999997</v>
      </c>
      <c r="L109" s="29">
        <v>0.78</v>
      </c>
      <c r="M109" s="29">
        <v>5.4964269999999997</v>
      </c>
      <c r="N109" s="29">
        <v>24.63</v>
      </c>
      <c r="O109" s="29">
        <v>19.160717000000002</v>
      </c>
      <c r="P109" s="29">
        <v>19.171991999999999</v>
      </c>
      <c r="Q109" s="27">
        <f t="shared" si="1"/>
        <v>19.171991999999999</v>
      </c>
      <c r="R109" s="29">
        <v>-1.1275E-2</v>
      </c>
      <c r="S109" s="28">
        <v>349.53</v>
      </c>
      <c r="T109" s="4" t="s">
        <v>284</v>
      </c>
      <c r="U109" s="4" t="s">
        <v>284</v>
      </c>
      <c r="V109" s="4" t="s">
        <v>284</v>
      </c>
      <c r="W109" s="4" t="s">
        <v>284</v>
      </c>
      <c r="X109" s="4" t="s">
        <v>284</v>
      </c>
      <c r="Y109" s="4" t="s">
        <v>284</v>
      </c>
      <c r="Z109" s="4" t="s">
        <v>284</v>
      </c>
      <c r="AA109" s="4" t="s">
        <v>284</v>
      </c>
      <c r="AB109" s="4" t="s">
        <v>284</v>
      </c>
      <c r="AC109" s="4" t="s">
        <v>284</v>
      </c>
      <c r="AD109" s="4" t="s">
        <v>284</v>
      </c>
    </row>
    <row r="110" spans="1:30" ht="12" x14ac:dyDescent="0.2">
      <c r="A110" s="3" t="s">
        <v>143</v>
      </c>
      <c r="B110" s="3" t="s">
        <v>177</v>
      </c>
      <c r="C110" s="3" t="s">
        <v>282</v>
      </c>
      <c r="D110" s="26">
        <v>3155</v>
      </c>
      <c r="E110" s="3" t="s">
        <v>3</v>
      </c>
      <c r="F110" s="3" t="s">
        <v>20</v>
      </c>
      <c r="G110" s="3" t="s">
        <v>283</v>
      </c>
      <c r="H110" s="27">
        <v>82.605873000000003</v>
      </c>
      <c r="I110" s="27">
        <v>7.2536300000000002</v>
      </c>
      <c r="J110" s="27">
        <v>599.19241999999997</v>
      </c>
      <c r="K110" s="27">
        <v>18.375872999999999</v>
      </c>
      <c r="L110" s="27">
        <v>0</v>
      </c>
      <c r="M110" s="27">
        <v>0</v>
      </c>
      <c r="N110" s="27">
        <v>64.23</v>
      </c>
      <c r="O110" s="27">
        <v>599.19241999999997</v>
      </c>
      <c r="P110" s="27">
        <v>465.90065499999997</v>
      </c>
      <c r="Q110" s="27">
        <f t="shared" si="1"/>
        <v>465.90065490000006</v>
      </c>
      <c r="R110" s="27">
        <v>133.291765</v>
      </c>
      <c r="S110" s="26">
        <v>349.53</v>
      </c>
      <c r="T110" s="3" t="s">
        <v>285</v>
      </c>
      <c r="U110" s="3" t="s">
        <v>284</v>
      </c>
      <c r="V110" s="3" t="s">
        <v>284</v>
      </c>
      <c r="W110" s="3" t="s">
        <v>284</v>
      </c>
      <c r="X110" s="27">
        <v>0.26228400000000002</v>
      </c>
      <c r="Y110" s="27">
        <v>827.50536</v>
      </c>
      <c r="Z110" s="3" t="s">
        <v>284</v>
      </c>
      <c r="AA110" s="27">
        <v>5.0530000000000002E-3</v>
      </c>
      <c r="AB110" s="27">
        <v>15.943136000000001</v>
      </c>
      <c r="AC110" s="3" t="s">
        <v>284</v>
      </c>
      <c r="AD110" s="27">
        <v>811.56222400000001</v>
      </c>
    </row>
    <row r="111" spans="1:30" ht="12" x14ac:dyDescent="0.2">
      <c r="A111" s="4" t="s">
        <v>144</v>
      </c>
      <c r="B111" s="4" t="s">
        <v>178</v>
      </c>
      <c r="C111" s="4" t="s">
        <v>282</v>
      </c>
      <c r="D111" s="28">
        <v>6997</v>
      </c>
      <c r="E111" s="4" t="s">
        <v>206</v>
      </c>
      <c r="F111" s="4" t="s">
        <v>231</v>
      </c>
      <c r="G111" s="4" t="s">
        <v>283</v>
      </c>
      <c r="H111" s="29">
        <v>2.0458229999999999</v>
      </c>
      <c r="I111" s="29">
        <v>50.561250000000001</v>
      </c>
      <c r="J111" s="29">
        <v>103.439368</v>
      </c>
      <c r="K111" s="29">
        <v>2.0458229999999999</v>
      </c>
      <c r="L111" s="29">
        <v>50.56</v>
      </c>
      <c r="M111" s="29">
        <v>103.43681100000001</v>
      </c>
      <c r="N111" s="29">
        <v>0</v>
      </c>
      <c r="O111" s="29">
        <v>2.5569999999999998E-3</v>
      </c>
      <c r="P111" s="29">
        <v>0</v>
      </c>
      <c r="Q111" s="27">
        <f t="shared" si="1"/>
        <v>0</v>
      </c>
      <c r="R111" s="29">
        <v>2.5569999999999998E-3</v>
      </c>
      <c r="S111" s="28">
        <v>0</v>
      </c>
      <c r="T111" s="4" t="s">
        <v>284</v>
      </c>
      <c r="U111" s="4" t="s">
        <v>284</v>
      </c>
      <c r="V111" s="4" t="s">
        <v>284</v>
      </c>
      <c r="W111" s="4" t="s">
        <v>284</v>
      </c>
      <c r="X111" s="4" t="s">
        <v>284</v>
      </c>
      <c r="Y111" s="4" t="s">
        <v>284</v>
      </c>
      <c r="Z111" s="4" t="s">
        <v>284</v>
      </c>
      <c r="AA111" s="4" t="s">
        <v>284</v>
      </c>
      <c r="AB111" s="4" t="s">
        <v>284</v>
      </c>
      <c r="AC111" s="4" t="s">
        <v>284</v>
      </c>
      <c r="AD111" s="4" t="s">
        <v>284</v>
      </c>
    </row>
    <row r="112" spans="1:30" ht="12" x14ac:dyDescent="0.2">
      <c r="A112" s="3" t="s">
        <v>144</v>
      </c>
      <c r="B112" s="3" t="s">
        <v>178</v>
      </c>
      <c r="C112" s="3" t="s">
        <v>282</v>
      </c>
      <c r="D112" s="26">
        <v>6997</v>
      </c>
      <c r="E112" s="3" t="s">
        <v>16</v>
      </c>
      <c r="F112" s="3" t="s">
        <v>17</v>
      </c>
      <c r="G112" s="3" t="s">
        <v>283</v>
      </c>
      <c r="H112" s="27">
        <v>16.366586999999999</v>
      </c>
      <c r="I112" s="27">
        <v>1.2295</v>
      </c>
      <c r="J112" s="27">
        <v>20.122719</v>
      </c>
      <c r="K112" s="27">
        <v>16.366586999999999</v>
      </c>
      <c r="L112" s="27">
        <v>1.23</v>
      </c>
      <c r="M112" s="27">
        <v>20.130901999999999</v>
      </c>
      <c r="N112" s="27">
        <v>0</v>
      </c>
      <c r="O112" s="27">
        <v>-8.1829999999999993E-3</v>
      </c>
      <c r="P112" s="27">
        <v>0</v>
      </c>
      <c r="Q112" s="27">
        <f t="shared" si="1"/>
        <v>0</v>
      </c>
      <c r="R112" s="27">
        <v>-8.1829999999999993E-3</v>
      </c>
      <c r="S112" s="26">
        <v>0</v>
      </c>
      <c r="T112" s="3" t="s">
        <v>284</v>
      </c>
      <c r="U112" s="3" t="s">
        <v>284</v>
      </c>
      <c r="V112" s="3" t="s">
        <v>284</v>
      </c>
      <c r="W112" s="3" t="s">
        <v>284</v>
      </c>
      <c r="X112" s="3" t="s">
        <v>284</v>
      </c>
      <c r="Y112" s="3" t="s">
        <v>284</v>
      </c>
      <c r="Z112" s="3" t="s">
        <v>284</v>
      </c>
      <c r="AA112" s="3" t="s">
        <v>284</v>
      </c>
      <c r="AB112" s="3" t="s">
        <v>284</v>
      </c>
      <c r="AC112" s="3" t="s">
        <v>284</v>
      </c>
      <c r="AD112" s="3" t="s">
        <v>284</v>
      </c>
    </row>
    <row r="113" spans="1:30" ht="12" x14ac:dyDescent="0.2">
      <c r="A113" s="4" t="s">
        <v>144</v>
      </c>
      <c r="B113" s="4" t="s">
        <v>178</v>
      </c>
      <c r="C113" s="4" t="s">
        <v>282</v>
      </c>
      <c r="D113" s="28">
        <v>6997</v>
      </c>
      <c r="E113" s="4" t="s">
        <v>18</v>
      </c>
      <c r="F113" s="4" t="s">
        <v>19</v>
      </c>
      <c r="G113" s="4" t="s">
        <v>283</v>
      </c>
      <c r="H113" s="29">
        <v>16.366586999999999</v>
      </c>
      <c r="I113" s="29">
        <v>0.77839999999999998</v>
      </c>
      <c r="J113" s="29">
        <v>12.739751</v>
      </c>
      <c r="K113" s="29">
        <v>16.366586999999999</v>
      </c>
      <c r="L113" s="29">
        <v>0.78</v>
      </c>
      <c r="M113" s="29">
        <v>12.765938</v>
      </c>
      <c r="N113" s="29">
        <v>0</v>
      </c>
      <c r="O113" s="29">
        <v>-2.6186999999999998E-2</v>
      </c>
      <c r="P113" s="29">
        <v>0</v>
      </c>
      <c r="Q113" s="27">
        <f t="shared" si="1"/>
        <v>0</v>
      </c>
      <c r="R113" s="29">
        <v>-2.6186999999999998E-2</v>
      </c>
      <c r="S113" s="28">
        <v>0</v>
      </c>
      <c r="T113" s="4" t="s">
        <v>284</v>
      </c>
      <c r="U113" s="4" t="s">
        <v>284</v>
      </c>
      <c r="V113" s="4" t="s">
        <v>284</v>
      </c>
      <c r="W113" s="4" t="s">
        <v>284</v>
      </c>
      <c r="X113" s="4" t="s">
        <v>284</v>
      </c>
      <c r="Y113" s="4" t="s">
        <v>284</v>
      </c>
      <c r="Z113" s="4" t="s">
        <v>284</v>
      </c>
      <c r="AA113" s="4" t="s">
        <v>284</v>
      </c>
      <c r="AB113" s="4" t="s">
        <v>284</v>
      </c>
      <c r="AC113" s="4" t="s">
        <v>284</v>
      </c>
      <c r="AD113" s="4" t="s">
        <v>284</v>
      </c>
    </row>
    <row r="114" spans="1:30" ht="12" x14ac:dyDescent="0.2">
      <c r="A114" s="3" t="s">
        <v>144</v>
      </c>
      <c r="B114" s="3" t="s">
        <v>178</v>
      </c>
      <c r="C114" s="3" t="s">
        <v>282</v>
      </c>
      <c r="D114" s="26">
        <v>6997</v>
      </c>
      <c r="E114" s="3" t="s">
        <v>3</v>
      </c>
      <c r="F114" s="3" t="s">
        <v>20</v>
      </c>
      <c r="G114" s="3" t="s">
        <v>283</v>
      </c>
      <c r="H114" s="27">
        <v>47.053936999999998</v>
      </c>
      <c r="I114" s="27">
        <v>7.2536290000000001</v>
      </c>
      <c r="J114" s="27">
        <v>341.311802</v>
      </c>
      <c r="K114" s="27">
        <v>47.053936999999998</v>
      </c>
      <c r="L114" s="27">
        <v>0</v>
      </c>
      <c r="M114" s="27">
        <v>0</v>
      </c>
      <c r="N114" s="27">
        <v>0</v>
      </c>
      <c r="O114" s="27">
        <v>341.311802</v>
      </c>
      <c r="P114" s="27">
        <v>0</v>
      </c>
      <c r="Q114" s="27">
        <f t="shared" si="1"/>
        <v>0</v>
      </c>
      <c r="R114" s="27">
        <v>341.311802</v>
      </c>
      <c r="S114" s="26">
        <v>0</v>
      </c>
      <c r="T114" s="3" t="s">
        <v>285</v>
      </c>
      <c r="U114" s="3" t="s">
        <v>284</v>
      </c>
      <c r="V114" s="3" t="s">
        <v>284</v>
      </c>
      <c r="W114" s="3" t="s">
        <v>284</v>
      </c>
      <c r="X114" s="27">
        <v>6.8260000000000001E-2</v>
      </c>
      <c r="Y114" s="27">
        <v>477.61363999999998</v>
      </c>
      <c r="Z114" s="3" t="s">
        <v>284</v>
      </c>
      <c r="AA114" s="27">
        <v>1.9484999999999999E-2</v>
      </c>
      <c r="AB114" s="27">
        <v>136.333651</v>
      </c>
      <c r="AC114" s="3" t="s">
        <v>284</v>
      </c>
      <c r="AD114" s="27">
        <v>341.279989</v>
      </c>
    </row>
    <row r="115" spans="1:30" ht="12" x14ac:dyDescent="0.2">
      <c r="A115" s="4" t="s">
        <v>145</v>
      </c>
      <c r="B115" s="4" t="s">
        <v>26</v>
      </c>
      <c r="C115" s="4" t="s">
        <v>282</v>
      </c>
      <c r="D115" s="28">
        <v>6647</v>
      </c>
      <c r="E115" s="4" t="s">
        <v>27</v>
      </c>
      <c r="F115" s="4" t="s">
        <v>28</v>
      </c>
      <c r="G115" s="4" t="s">
        <v>283</v>
      </c>
      <c r="H115" s="29">
        <v>1.282162</v>
      </c>
      <c r="I115" s="29">
        <v>38.557544</v>
      </c>
      <c r="J115" s="29">
        <v>49.437018000000002</v>
      </c>
      <c r="K115" s="29">
        <v>1.282162</v>
      </c>
      <c r="L115" s="29">
        <v>38.56</v>
      </c>
      <c r="M115" s="29">
        <v>49.440167000000002</v>
      </c>
      <c r="N115" s="29">
        <v>0</v>
      </c>
      <c r="O115" s="29">
        <v>-3.1489999999999999E-3</v>
      </c>
      <c r="P115" s="29">
        <v>0</v>
      </c>
      <c r="Q115" s="27">
        <f t="shared" si="1"/>
        <v>0</v>
      </c>
      <c r="R115" s="29">
        <v>-3.1489999999999999E-3</v>
      </c>
      <c r="S115" s="28">
        <v>0</v>
      </c>
      <c r="T115" s="4" t="s">
        <v>284</v>
      </c>
      <c r="U115" s="4" t="s">
        <v>284</v>
      </c>
      <c r="V115" s="4" t="s">
        <v>284</v>
      </c>
      <c r="W115" s="4" t="s">
        <v>284</v>
      </c>
      <c r="X115" s="4" t="s">
        <v>284</v>
      </c>
      <c r="Y115" s="4" t="s">
        <v>284</v>
      </c>
      <c r="Z115" s="4" t="s">
        <v>284</v>
      </c>
      <c r="AA115" s="4" t="s">
        <v>284</v>
      </c>
      <c r="AB115" s="4" t="s">
        <v>284</v>
      </c>
      <c r="AC115" s="4" t="s">
        <v>284</v>
      </c>
      <c r="AD115" s="4" t="s">
        <v>284</v>
      </c>
    </row>
    <row r="116" spans="1:30" ht="12" x14ac:dyDescent="0.2">
      <c r="A116" s="3" t="s">
        <v>145</v>
      </c>
      <c r="B116" s="3" t="s">
        <v>26</v>
      </c>
      <c r="C116" s="3" t="s">
        <v>282</v>
      </c>
      <c r="D116" s="26">
        <v>6647</v>
      </c>
      <c r="E116" s="3" t="s">
        <v>29</v>
      </c>
      <c r="F116" s="3" t="s">
        <v>30</v>
      </c>
      <c r="G116" s="3" t="s">
        <v>283</v>
      </c>
      <c r="H116" s="27">
        <v>0.16195799999999999</v>
      </c>
      <c r="I116" s="27">
        <v>45.323107999999998</v>
      </c>
      <c r="J116" s="27">
        <v>7.3404400000000001</v>
      </c>
      <c r="K116" s="27">
        <v>0.16195699999999999</v>
      </c>
      <c r="L116" s="27">
        <v>45.32</v>
      </c>
      <c r="M116" s="27">
        <v>7.3398909999999997</v>
      </c>
      <c r="N116" s="27">
        <v>9.9999999999999995E-7</v>
      </c>
      <c r="O116" s="27">
        <v>5.4900000000000001E-4</v>
      </c>
      <c r="P116" s="27">
        <v>4.5000000000000003E-5</v>
      </c>
      <c r="Q116" s="27">
        <f t="shared" si="1"/>
        <v>4.5323107999999995E-5</v>
      </c>
      <c r="R116" s="27">
        <v>5.04E-4</v>
      </c>
      <c r="S116" s="26">
        <v>0</v>
      </c>
      <c r="T116" s="3" t="s">
        <v>284</v>
      </c>
      <c r="U116" s="3" t="s">
        <v>284</v>
      </c>
      <c r="V116" s="3" t="s">
        <v>284</v>
      </c>
      <c r="W116" s="3" t="s">
        <v>284</v>
      </c>
      <c r="X116" s="3" t="s">
        <v>284</v>
      </c>
      <c r="Y116" s="3" t="s">
        <v>284</v>
      </c>
      <c r="Z116" s="3" t="s">
        <v>284</v>
      </c>
      <c r="AA116" s="3" t="s">
        <v>284</v>
      </c>
      <c r="AB116" s="3" t="s">
        <v>284</v>
      </c>
      <c r="AC116" s="3" t="s">
        <v>284</v>
      </c>
      <c r="AD116" s="3" t="s">
        <v>284</v>
      </c>
    </row>
    <row r="117" spans="1:30" ht="12" x14ac:dyDescent="0.2">
      <c r="A117" s="4" t="s">
        <v>145</v>
      </c>
      <c r="B117" s="4" t="s">
        <v>26</v>
      </c>
      <c r="C117" s="4" t="s">
        <v>282</v>
      </c>
      <c r="D117" s="28">
        <v>6647</v>
      </c>
      <c r="E117" s="4" t="s">
        <v>31</v>
      </c>
      <c r="F117" s="4" t="s">
        <v>32</v>
      </c>
      <c r="G117" s="4" t="s">
        <v>283</v>
      </c>
      <c r="H117" s="29">
        <v>1.1202049999999999</v>
      </c>
      <c r="I117" s="29">
        <v>12.813242000000001</v>
      </c>
      <c r="J117" s="29">
        <v>14.353458</v>
      </c>
      <c r="K117" s="29">
        <v>1.1202049999999999</v>
      </c>
      <c r="L117" s="29">
        <v>0</v>
      </c>
      <c r="M117" s="29">
        <v>0</v>
      </c>
      <c r="N117" s="29">
        <v>0</v>
      </c>
      <c r="O117" s="29">
        <v>14.353458</v>
      </c>
      <c r="P117" s="29">
        <v>0</v>
      </c>
      <c r="Q117" s="27">
        <f t="shared" si="1"/>
        <v>0</v>
      </c>
      <c r="R117" s="29">
        <v>14.353458</v>
      </c>
      <c r="S117" s="28">
        <v>0</v>
      </c>
      <c r="T117" s="4" t="s">
        <v>284</v>
      </c>
      <c r="U117" s="4" t="s">
        <v>284</v>
      </c>
      <c r="V117" s="4" t="s">
        <v>284</v>
      </c>
      <c r="W117" s="4" t="s">
        <v>284</v>
      </c>
      <c r="X117" s="4" t="s">
        <v>284</v>
      </c>
      <c r="Y117" s="4" t="s">
        <v>284</v>
      </c>
      <c r="Z117" s="4" t="s">
        <v>284</v>
      </c>
      <c r="AA117" s="4" t="s">
        <v>284</v>
      </c>
      <c r="AB117" s="4" t="s">
        <v>284</v>
      </c>
      <c r="AC117" s="4" t="s">
        <v>284</v>
      </c>
      <c r="AD117" s="4" t="s">
        <v>284</v>
      </c>
    </row>
    <row r="118" spans="1:30" ht="12" x14ac:dyDescent="0.2">
      <c r="A118" s="3" t="s">
        <v>145</v>
      </c>
      <c r="B118" s="3" t="s">
        <v>26</v>
      </c>
      <c r="C118" s="3" t="s">
        <v>282</v>
      </c>
      <c r="D118" s="26">
        <v>6647</v>
      </c>
      <c r="E118" s="3" t="s">
        <v>16</v>
      </c>
      <c r="F118" s="3" t="s">
        <v>17</v>
      </c>
      <c r="G118" s="3" t="s">
        <v>283</v>
      </c>
      <c r="H118" s="27">
        <v>16.006786000000002</v>
      </c>
      <c r="I118" s="27">
        <v>1.2295</v>
      </c>
      <c r="J118" s="27">
        <v>19.680343000000001</v>
      </c>
      <c r="K118" s="27">
        <v>16.006786000000002</v>
      </c>
      <c r="L118" s="27">
        <v>1.23</v>
      </c>
      <c r="M118" s="27">
        <v>19.688347</v>
      </c>
      <c r="N118" s="27">
        <v>0</v>
      </c>
      <c r="O118" s="27">
        <v>-8.0040000000000007E-3</v>
      </c>
      <c r="P118" s="27">
        <v>0</v>
      </c>
      <c r="Q118" s="27">
        <f t="shared" si="1"/>
        <v>0</v>
      </c>
      <c r="R118" s="27">
        <v>-8.0040000000000007E-3</v>
      </c>
      <c r="S118" s="26">
        <v>0</v>
      </c>
      <c r="T118" s="3" t="s">
        <v>284</v>
      </c>
      <c r="U118" s="3" t="s">
        <v>284</v>
      </c>
      <c r="V118" s="3" t="s">
        <v>284</v>
      </c>
      <c r="W118" s="3" t="s">
        <v>284</v>
      </c>
      <c r="X118" s="3" t="s">
        <v>284</v>
      </c>
      <c r="Y118" s="3" t="s">
        <v>284</v>
      </c>
      <c r="Z118" s="3" t="s">
        <v>284</v>
      </c>
      <c r="AA118" s="3" t="s">
        <v>284</v>
      </c>
      <c r="AB118" s="3" t="s">
        <v>284</v>
      </c>
      <c r="AC118" s="3" t="s">
        <v>284</v>
      </c>
      <c r="AD118" s="3" t="s">
        <v>284</v>
      </c>
    </row>
    <row r="119" spans="1:30" ht="12" x14ac:dyDescent="0.2">
      <c r="A119" s="4" t="s">
        <v>145</v>
      </c>
      <c r="B119" s="4" t="s">
        <v>26</v>
      </c>
      <c r="C119" s="4" t="s">
        <v>282</v>
      </c>
      <c r="D119" s="28">
        <v>6647</v>
      </c>
      <c r="E119" s="4" t="s">
        <v>18</v>
      </c>
      <c r="F119" s="4" t="s">
        <v>19</v>
      </c>
      <c r="G119" s="4" t="s">
        <v>283</v>
      </c>
      <c r="H119" s="29">
        <v>16.006786000000002</v>
      </c>
      <c r="I119" s="29">
        <v>0.77839999999999998</v>
      </c>
      <c r="J119" s="29">
        <v>12.459682000000001</v>
      </c>
      <c r="K119" s="29">
        <v>16.006786000000002</v>
      </c>
      <c r="L119" s="29">
        <v>0.78</v>
      </c>
      <c r="M119" s="29">
        <v>12.485293</v>
      </c>
      <c r="N119" s="29">
        <v>0</v>
      </c>
      <c r="O119" s="29">
        <v>-2.5610999999999998E-2</v>
      </c>
      <c r="P119" s="29">
        <v>0</v>
      </c>
      <c r="Q119" s="27">
        <f t="shared" si="1"/>
        <v>0</v>
      </c>
      <c r="R119" s="29">
        <v>-2.5610999999999998E-2</v>
      </c>
      <c r="S119" s="28">
        <v>0</v>
      </c>
      <c r="T119" s="4" t="s">
        <v>284</v>
      </c>
      <c r="U119" s="4" t="s">
        <v>284</v>
      </c>
      <c r="V119" s="4" t="s">
        <v>284</v>
      </c>
      <c r="W119" s="4" t="s">
        <v>284</v>
      </c>
      <c r="X119" s="4" t="s">
        <v>284</v>
      </c>
      <c r="Y119" s="4" t="s">
        <v>284</v>
      </c>
      <c r="Z119" s="4" t="s">
        <v>284</v>
      </c>
      <c r="AA119" s="4" t="s">
        <v>284</v>
      </c>
      <c r="AB119" s="4" t="s">
        <v>284</v>
      </c>
      <c r="AC119" s="4" t="s">
        <v>284</v>
      </c>
      <c r="AD119" s="4" t="s">
        <v>284</v>
      </c>
    </row>
    <row r="120" spans="1:30" ht="12" x14ac:dyDescent="0.2">
      <c r="A120" s="3" t="s">
        <v>145</v>
      </c>
      <c r="B120" s="3" t="s">
        <v>26</v>
      </c>
      <c r="C120" s="3" t="s">
        <v>282</v>
      </c>
      <c r="D120" s="26">
        <v>6647</v>
      </c>
      <c r="E120" s="3" t="s">
        <v>3</v>
      </c>
      <c r="F120" s="3" t="s">
        <v>20</v>
      </c>
      <c r="G120" s="3" t="s">
        <v>283</v>
      </c>
      <c r="H120" s="27">
        <v>45.456032</v>
      </c>
      <c r="I120" s="27">
        <v>7.2536290000000001</v>
      </c>
      <c r="J120" s="27">
        <v>329.72119199999997</v>
      </c>
      <c r="K120" s="27">
        <v>45.456032</v>
      </c>
      <c r="L120" s="27">
        <v>0</v>
      </c>
      <c r="M120" s="27">
        <v>0</v>
      </c>
      <c r="N120" s="27">
        <v>0</v>
      </c>
      <c r="O120" s="27">
        <v>329.72119199999997</v>
      </c>
      <c r="P120" s="27">
        <v>0</v>
      </c>
      <c r="Q120" s="27">
        <f t="shared" si="1"/>
        <v>0</v>
      </c>
      <c r="R120" s="27">
        <v>329.72119199999997</v>
      </c>
      <c r="S120" s="26">
        <v>0</v>
      </c>
      <c r="T120" s="3" t="s">
        <v>285</v>
      </c>
      <c r="U120" s="3" t="s">
        <v>284</v>
      </c>
      <c r="V120" s="3" t="s">
        <v>284</v>
      </c>
      <c r="W120" s="3" t="s">
        <v>284</v>
      </c>
      <c r="X120" s="27">
        <v>6.5141000000000004E-2</v>
      </c>
      <c r="Y120" s="27">
        <v>432.99213300000002</v>
      </c>
      <c r="Z120" s="3" t="s">
        <v>284</v>
      </c>
      <c r="AA120" s="27">
        <v>1.3383000000000001E-2</v>
      </c>
      <c r="AB120" s="27">
        <v>88.953698000000003</v>
      </c>
      <c r="AC120" s="3" t="s">
        <v>284</v>
      </c>
      <c r="AD120" s="27">
        <v>344.03843499999999</v>
      </c>
    </row>
    <row r="121" spans="1:30" ht="12" x14ac:dyDescent="0.2">
      <c r="A121" s="4" t="s">
        <v>146</v>
      </c>
      <c r="B121" s="4" t="s">
        <v>34</v>
      </c>
      <c r="C121" s="4" t="s">
        <v>282</v>
      </c>
      <c r="D121" s="28">
        <v>7421</v>
      </c>
      <c r="E121" s="4" t="s">
        <v>29</v>
      </c>
      <c r="F121" s="4" t="s">
        <v>30</v>
      </c>
      <c r="G121" s="4" t="s">
        <v>283</v>
      </c>
      <c r="H121" s="29">
        <v>0.436973</v>
      </c>
      <c r="I121" s="29">
        <v>45.323107</v>
      </c>
      <c r="J121" s="29">
        <v>19.804974000000001</v>
      </c>
      <c r="K121" s="29">
        <v>0.436973</v>
      </c>
      <c r="L121" s="29">
        <v>45.32</v>
      </c>
      <c r="M121" s="29">
        <v>19.803616000000002</v>
      </c>
      <c r="N121" s="29">
        <v>0</v>
      </c>
      <c r="O121" s="29">
        <v>1.358E-3</v>
      </c>
      <c r="P121" s="29">
        <v>0</v>
      </c>
      <c r="Q121" s="27">
        <f t="shared" si="1"/>
        <v>0</v>
      </c>
      <c r="R121" s="29">
        <v>1.358E-3</v>
      </c>
      <c r="S121" s="28">
        <v>0</v>
      </c>
      <c r="T121" s="4" t="s">
        <v>284</v>
      </c>
      <c r="U121" s="4" t="s">
        <v>284</v>
      </c>
      <c r="V121" s="4" t="s">
        <v>284</v>
      </c>
      <c r="W121" s="4" t="s">
        <v>284</v>
      </c>
      <c r="X121" s="4" t="s">
        <v>284</v>
      </c>
      <c r="Y121" s="4" t="s">
        <v>284</v>
      </c>
      <c r="Z121" s="4" t="s">
        <v>284</v>
      </c>
      <c r="AA121" s="4" t="s">
        <v>284</v>
      </c>
      <c r="AB121" s="4" t="s">
        <v>284</v>
      </c>
      <c r="AC121" s="4" t="s">
        <v>284</v>
      </c>
      <c r="AD121" s="4" t="s">
        <v>284</v>
      </c>
    </row>
    <row r="122" spans="1:30" ht="12" x14ac:dyDescent="0.2">
      <c r="A122" s="3" t="s">
        <v>146</v>
      </c>
      <c r="B122" s="3" t="s">
        <v>34</v>
      </c>
      <c r="C122" s="3" t="s">
        <v>282</v>
      </c>
      <c r="D122" s="26">
        <v>7421</v>
      </c>
      <c r="E122" s="3" t="s">
        <v>31</v>
      </c>
      <c r="F122" s="3" t="s">
        <v>32</v>
      </c>
      <c r="G122" s="3" t="s">
        <v>283</v>
      </c>
      <c r="H122" s="27">
        <v>3.9478209999999998</v>
      </c>
      <c r="I122" s="27">
        <v>12.813242000000001</v>
      </c>
      <c r="J122" s="27">
        <v>50.584386000000002</v>
      </c>
      <c r="K122" s="27">
        <v>3.9478209999999998</v>
      </c>
      <c r="L122" s="27">
        <v>0</v>
      </c>
      <c r="M122" s="27">
        <v>0</v>
      </c>
      <c r="N122" s="27">
        <v>0</v>
      </c>
      <c r="O122" s="27">
        <v>50.584386000000002</v>
      </c>
      <c r="P122" s="27">
        <v>0</v>
      </c>
      <c r="Q122" s="27">
        <f t="shared" si="1"/>
        <v>0</v>
      </c>
      <c r="R122" s="27">
        <v>50.584386000000002</v>
      </c>
      <c r="S122" s="26">
        <v>0</v>
      </c>
      <c r="T122" s="3" t="s">
        <v>284</v>
      </c>
      <c r="U122" s="3" t="s">
        <v>284</v>
      </c>
      <c r="V122" s="3" t="s">
        <v>284</v>
      </c>
      <c r="W122" s="3" t="s">
        <v>284</v>
      </c>
      <c r="X122" s="3" t="s">
        <v>284</v>
      </c>
      <c r="Y122" s="3" t="s">
        <v>284</v>
      </c>
      <c r="Z122" s="3" t="s">
        <v>284</v>
      </c>
      <c r="AA122" s="3" t="s">
        <v>284</v>
      </c>
      <c r="AB122" s="3" t="s">
        <v>284</v>
      </c>
      <c r="AC122" s="3" t="s">
        <v>284</v>
      </c>
      <c r="AD122" s="3" t="s">
        <v>284</v>
      </c>
    </row>
    <row r="123" spans="1:30" ht="12" x14ac:dyDescent="0.2">
      <c r="A123" s="4" t="s">
        <v>146</v>
      </c>
      <c r="B123" s="4" t="s">
        <v>34</v>
      </c>
      <c r="C123" s="4" t="s">
        <v>282</v>
      </c>
      <c r="D123" s="28">
        <v>7421</v>
      </c>
      <c r="E123" s="4" t="s">
        <v>16</v>
      </c>
      <c r="F123" s="4" t="s">
        <v>17</v>
      </c>
      <c r="G123" s="4" t="s">
        <v>283</v>
      </c>
      <c r="H123" s="29">
        <v>17.539176000000001</v>
      </c>
      <c r="I123" s="29">
        <v>1.2295</v>
      </c>
      <c r="J123" s="29">
        <v>21.564416999999999</v>
      </c>
      <c r="K123" s="29">
        <v>17.539176000000001</v>
      </c>
      <c r="L123" s="29">
        <v>1.23</v>
      </c>
      <c r="M123" s="29">
        <v>21.573186</v>
      </c>
      <c r="N123" s="29">
        <v>0</v>
      </c>
      <c r="O123" s="29">
        <v>-8.7690000000000008E-3</v>
      </c>
      <c r="P123" s="29">
        <v>0</v>
      </c>
      <c r="Q123" s="27">
        <f t="shared" si="1"/>
        <v>0</v>
      </c>
      <c r="R123" s="29">
        <v>-8.7690000000000008E-3</v>
      </c>
      <c r="S123" s="28">
        <v>0</v>
      </c>
      <c r="T123" s="4" t="s">
        <v>284</v>
      </c>
      <c r="U123" s="4" t="s">
        <v>284</v>
      </c>
      <c r="V123" s="4" t="s">
        <v>284</v>
      </c>
      <c r="W123" s="4" t="s">
        <v>284</v>
      </c>
      <c r="X123" s="4" t="s">
        <v>284</v>
      </c>
      <c r="Y123" s="4" t="s">
        <v>284</v>
      </c>
      <c r="Z123" s="4" t="s">
        <v>284</v>
      </c>
      <c r="AA123" s="4" t="s">
        <v>284</v>
      </c>
      <c r="AB123" s="4" t="s">
        <v>284</v>
      </c>
      <c r="AC123" s="4" t="s">
        <v>284</v>
      </c>
      <c r="AD123" s="4" t="s">
        <v>284</v>
      </c>
    </row>
    <row r="124" spans="1:30" ht="12" x14ac:dyDescent="0.2">
      <c r="A124" s="3" t="s">
        <v>146</v>
      </c>
      <c r="B124" s="3" t="s">
        <v>34</v>
      </c>
      <c r="C124" s="3" t="s">
        <v>282</v>
      </c>
      <c r="D124" s="26">
        <v>7421</v>
      </c>
      <c r="E124" s="3" t="s">
        <v>18</v>
      </c>
      <c r="F124" s="3" t="s">
        <v>19</v>
      </c>
      <c r="G124" s="3" t="s">
        <v>283</v>
      </c>
      <c r="H124" s="27">
        <v>17.539176000000001</v>
      </c>
      <c r="I124" s="27">
        <v>0.77839999999999998</v>
      </c>
      <c r="J124" s="27">
        <v>13.652495</v>
      </c>
      <c r="K124" s="27">
        <v>17.539176000000001</v>
      </c>
      <c r="L124" s="27">
        <v>0.78</v>
      </c>
      <c r="M124" s="27">
        <v>13.680557</v>
      </c>
      <c r="N124" s="27">
        <v>0</v>
      </c>
      <c r="O124" s="27">
        <v>-2.8062E-2</v>
      </c>
      <c r="P124" s="27">
        <v>0</v>
      </c>
      <c r="Q124" s="27">
        <f t="shared" si="1"/>
        <v>0</v>
      </c>
      <c r="R124" s="27">
        <v>-2.8062E-2</v>
      </c>
      <c r="S124" s="26">
        <v>0</v>
      </c>
      <c r="T124" s="3" t="s">
        <v>284</v>
      </c>
      <c r="U124" s="3" t="s">
        <v>284</v>
      </c>
      <c r="V124" s="3" t="s">
        <v>284</v>
      </c>
      <c r="W124" s="3" t="s">
        <v>284</v>
      </c>
      <c r="X124" s="3" t="s">
        <v>284</v>
      </c>
      <c r="Y124" s="3" t="s">
        <v>284</v>
      </c>
      <c r="Z124" s="3" t="s">
        <v>284</v>
      </c>
      <c r="AA124" s="3" t="s">
        <v>284</v>
      </c>
      <c r="AB124" s="3" t="s">
        <v>284</v>
      </c>
      <c r="AC124" s="3" t="s">
        <v>284</v>
      </c>
      <c r="AD124" s="3" t="s">
        <v>284</v>
      </c>
    </row>
    <row r="125" spans="1:30" ht="12" x14ac:dyDescent="0.2">
      <c r="A125" s="4" t="s">
        <v>146</v>
      </c>
      <c r="B125" s="4" t="s">
        <v>34</v>
      </c>
      <c r="C125" s="4" t="s">
        <v>282</v>
      </c>
      <c r="D125" s="28">
        <v>7421</v>
      </c>
      <c r="E125" s="4" t="s">
        <v>3</v>
      </c>
      <c r="F125" s="4" t="s">
        <v>20</v>
      </c>
      <c r="G125" s="4" t="s">
        <v>283</v>
      </c>
      <c r="H125" s="29">
        <v>48.232733000000003</v>
      </c>
      <c r="I125" s="29">
        <v>7.2536290000000001</v>
      </c>
      <c r="J125" s="29">
        <v>349.86235099999999</v>
      </c>
      <c r="K125" s="29">
        <v>48.232733000000003</v>
      </c>
      <c r="L125" s="29">
        <v>0</v>
      </c>
      <c r="M125" s="29">
        <v>0</v>
      </c>
      <c r="N125" s="29">
        <v>0</v>
      </c>
      <c r="O125" s="29">
        <v>349.86235099999999</v>
      </c>
      <c r="P125" s="29">
        <v>0</v>
      </c>
      <c r="Q125" s="27">
        <f t="shared" si="1"/>
        <v>0</v>
      </c>
      <c r="R125" s="29">
        <v>349.86235099999999</v>
      </c>
      <c r="S125" s="28">
        <v>0</v>
      </c>
      <c r="T125" s="4" t="s">
        <v>285</v>
      </c>
      <c r="U125" s="4" t="s">
        <v>284</v>
      </c>
      <c r="V125" s="4" t="s">
        <v>284</v>
      </c>
      <c r="W125" s="4" t="s">
        <v>284</v>
      </c>
      <c r="X125" s="29">
        <v>6.1376E-2</v>
      </c>
      <c r="Y125" s="29">
        <v>455.46862299999998</v>
      </c>
      <c r="Z125" s="4" t="s">
        <v>284</v>
      </c>
      <c r="AA125" s="29">
        <v>7.4190000000000002E-3</v>
      </c>
      <c r="AB125" s="29">
        <v>55.057360000000003</v>
      </c>
      <c r="AC125" s="4" t="s">
        <v>284</v>
      </c>
      <c r="AD125" s="29">
        <v>400.41126300000002</v>
      </c>
    </row>
    <row r="126" spans="1:30" ht="12" x14ac:dyDescent="0.2">
      <c r="A126" s="3" t="s">
        <v>147</v>
      </c>
      <c r="B126" s="3" t="s">
        <v>36</v>
      </c>
      <c r="C126" s="3" t="s">
        <v>282</v>
      </c>
      <c r="D126" s="26">
        <v>6263</v>
      </c>
      <c r="E126" s="3" t="s">
        <v>27</v>
      </c>
      <c r="F126" s="3" t="s">
        <v>28</v>
      </c>
      <c r="G126" s="3" t="s">
        <v>283</v>
      </c>
      <c r="H126" s="27">
        <v>1.2462409999999999</v>
      </c>
      <c r="I126" s="27">
        <v>38.557544</v>
      </c>
      <c r="J126" s="27">
        <v>48.051991999999998</v>
      </c>
      <c r="K126" s="27">
        <v>1.2462420000000001</v>
      </c>
      <c r="L126" s="27">
        <v>38.56</v>
      </c>
      <c r="M126" s="27">
        <v>48.055092000000002</v>
      </c>
      <c r="N126" s="27">
        <v>-9.9999999999999995E-7</v>
      </c>
      <c r="O126" s="27">
        <v>-3.0999999999999999E-3</v>
      </c>
      <c r="P126" s="27">
        <v>-3.8999999999999999E-5</v>
      </c>
      <c r="Q126" s="27">
        <f t="shared" si="1"/>
        <v>-3.8557543999999998E-5</v>
      </c>
      <c r="R126" s="27">
        <v>-3.0609999999999999E-3</v>
      </c>
      <c r="S126" s="26">
        <v>0</v>
      </c>
      <c r="T126" s="3" t="s">
        <v>284</v>
      </c>
      <c r="U126" s="3" t="s">
        <v>284</v>
      </c>
      <c r="V126" s="3" t="s">
        <v>284</v>
      </c>
      <c r="W126" s="3" t="s">
        <v>284</v>
      </c>
      <c r="X126" s="3" t="s">
        <v>284</v>
      </c>
      <c r="Y126" s="3" t="s">
        <v>284</v>
      </c>
      <c r="Z126" s="3" t="s">
        <v>284</v>
      </c>
      <c r="AA126" s="3" t="s">
        <v>284</v>
      </c>
      <c r="AB126" s="3" t="s">
        <v>284</v>
      </c>
      <c r="AC126" s="3" t="s">
        <v>284</v>
      </c>
      <c r="AD126" s="3" t="s">
        <v>284</v>
      </c>
    </row>
    <row r="127" spans="1:30" ht="12" x14ac:dyDescent="0.2">
      <c r="A127" s="4" t="s">
        <v>147</v>
      </c>
      <c r="B127" s="4" t="s">
        <v>36</v>
      </c>
      <c r="C127" s="4" t="s">
        <v>282</v>
      </c>
      <c r="D127" s="28">
        <v>6263</v>
      </c>
      <c r="E127" s="4" t="s">
        <v>29</v>
      </c>
      <c r="F127" s="4" t="s">
        <v>30</v>
      </c>
      <c r="G127" s="4" t="s">
        <v>283</v>
      </c>
      <c r="H127" s="29">
        <v>0.58497100000000002</v>
      </c>
      <c r="I127" s="29">
        <v>45.323107</v>
      </c>
      <c r="J127" s="29">
        <v>26.512702999999998</v>
      </c>
      <c r="K127" s="29">
        <v>0.58497100000000002</v>
      </c>
      <c r="L127" s="29">
        <v>45.32</v>
      </c>
      <c r="M127" s="29">
        <v>26.510885999999999</v>
      </c>
      <c r="N127" s="29">
        <v>0</v>
      </c>
      <c r="O127" s="29">
        <v>1.817E-3</v>
      </c>
      <c r="P127" s="29">
        <v>0</v>
      </c>
      <c r="Q127" s="27">
        <f t="shared" si="1"/>
        <v>0</v>
      </c>
      <c r="R127" s="29">
        <v>1.817E-3</v>
      </c>
      <c r="S127" s="28">
        <v>0</v>
      </c>
      <c r="T127" s="4" t="s">
        <v>284</v>
      </c>
      <c r="U127" s="4" t="s">
        <v>284</v>
      </c>
      <c r="V127" s="4" t="s">
        <v>284</v>
      </c>
      <c r="W127" s="4" t="s">
        <v>284</v>
      </c>
      <c r="X127" s="4" t="s">
        <v>284</v>
      </c>
      <c r="Y127" s="4" t="s">
        <v>284</v>
      </c>
      <c r="Z127" s="4" t="s">
        <v>284</v>
      </c>
      <c r="AA127" s="4" t="s">
        <v>284</v>
      </c>
      <c r="AB127" s="4" t="s">
        <v>284</v>
      </c>
      <c r="AC127" s="4" t="s">
        <v>284</v>
      </c>
      <c r="AD127" s="4" t="s">
        <v>284</v>
      </c>
    </row>
    <row r="128" spans="1:30" ht="12" x14ac:dyDescent="0.2">
      <c r="A128" s="3" t="s">
        <v>147</v>
      </c>
      <c r="B128" s="3" t="s">
        <v>36</v>
      </c>
      <c r="C128" s="3" t="s">
        <v>282</v>
      </c>
      <c r="D128" s="26">
        <v>6263</v>
      </c>
      <c r="E128" s="3" t="s">
        <v>16</v>
      </c>
      <c r="F128" s="3" t="s">
        <v>17</v>
      </c>
      <c r="G128" s="3" t="s">
        <v>283</v>
      </c>
      <c r="H128" s="27">
        <v>14.624264</v>
      </c>
      <c r="I128" s="27">
        <v>1.2295</v>
      </c>
      <c r="J128" s="27">
        <v>17.980533000000001</v>
      </c>
      <c r="K128" s="27">
        <v>14.624264</v>
      </c>
      <c r="L128" s="27">
        <v>1.23</v>
      </c>
      <c r="M128" s="27">
        <v>17.987845</v>
      </c>
      <c r="N128" s="27">
        <v>0</v>
      </c>
      <c r="O128" s="27">
        <v>-7.3119999999999999E-3</v>
      </c>
      <c r="P128" s="27">
        <v>0</v>
      </c>
      <c r="Q128" s="27">
        <f t="shared" si="1"/>
        <v>0</v>
      </c>
      <c r="R128" s="27">
        <v>-7.3119999999999999E-3</v>
      </c>
      <c r="S128" s="26">
        <v>0</v>
      </c>
      <c r="T128" s="3" t="s">
        <v>284</v>
      </c>
      <c r="U128" s="3" t="s">
        <v>284</v>
      </c>
      <c r="V128" s="3" t="s">
        <v>284</v>
      </c>
      <c r="W128" s="3" t="s">
        <v>284</v>
      </c>
      <c r="X128" s="3" t="s">
        <v>284</v>
      </c>
      <c r="Y128" s="3" t="s">
        <v>284</v>
      </c>
      <c r="Z128" s="3" t="s">
        <v>284</v>
      </c>
      <c r="AA128" s="3" t="s">
        <v>284</v>
      </c>
      <c r="AB128" s="3" t="s">
        <v>284</v>
      </c>
      <c r="AC128" s="3" t="s">
        <v>284</v>
      </c>
      <c r="AD128" s="3" t="s">
        <v>284</v>
      </c>
    </row>
    <row r="129" spans="1:30" ht="12" x14ac:dyDescent="0.2">
      <c r="A129" s="4" t="s">
        <v>147</v>
      </c>
      <c r="B129" s="4" t="s">
        <v>36</v>
      </c>
      <c r="C129" s="4" t="s">
        <v>282</v>
      </c>
      <c r="D129" s="28">
        <v>6263</v>
      </c>
      <c r="E129" s="4" t="s">
        <v>18</v>
      </c>
      <c r="F129" s="4" t="s">
        <v>19</v>
      </c>
      <c r="G129" s="4" t="s">
        <v>283</v>
      </c>
      <c r="H129" s="29">
        <v>14.624264</v>
      </c>
      <c r="I129" s="29">
        <v>0.77839999999999998</v>
      </c>
      <c r="J129" s="29">
        <v>11.383527000000001</v>
      </c>
      <c r="K129" s="29">
        <v>14.624264</v>
      </c>
      <c r="L129" s="29">
        <v>0.78</v>
      </c>
      <c r="M129" s="29">
        <v>11.406926</v>
      </c>
      <c r="N129" s="29">
        <v>0</v>
      </c>
      <c r="O129" s="29">
        <v>-2.3399E-2</v>
      </c>
      <c r="P129" s="29">
        <v>0</v>
      </c>
      <c r="Q129" s="27">
        <f t="shared" si="1"/>
        <v>0</v>
      </c>
      <c r="R129" s="29">
        <v>-2.3399E-2</v>
      </c>
      <c r="S129" s="28">
        <v>0</v>
      </c>
      <c r="T129" s="4" t="s">
        <v>284</v>
      </c>
      <c r="U129" s="4" t="s">
        <v>284</v>
      </c>
      <c r="V129" s="4" t="s">
        <v>284</v>
      </c>
      <c r="W129" s="4" t="s">
        <v>284</v>
      </c>
      <c r="X129" s="4" t="s">
        <v>284</v>
      </c>
      <c r="Y129" s="4" t="s">
        <v>284</v>
      </c>
      <c r="Z129" s="4" t="s">
        <v>284</v>
      </c>
      <c r="AA129" s="4" t="s">
        <v>284</v>
      </c>
      <c r="AB129" s="4" t="s">
        <v>284</v>
      </c>
      <c r="AC129" s="4" t="s">
        <v>284</v>
      </c>
      <c r="AD129" s="4" t="s">
        <v>284</v>
      </c>
    </row>
    <row r="130" spans="1:30" ht="12" x14ac:dyDescent="0.2">
      <c r="A130" s="3" t="s">
        <v>147</v>
      </c>
      <c r="B130" s="3" t="s">
        <v>36</v>
      </c>
      <c r="C130" s="3" t="s">
        <v>282</v>
      </c>
      <c r="D130" s="26">
        <v>6263</v>
      </c>
      <c r="E130" s="3" t="s">
        <v>3</v>
      </c>
      <c r="F130" s="3" t="s">
        <v>20</v>
      </c>
      <c r="G130" s="3" t="s">
        <v>283</v>
      </c>
      <c r="H130" s="27">
        <v>42.047938000000002</v>
      </c>
      <c r="I130" s="27">
        <v>7.2536290000000001</v>
      </c>
      <c r="J130" s="27">
        <v>305.00014199999998</v>
      </c>
      <c r="K130" s="27">
        <v>42.047938000000002</v>
      </c>
      <c r="L130" s="27">
        <v>0</v>
      </c>
      <c r="M130" s="27">
        <v>0</v>
      </c>
      <c r="N130" s="27">
        <v>0</v>
      </c>
      <c r="O130" s="27">
        <v>305.00014199999998</v>
      </c>
      <c r="P130" s="27">
        <v>0</v>
      </c>
      <c r="Q130" s="27">
        <f t="shared" si="1"/>
        <v>0</v>
      </c>
      <c r="R130" s="27">
        <v>305.00014199999998</v>
      </c>
      <c r="S130" s="26">
        <v>0</v>
      </c>
      <c r="T130" s="3" t="s">
        <v>285</v>
      </c>
      <c r="U130" s="3" t="s">
        <v>284</v>
      </c>
      <c r="V130" s="3" t="s">
        <v>284</v>
      </c>
      <c r="W130" s="3" t="s">
        <v>284</v>
      </c>
      <c r="X130" s="27">
        <v>6.5293000000000004E-2</v>
      </c>
      <c r="Y130" s="27">
        <v>408.92889700000001</v>
      </c>
      <c r="Z130" s="3" t="s">
        <v>284</v>
      </c>
      <c r="AA130" s="27">
        <v>1.6598999999999999E-2</v>
      </c>
      <c r="AB130" s="27">
        <v>103.960748</v>
      </c>
      <c r="AC130" s="3" t="s">
        <v>284</v>
      </c>
      <c r="AD130" s="27">
        <v>304.96814899999998</v>
      </c>
    </row>
    <row r="131" spans="1:30" ht="12" x14ac:dyDescent="0.2">
      <c r="A131" s="4" t="s">
        <v>148</v>
      </c>
      <c r="B131" s="4" t="s">
        <v>38</v>
      </c>
      <c r="C131" s="4" t="s">
        <v>282</v>
      </c>
      <c r="D131" s="28">
        <v>6456</v>
      </c>
      <c r="E131" s="4" t="s">
        <v>29</v>
      </c>
      <c r="F131" s="4" t="s">
        <v>30</v>
      </c>
      <c r="G131" s="4" t="s">
        <v>283</v>
      </c>
      <c r="H131" s="29">
        <v>1.8745339999999999</v>
      </c>
      <c r="I131" s="29">
        <v>45.323106000000003</v>
      </c>
      <c r="J131" s="29">
        <v>84.959703000000005</v>
      </c>
      <c r="K131" s="29">
        <v>1.8745339999999999</v>
      </c>
      <c r="L131" s="29">
        <v>45.32</v>
      </c>
      <c r="M131" s="29">
        <v>84.953880999999996</v>
      </c>
      <c r="N131" s="29">
        <v>0</v>
      </c>
      <c r="O131" s="29">
        <v>5.8219999999999999E-3</v>
      </c>
      <c r="P131" s="29">
        <v>0</v>
      </c>
      <c r="Q131" s="27">
        <f t="shared" ref="Q131:Q194" si="2">N131*I131</f>
        <v>0</v>
      </c>
      <c r="R131" s="29">
        <v>5.8219999999999999E-3</v>
      </c>
      <c r="S131" s="28">
        <v>0</v>
      </c>
      <c r="T131" s="4" t="s">
        <v>284</v>
      </c>
      <c r="U131" s="4" t="s">
        <v>284</v>
      </c>
      <c r="V131" s="4" t="s">
        <v>284</v>
      </c>
      <c r="W131" s="4" t="s">
        <v>284</v>
      </c>
      <c r="X131" s="4" t="s">
        <v>284</v>
      </c>
      <c r="Y131" s="4" t="s">
        <v>284</v>
      </c>
      <c r="Z131" s="4" t="s">
        <v>284</v>
      </c>
      <c r="AA131" s="4" t="s">
        <v>284</v>
      </c>
      <c r="AB131" s="4" t="s">
        <v>284</v>
      </c>
      <c r="AC131" s="4" t="s">
        <v>284</v>
      </c>
      <c r="AD131" s="4" t="s">
        <v>284</v>
      </c>
    </row>
    <row r="132" spans="1:30" ht="12" x14ac:dyDescent="0.2">
      <c r="A132" s="3" t="s">
        <v>148</v>
      </c>
      <c r="B132" s="3" t="s">
        <v>38</v>
      </c>
      <c r="C132" s="3" t="s">
        <v>282</v>
      </c>
      <c r="D132" s="26">
        <v>6456</v>
      </c>
      <c r="E132" s="3" t="s">
        <v>16</v>
      </c>
      <c r="F132" s="3" t="s">
        <v>17</v>
      </c>
      <c r="G132" s="3" t="s">
        <v>283</v>
      </c>
      <c r="H132" s="27">
        <v>14.970055</v>
      </c>
      <c r="I132" s="27">
        <v>1.2295</v>
      </c>
      <c r="J132" s="27">
        <v>18.405683</v>
      </c>
      <c r="K132" s="27">
        <v>14.970055</v>
      </c>
      <c r="L132" s="27">
        <v>1.23</v>
      </c>
      <c r="M132" s="27">
        <v>18.413167999999999</v>
      </c>
      <c r="N132" s="27">
        <v>0</v>
      </c>
      <c r="O132" s="27">
        <v>-7.4850000000000003E-3</v>
      </c>
      <c r="P132" s="27">
        <v>0</v>
      </c>
      <c r="Q132" s="27">
        <f t="shared" si="2"/>
        <v>0</v>
      </c>
      <c r="R132" s="27">
        <v>-7.4850000000000003E-3</v>
      </c>
      <c r="S132" s="26">
        <v>0</v>
      </c>
      <c r="T132" s="3" t="s">
        <v>284</v>
      </c>
      <c r="U132" s="3" t="s">
        <v>284</v>
      </c>
      <c r="V132" s="3" t="s">
        <v>284</v>
      </c>
      <c r="W132" s="3" t="s">
        <v>284</v>
      </c>
      <c r="X132" s="3" t="s">
        <v>284</v>
      </c>
      <c r="Y132" s="3" t="s">
        <v>284</v>
      </c>
      <c r="Z132" s="3" t="s">
        <v>284</v>
      </c>
      <c r="AA132" s="3" t="s">
        <v>284</v>
      </c>
      <c r="AB132" s="3" t="s">
        <v>284</v>
      </c>
      <c r="AC132" s="3" t="s">
        <v>284</v>
      </c>
      <c r="AD132" s="3" t="s">
        <v>284</v>
      </c>
    </row>
    <row r="133" spans="1:30" ht="12" x14ac:dyDescent="0.2">
      <c r="A133" s="4" t="s">
        <v>148</v>
      </c>
      <c r="B133" s="4" t="s">
        <v>38</v>
      </c>
      <c r="C133" s="4" t="s">
        <v>282</v>
      </c>
      <c r="D133" s="28">
        <v>6456</v>
      </c>
      <c r="E133" s="4" t="s">
        <v>18</v>
      </c>
      <c r="F133" s="4" t="s">
        <v>19</v>
      </c>
      <c r="G133" s="4" t="s">
        <v>283</v>
      </c>
      <c r="H133" s="29">
        <v>14.970055</v>
      </c>
      <c r="I133" s="29">
        <v>0.77839999999999998</v>
      </c>
      <c r="J133" s="29">
        <v>11.652691000000001</v>
      </c>
      <c r="K133" s="29">
        <v>14.970055</v>
      </c>
      <c r="L133" s="29">
        <v>0.78</v>
      </c>
      <c r="M133" s="29">
        <v>11.676643</v>
      </c>
      <c r="N133" s="29">
        <v>0</v>
      </c>
      <c r="O133" s="29">
        <v>-2.3952000000000001E-2</v>
      </c>
      <c r="P133" s="29">
        <v>0</v>
      </c>
      <c r="Q133" s="27">
        <f t="shared" si="2"/>
        <v>0</v>
      </c>
      <c r="R133" s="29">
        <v>-2.3952000000000001E-2</v>
      </c>
      <c r="S133" s="28">
        <v>0</v>
      </c>
      <c r="T133" s="4" t="s">
        <v>284</v>
      </c>
      <c r="U133" s="4" t="s">
        <v>284</v>
      </c>
      <c r="V133" s="4" t="s">
        <v>284</v>
      </c>
      <c r="W133" s="4" t="s">
        <v>284</v>
      </c>
      <c r="X133" s="4" t="s">
        <v>284</v>
      </c>
      <c r="Y133" s="4" t="s">
        <v>284</v>
      </c>
      <c r="Z133" s="4" t="s">
        <v>284</v>
      </c>
      <c r="AA133" s="4" t="s">
        <v>284</v>
      </c>
      <c r="AB133" s="4" t="s">
        <v>284</v>
      </c>
      <c r="AC133" s="4" t="s">
        <v>284</v>
      </c>
      <c r="AD133" s="4" t="s">
        <v>284</v>
      </c>
    </row>
    <row r="134" spans="1:30" ht="12" x14ac:dyDescent="0.2">
      <c r="A134" s="3" t="s">
        <v>148</v>
      </c>
      <c r="B134" s="3" t="s">
        <v>38</v>
      </c>
      <c r="C134" s="3" t="s">
        <v>282</v>
      </c>
      <c r="D134" s="26">
        <v>6456</v>
      </c>
      <c r="E134" s="3" t="s">
        <v>3</v>
      </c>
      <c r="F134" s="3" t="s">
        <v>20</v>
      </c>
      <c r="G134" s="3" t="s">
        <v>283</v>
      </c>
      <c r="H134" s="27">
        <v>43.042185000000003</v>
      </c>
      <c r="I134" s="27">
        <v>7.2536290000000001</v>
      </c>
      <c r="J134" s="27">
        <v>312.212041</v>
      </c>
      <c r="K134" s="27">
        <v>43.042185000000003</v>
      </c>
      <c r="L134" s="27">
        <v>0</v>
      </c>
      <c r="M134" s="27">
        <v>0</v>
      </c>
      <c r="N134" s="27">
        <v>0</v>
      </c>
      <c r="O134" s="27">
        <v>312.212041</v>
      </c>
      <c r="P134" s="27">
        <v>0</v>
      </c>
      <c r="Q134" s="27">
        <f t="shared" si="2"/>
        <v>0</v>
      </c>
      <c r="R134" s="27">
        <v>312.212041</v>
      </c>
      <c r="S134" s="26">
        <v>0</v>
      </c>
      <c r="T134" s="3" t="s">
        <v>285</v>
      </c>
      <c r="U134" s="3" t="s">
        <v>284</v>
      </c>
      <c r="V134" s="3" t="s">
        <v>284</v>
      </c>
      <c r="W134" s="3" t="s">
        <v>284</v>
      </c>
      <c r="X134" s="27">
        <v>6.6175999999999999E-2</v>
      </c>
      <c r="Y134" s="27">
        <v>427.230118</v>
      </c>
      <c r="Z134" s="3" t="s">
        <v>284</v>
      </c>
      <c r="AA134" s="27">
        <v>1.7819999999999999E-2</v>
      </c>
      <c r="AB134" s="27">
        <v>115.043691</v>
      </c>
      <c r="AC134" s="3" t="s">
        <v>284</v>
      </c>
      <c r="AD134" s="27">
        <v>312.18642699999998</v>
      </c>
    </row>
    <row r="135" spans="1:30" ht="12" x14ac:dyDescent="0.2">
      <c r="A135" s="4" t="s">
        <v>149</v>
      </c>
      <c r="B135" s="4" t="s">
        <v>40</v>
      </c>
      <c r="C135" s="4" t="s">
        <v>282</v>
      </c>
      <c r="D135" s="28">
        <v>7670</v>
      </c>
      <c r="E135" s="4" t="s">
        <v>31</v>
      </c>
      <c r="F135" s="4" t="s">
        <v>32</v>
      </c>
      <c r="G135" s="4" t="s">
        <v>283</v>
      </c>
      <c r="H135" s="29">
        <v>6.3007010000000001</v>
      </c>
      <c r="I135" s="29">
        <v>12.813242000000001</v>
      </c>
      <c r="J135" s="29">
        <v>80.732405999999997</v>
      </c>
      <c r="K135" s="29">
        <v>3.4807009999999998</v>
      </c>
      <c r="L135" s="29">
        <v>0</v>
      </c>
      <c r="M135" s="29">
        <v>0</v>
      </c>
      <c r="N135" s="29">
        <v>2.82</v>
      </c>
      <c r="O135" s="29">
        <v>80.732405999999997</v>
      </c>
      <c r="P135" s="29">
        <v>36.133341999999999</v>
      </c>
      <c r="Q135" s="27">
        <f t="shared" si="2"/>
        <v>36.13334244</v>
      </c>
      <c r="R135" s="29">
        <v>44.599063999999998</v>
      </c>
      <c r="S135" s="28">
        <v>81.02</v>
      </c>
      <c r="T135" s="4" t="s">
        <v>284</v>
      </c>
      <c r="U135" s="4" t="s">
        <v>284</v>
      </c>
      <c r="V135" s="4" t="s">
        <v>284</v>
      </c>
      <c r="W135" s="4" t="s">
        <v>284</v>
      </c>
      <c r="X135" s="4" t="s">
        <v>284</v>
      </c>
      <c r="Y135" s="4" t="s">
        <v>284</v>
      </c>
      <c r="Z135" s="4" t="s">
        <v>284</v>
      </c>
      <c r="AA135" s="4" t="s">
        <v>284</v>
      </c>
      <c r="AB135" s="4" t="s">
        <v>284</v>
      </c>
      <c r="AC135" s="4" t="s">
        <v>284</v>
      </c>
      <c r="AD135" s="4" t="s">
        <v>284</v>
      </c>
    </row>
    <row r="136" spans="1:30" ht="12" x14ac:dyDescent="0.2">
      <c r="A136" s="3" t="s">
        <v>149</v>
      </c>
      <c r="B136" s="3" t="s">
        <v>40</v>
      </c>
      <c r="C136" s="3" t="s">
        <v>282</v>
      </c>
      <c r="D136" s="26">
        <v>7670</v>
      </c>
      <c r="E136" s="3" t="s">
        <v>16</v>
      </c>
      <c r="F136" s="3" t="s">
        <v>17</v>
      </c>
      <c r="G136" s="3" t="s">
        <v>283</v>
      </c>
      <c r="H136" s="27">
        <v>31.521288999999999</v>
      </c>
      <c r="I136" s="27">
        <v>1.2295</v>
      </c>
      <c r="J136" s="27">
        <v>38.755425000000002</v>
      </c>
      <c r="K136" s="27">
        <v>17.411289</v>
      </c>
      <c r="L136" s="27">
        <v>1.23</v>
      </c>
      <c r="M136" s="27">
        <v>21.415884999999999</v>
      </c>
      <c r="N136" s="27">
        <v>14.11</v>
      </c>
      <c r="O136" s="27">
        <v>17.33954</v>
      </c>
      <c r="P136" s="27">
        <v>17.348244999999999</v>
      </c>
      <c r="Q136" s="27">
        <f t="shared" si="2"/>
        <v>17.348244999999999</v>
      </c>
      <c r="R136" s="27">
        <v>-8.7049999999999992E-3</v>
      </c>
      <c r="S136" s="26">
        <v>81.040000000000006</v>
      </c>
      <c r="T136" s="3" t="s">
        <v>284</v>
      </c>
      <c r="U136" s="3" t="s">
        <v>284</v>
      </c>
      <c r="V136" s="3" t="s">
        <v>284</v>
      </c>
      <c r="W136" s="3" t="s">
        <v>284</v>
      </c>
      <c r="X136" s="3" t="s">
        <v>284</v>
      </c>
      <c r="Y136" s="3" t="s">
        <v>284</v>
      </c>
      <c r="Z136" s="3" t="s">
        <v>284</v>
      </c>
      <c r="AA136" s="3" t="s">
        <v>284</v>
      </c>
      <c r="AB136" s="3" t="s">
        <v>284</v>
      </c>
      <c r="AC136" s="3" t="s">
        <v>284</v>
      </c>
      <c r="AD136" s="3" t="s">
        <v>284</v>
      </c>
    </row>
    <row r="137" spans="1:30" ht="12" x14ac:dyDescent="0.2">
      <c r="A137" s="4" t="s">
        <v>149</v>
      </c>
      <c r="B137" s="4" t="s">
        <v>40</v>
      </c>
      <c r="C137" s="4" t="s">
        <v>282</v>
      </c>
      <c r="D137" s="28">
        <v>7670</v>
      </c>
      <c r="E137" s="4" t="s">
        <v>18</v>
      </c>
      <c r="F137" s="4" t="s">
        <v>19</v>
      </c>
      <c r="G137" s="4" t="s">
        <v>283</v>
      </c>
      <c r="H137" s="29">
        <v>31.521288999999999</v>
      </c>
      <c r="I137" s="29">
        <v>0.77839999999999998</v>
      </c>
      <c r="J137" s="29">
        <v>24.536171</v>
      </c>
      <c r="K137" s="29">
        <v>17.411289</v>
      </c>
      <c r="L137" s="29">
        <v>0.78</v>
      </c>
      <c r="M137" s="29">
        <v>13.580805</v>
      </c>
      <c r="N137" s="29">
        <v>14.11</v>
      </c>
      <c r="O137" s="29">
        <v>10.955366</v>
      </c>
      <c r="P137" s="29">
        <v>10.983224</v>
      </c>
      <c r="Q137" s="27">
        <f t="shared" si="2"/>
        <v>10.983224</v>
      </c>
      <c r="R137" s="29">
        <v>-2.7858000000000001E-2</v>
      </c>
      <c r="S137" s="28">
        <v>81.040000000000006</v>
      </c>
      <c r="T137" s="4" t="s">
        <v>284</v>
      </c>
      <c r="U137" s="4" t="s">
        <v>284</v>
      </c>
      <c r="V137" s="4" t="s">
        <v>284</v>
      </c>
      <c r="W137" s="4" t="s">
        <v>284</v>
      </c>
      <c r="X137" s="4" t="s">
        <v>284</v>
      </c>
      <c r="Y137" s="4" t="s">
        <v>284</v>
      </c>
      <c r="Z137" s="4" t="s">
        <v>284</v>
      </c>
      <c r="AA137" s="4" t="s">
        <v>284</v>
      </c>
      <c r="AB137" s="4" t="s">
        <v>284</v>
      </c>
      <c r="AC137" s="4" t="s">
        <v>284</v>
      </c>
      <c r="AD137" s="4" t="s">
        <v>284</v>
      </c>
    </row>
    <row r="138" spans="1:30" ht="12" x14ac:dyDescent="0.2">
      <c r="A138" s="3" t="s">
        <v>149</v>
      </c>
      <c r="B138" s="3" t="s">
        <v>40</v>
      </c>
      <c r="C138" s="3" t="s">
        <v>282</v>
      </c>
      <c r="D138" s="26">
        <v>7670</v>
      </c>
      <c r="E138" s="3" t="s">
        <v>3</v>
      </c>
      <c r="F138" s="3" t="s">
        <v>20</v>
      </c>
      <c r="G138" s="3" t="s">
        <v>283</v>
      </c>
      <c r="H138" s="27">
        <v>88.265381000000005</v>
      </c>
      <c r="I138" s="27">
        <v>7.3055870000000001</v>
      </c>
      <c r="J138" s="27">
        <v>644.83043899999996</v>
      </c>
      <c r="K138" s="27">
        <v>48.745381000000002</v>
      </c>
      <c r="L138" s="27">
        <v>0</v>
      </c>
      <c r="M138" s="27">
        <v>0</v>
      </c>
      <c r="N138" s="27">
        <v>39.520000000000003</v>
      </c>
      <c r="O138" s="27">
        <v>644.83043899999996</v>
      </c>
      <c r="P138" s="27">
        <v>288.71679799999998</v>
      </c>
      <c r="Q138" s="27">
        <f t="shared" si="2"/>
        <v>288.71679824</v>
      </c>
      <c r="R138" s="27">
        <v>356.11364099999997</v>
      </c>
      <c r="S138" s="26">
        <v>81.069999999999993</v>
      </c>
      <c r="T138" s="3" t="s">
        <v>285</v>
      </c>
      <c r="U138" s="3" t="s">
        <v>284</v>
      </c>
      <c r="V138" s="3" t="s">
        <v>284</v>
      </c>
      <c r="W138" s="3" t="s">
        <v>284</v>
      </c>
      <c r="X138" s="27">
        <v>0.102849</v>
      </c>
      <c r="Y138" s="27">
        <v>788.85444099999995</v>
      </c>
      <c r="Z138" s="3" t="s">
        <v>284</v>
      </c>
      <c r="AA138" s="27">
        <v>4.5630000000000002E-3</v>
      </c>
      <c r="AB138" s="27">
        <v>34.996690999999998</v>
      </c>
      <c r="AC138" s="3" t="s">
        <v>284</v>
      </c>
      <c r="AD138" s="27">
        <v>753.85775000000001</v>
      </c>
    </row>
    <row r="139" spans="1:30" ht="12" x14ac:dyDescent="0.2">
      <c r="A139" s="4" t="s">
        <v>150</v>
      </c>
      <c r="B139" s="4" t="s">
        <v>42</v>
      </c>
      <c r="C139" s="4" t="s">
        <v>282</v>
      </c>
      <c r="D139" s="28">
        <v>6331</v>
      </c>
      <c r="E139" s="4" t="s">
        <v>43</v>
      </c>
      <c r="F139" s="4" t="s">
        <v>44</v>
      </c>
      <c r="G139" s="4" t="s">
        <v>283</v>
      </c>
      <c r="H139" s="29">
        <v>1.793248</v>
      </c>
      <c r="I139" s="29">
        <v>69.433552000000006</v>
      </c>
      <c r="J139" s="29">
        <v>124.511578</v>
      </c>
      <c r="K139" s="29">
        <v>1.793248</v>
      </c>
      <c r="L139" s="29">
        <v>0</v>
      </c>
      <c r="M139" s="29">
        <v>0</v>
      </c>
      <c r="N139" s="29">
        <v>0</v>
      </c>
      <c r="O139" s="29">
        <v>124.511578</v>
      </c>
      <c r="P139" s="29">
        <v>0</v>
      </c>
      <c r="Q139" s="27">
        <f t="shared" si="2"/>
        <v>0</v>
      </c>
      <c r="R139" s="29">
        <v>124.511578</v>
      </c>
      <c r="S139" s="28">
        <v>0</v>
      </c>
      <c r="T139" s="4" t="s">
        <v>284</v>
      </c>
      <c r="U139" s="4" t="s">
        <v>284</v>
      </c>
      <c r="V139" s="4" t="s">
        <v>284</v>
      </c>
      <c r="W139" s="4" t="s">
        <v>284</v>
      </c>
      <c r="X139" s="4" t="s">
        <v>284</v>
      </c>
      <c r="Y139" s="4" t="s">
        <v>284</v>
      </c>
      <c r="Z139" s="4" t="s">
        <v>284</v>
      </c>
      <c r="AA139" s="4" t="s">
        <v>284</v>
      </c>
      <c r="AB139" s="4" t="s">
        <v>284</v>
      </c>
      <c r="AC139" s="4" t="s">
        <v>284</v>
      </c>
      <c r="AD139" s="4" t="s">
        <v>284</v>
      </c>
    </row>
    <row r="140" spans="1:30" ht="12" x14ac:dyDescent="0.2">
      <c r="A140" s="3" t="s">
        <v>150</v>
      </c>
      <c r="B140" s="3" t="s">
        <v>42</v>
      </c>
      <c r="C140" s="3" t="s">
        <v>282</v>
      </c>
      <c r="D140" s="26">
        <v>6331</v>
      </c>
      <c r="E140" s="3" t="s">
        <v>16</v>
      </c>
      <c r="F140" s="3" t="s">
        <v>17</v>
      </c>
      <c r="G140" s="3" t="s">
        <v>283</v>
      </c>
      <c r="H140" s="27">
        <v>14.320271999999999</v>
      </c>
      <c r="I140" s="27">
        <v>1.2295</v>
      </c>
      <c r="J140" s="27">
        <v>17.606774999999999</v>
      </c>
      <c r="K140" s="27">
        <v>14.320271999999999</v>
      </c>
      <c r="L140" s="27">
        <v>1.23</v>
      </c>
      <c r="M140" s="27">
        <v>17.613935000000001</v>
      </c>
      <c r="N140" s="27">
        <v>0</v>
      </c>
      <c r="O140" s="27">
        <v>-7.1599999999999997E-3</v>
      </c>
      <c r="P140" s="27">
        <v>0</v>
      </c>
      <c r="Q140" s="27">
        <f t="shared" si="2"/>
        <v>0</v>
      </c>
      <c r="R140" s="27">
        <v>-7.1599999999999997E-3</v>
      </c>
      <c r="S140" s="26">
        <v>0</v>
      </c>
      <c r="T140" s="3" t="s">
        <v>284</v>
      </c>
      <c r="U140" s="3" t="s">
        <v>284</v>
      </c>
      <c r="V140" s="3" t="s">
        <v>284</v>
      </c>
      <c r="W140" s="3" t="s">
        <v>284</v>
      </c>
      <c r="X140" s="3" t="s">
        <v>284</v>
      </c>
      <c r="Y140" s="3" t="s">
        <v>284</v>
      </c>
      <c r="Z140" s="3" t="s">
        <v>284</v>
      </c>
      <c r="AA140" s="3" t="s">
        <v>284</v>
      </c>
      <c r="AB140" s="3" t="s">
        <v>284</v>
      </c>
      <c r="AC140" s="3" t="s">
        <v>284</v>
      </c>
      <c r="AD140" s="3" t="s">
        <v>284</v>
      </c>
    </row>
    <row r="141" spans="1:30" ht="12" x14ac:dyDescent="0.2">
      <c r="A141" s="4" t="s">
        <v>150</v>
      </c>
      <c r="B141" s="4" t="s">
        <v>42</v>
      </c>
      <c r="C141" s="4" t="s">
        <v>282</v>
      </c>
      <c r="D141" s="28">
        <v>6331</v>
      </c>
      <c r="E141" s="4" t="s">
        <v>18</v>
      </c>
      <c r="F141" s="4" t="s">
        <v>19</v>
      </c>
      <c r="G141" s="4" t="s">
        <v>283</v>
      </c>
      <c r="H141" s="29">
        <v>14.320271999999999</v>
      </c>
      <c r="I141" s="29">
        <v>0.77839999999999998</v>
      </c>
      <c r="J141" s="29">
        <v>11.146898999999999</v>
      </c>
      <c r="K141" s="29">
        <v>14.320271999999999</v>
      </c>
      <c r="L141" s="29">
        <v>0.78</v>
      </c>
      <c r="M141" s="29">
        <v>11.169812</v>
      </c>
      <c r="N141" s="29">
        <v>0</v>
      </c>
      <c r="O141" s="29">
        <v>-2.2912999999999999E-2</v>
      </c>
      <c r="P141" s="29">
        <v>0</v>
      </c>
      <c r="Q141" s="27">
        <f t="shared" si="2"/>
        <v>0</v>
      </c>
      <c r="R141" s="29">
        <v>-2.2912999999999999E-2</v>
      </c>
      <c r="S141" s="28">
        <v>0</v>
      </c>
      <c r="T141" s="4" t="s">
        <v>284</v>
      </c>
      <c r="U141" s="4" t="s">
        <v>284</v>
      </c>
      <c r="V141" s="4" t="s">
        <v>284</v>
      </c>
      <c r="W141" s="4" t="s">
        <v>284</v>
      </c>
      <c r="X141" s="4" t="s">
        <v>284</v>
      </c>
      <c r="Y141" s="4" t="s">
        <v>284</v>
      </c>
      <c r="Z141" s="4" t="s">
        <v>284</v>
      </c>
      <c r="AA141" s="4" t="s">
        <v>284</v>
      </c>
      <c r="AB141" s="4" t="s">
        <v>284</v>
      </c>
      <c r="AC141" s="4" t="s">
        <v>284</v>
      </c>
      <c r="AD141" s="4" t="s">
        <v>284</v>
      </c>
    </row>
    <row r="142" spans="1:30" ht="12" x14ac:dyDescent="0.2">
      <c r="A142" s="3" t="s">
        <v>150</v>
      </c>
      <c r="B142" s="3" t="s">
        <v>42</v>
      </c>
      <c r="C142" s="3" t="s">
        <v>282</v>
      </c>
      <c r="D142" s="26">
        <v>6331</v>
      </c>
      <c r="E142" s="3" t="s">
        <v>3</v>
      </c>
      <c r="F142" s="3" t="s">
        <v>20</v>
      </c>
      <c r="G142" s="3" t="s">
        <v>283</v>
      </c>
      <c r="H142" s="27">
        <v>41.173996000000002</v>
      </c>
      <c r="I142" s="27">
        <v>7.2536300000000002</v>
      </c>
      <c r="J142" s="27">
        <v>298.66091299999999</v>
      </c>
      <c r="K142" s="27">
        <v>41.173996000000002</v>
      </c>
      <c r="L142" s="27">
        <v>0</v>
      </c>
      <c r="M142" s="27">
        <v>0</v>
      </c>
      <c r="N142" s="27">
        <v>0</v>
      </c>
      <c r="O142" s="27">
        <v>298.66091299999999</v>
      </c>
      <c r="P142" s="27">
        <v>0</v>
      </c>
      <c r="Q142" s="27">
        <f t="shared" si="2"/>
        <v>0</v>
      </c>
      <c r="R142" s="27">
        <v>298.66091299999999</v>
      </c>
      <c r="S142" s="26">
        <v>0</v>
      </c>
      <c r="T142" s="3" t="s">
        <v>285</v>
      </c>
      <c r="U142" s="3" t="s">
        <v>284</v>
      </c>
      <c r="V142" s="3" t="s">
        <v>284</v>
      </c>
      <c r="W142" s="3" t="s">
        <v>284</v>
      </c>
      <c r="X142" s="27">
        <v>7.1383000000000002E-2</v>
      </c>
      <c r="Y142" s="27">
        <v>451.92616500000003</v>
      </c>
      <c r="Z142" s="3" t="s">
        <v>284</v>
      </c>
      <c r="AA142" s="27">
        <v>4.5459999999999997E-3</v>
      </c>
      <c r="AB142" s="27">
        <v>28.783747000000002</v>
      </c>
      <c r="AC142" s="3" t="s">
        <v>284</v>
      </c>
      <c r="AD142" s="27">
        <v>423.14241800000002</v>
      </c>
    </row>
    <row r="143" spans="1:30" ht="12" x14ac:dyDescent="0.2">
      <c r="A143" s="4" t="s">
        <v>151</v>
      </c>
      <c r="B143" s="4" t="s">
        <v>182</v>
      </c>
      <c r="C143" s="4" t="s">
        <v>283</v>
      </c>
      <c r="D143" s="28">
        <v>30</v>
      </c>
      <c r="E143" s="4" t="s">
        <v>213</v>
      </c>
      <c r="F143" s="4" t="s">
        <v>250</v>
      </c>
      <c r="G143" s="4" t="s">
        <v>283</v>
      </c>
      <c r="H143" s="29">
        <v>0.60913700000000004</v>
      </c>
      <c r="I143" s="29">
        <v>39.866999999999997</v>
      </c>
      <c r="J143" s="29">
        <v>24.284465000000001</v>
      </c>
      <c r="K143" s="29">
        <v>0.60913700000000004</v>
      </c>
      <c r="L143" s="29">
        <v>0</v>
      </c>
      <c r="M143" s="29">
        <v>0</v>
      </c>
      <c r="N143" s="29">
        <v>0</v>
      </c>
      <c r="O143" s="29">
        <v>24.284465000000001</v>
      </c>
      <c r="P143" s="29">
        <v>0</v>
      </c>
      <c r="Q143" s="27">
        <f t="shared" si="2"/>
        <v>0</v>
      </c>
      <c r="R143" s="29">
        <v>24.284465000000001</v>
      </c>
      <c r="S143" s="28">
        <v>0</v>
      </c>
      <c r="T143" s="4" t="s">
        <v>284</v>
      </c>
      <c r="U143" s="4" t="s">
        <v>284</v>
      </c>
      <c r="V143" s="4" t="s">
        <v>284</v>
      </c>
      <c r="W143" s="4" t="s">
        <v>284</v>
      </c>
      <c r="X143" s="4" t="s">
        <v>284</v>
      </c>
      <c r="Y143" s="4" t="s">
        <v>284</v>
      </c>
      <c r="Z143" s="4" t="s">
        <v>284</v>
      </c>
      <c r="AA143" s="4" t="s">
        <v>284</v>
      </c>
      <c r="AB143" s="4" t="s">
        <v>284</v>
      </c>
      <c r="AC143" s="4" t="s">
        <v>284</v>
      </c>
      <c r="AD143" s="4" t="s">
        <v>284</v>
      </c>
    </row>
    <row r="144" spans="1:30" ht="12" x14ac:dyDescent="0.2">
      <c r="A144" s="3" t="s">
        <v>151</v>
      </c>
      <c r="B144" s="3" t="s">
        <v>182</v>
      </c>
      <c r="C144" s="3" t="s">
        <v>283</v>
      </c>
      <c r="D144" s="26">
        <v>30</v>
      </c>
      <c r="E144" s="3" t="s">
        <v>214</v>
      </c>
      <c r="F144" s="3" t="s">
        <v>251</v>
      </c>
      <c r="G144" s="3" t="s">
        <v>283</v>
      </c>
      <c r="H144" s="27">
        <v>29.847715999999998</v>
      </c>
      <c r="I144" s="27">
        <v>1.1500220000000001</v>
      </c>
      <c r="J144" s="27">
        <v>34.325530000000001</v>
      </c>
      <c r="K144" s="27">
        <v>29.847715999999998</v>
      </c>
      <c r="L144" s="27">
        <v>0</v>
      </c>
      <c r="M144" s="27">
        <v>0</v>
      </c>
      <c r="N144" s="27">
        <v>0</v>
      </c>
      <c r="O144" s="27">
        <v>34.325530000000001</v>
      </c>
      <c r="P144" s="27">
        <v>0</v>
      </c>
      <c r="Q144" s="27">
        <f t="shared" si="2"/>
        <v>0</v>
      </c>
      <c r="R144" s="27">
        <v>34.325530000000001</v>
      </c>
      <c r="S144" s="26">
        <v>0</v>
      </c>
      <c r="T144" s="3" t="s">
        <v>285</v>
      </c>
      <c r="U144" s="3" t="s">
        <v>284</v>
      </c>
      <c r="V144" s="3" t="s">
        <v>284</v>
      </c>
      <c r="W144" s="3" t="s">
        <v>284</v>
      </c>
      <c r="X144" s="27">
        <v>1.9536659999999999</v>
      </c>
      <c r="Y144" s="27">
        <v>58.609994999999998</v>
      </c>
      <c r="Z144" s="3" t="s">
        <v>284</v>
      </c>
      <c r="AA144" s="27">
        <v>0</v>
      </c>
      <c r="AB144" s="27">
        <v>0</v>
      </c>
      <c r="AC144" s="3" t="s">
        <v>284</v>
      </c>
      <c r="AD144" s="27">
        <v>58.609994999999998</v>
      </c>
    </row>
    <row r="145" spans="1:30" ht="12" x14ac:dyDescent="0.2">
      <c r="A145" s="4" t="s">
        <v>152</v>
      </c>
      <c r="B145" s="4" t="s">
        <v>183</v>
      </c>
      <c r="C145" s="4" t="s">
        <v>283</v>
      </c>
      <c r="D145" s="28">
        <v>30</v>
      </c>
      <c r="E145" s="4" t="s">
        <v>64</v>
      </c>
      <c r="F145" s="4" t="s">
        <v>65</v>
      </c>
      <c r="G145" s="4" t="s">
        <v>283</v>
      </c>
      <c r="H145" s="29">
        <v>0.60913700000000004</v>
      </c>
      <c r="I145" s="29">
        <v>45.140666000000003</v>
      </c>
      <c r="J145" s="29">
        <v>27.496849999999998</v>
      </c>
      <c r="K145" s="29">
        <v>0.60913700000000004</v>
      </c>
      <c r="L145" s="29">
        <v>0</v>
      </c>
      <c r="M145" s="29">
        <v>0</v>
      </c>
      <c r="N145" s="29">
        <v>0</v>
      </c>
      <c r="O145" s="29">
        <v>27.496849999999998</v>
      </c>
      <c r="P145" s="29">
        <v>0</v>
      </c>
      <c r="Q145" s="27">
        <f t="shared" si="2"/>
        <v>0</v>
      </c>
      <c r="R145" s="29">
        <v>27.496849999999998</v>
      </c>
      <c r="S145" s="28">
        <v>0</v>
      </c>
      <c r="T145" s="4" t="s">
        <v>284</v>
      </c>
      <c r="U145" s="4" t="s">
        <v>284</v>
      </c>
      <c r="V145" s="4" t="s">
        <v>284</v>
      </c>
      <c r="W145" s="4" t="s">
        <v>284</v>
      </c>
      <c r="X145" s="4" t="s">
        <v>284</v>
      </c>
      <c r="Y145" s="4" t="s">
        <v>284</v>
      </c>
      <c r="Z145" s="4" t="s">
        <v>284</v>
      </c>
      <c r="AA145" s="4" t="s">
        <v>284</v>
      </c>
      <c r="AB145" s="4" t="s">
        <v>284</v>
      </c>
      <c r="AC145" s="4" t="s">
        <v>284</v>
      </c>
      <c r="AD145" s="4" t="s">
        <v>284</v>
      </c>
    </row>
    <row r="146" spans="1:30" ht="12" x14ac:dyDescent="0.2">
      <c r="A146" s="3" t="s">
        <v>152</v>
      </c>
      <c r="B146" s="3" t="s">
        <v>183</v>
      </c>
      <c r="C146" s="3" t="s">
        <v>283</v>
      </c>
      <c r="D146" s="26">
        <v>30</v>
      </c>
      <c r="E146" s="3" t="s">
        <v>214</v>
      </c>
      <c r="F146" s="3" t="s">
        <v>251</v>
      </c>
      <c r="G146" s="3" t="s">
        <v>283</v>
      </c>
      <c r="H146" s="27">
        <v>29.847715999999998</v>
      </c>
      <c r="I146" s="27">
        <v>1.1500220000000001</v>
      </c>
      <c r="J146" s="27">
        <v>34.325530000000001</v>
      </c>
      <c r="K146" s="27">
        <v>29.847715999999998</v>
      </c>
      <c r="L146" s="27">
        <v>0</v>
      </c>
      <c r="M146" s="27">
        <v>0</v>
      </c>
      <c r="N146" s="27">
        <v>0</v>
      </c>
      <c r="O146" s="27">
        <v>34.325530000000001</v>
      </c>
      <c r="P146" s="27">
        <v>0</v>
      </c>
      <c r="Q146" s="27">
        <f t="shared" si="2"/>
        <v>0</v>
      </c>
      <c r="R146" s="27">
        <v>34.325530000000001</v>
      </c>
      <c r="S146" s="26">
        <v>0</v>
      </c>
      <c r="T146" s="3" t="s">
        <v>285</v>
      </c>
      <c r="U146" s="3" t="s">
        <v>284</v>
      </c>
      <c r="V146" s="3" t="s">
        <v>284</v>
      </c>
      <c r="W146" s="3" t="s">
        <v>284</v>
      </c>
      <c r="X146" s="27">
        <v>2.060746</v>
      </c>
      <c r="Y146" s="27">
        <v>61.822380000000003</v>
      </c>
      <c r="Z146" s="3" t="s">
        <v>284</v>
      </c>
      <c r="AA146" s="27">
        <v>0</v>
      </c>
      <c r="AB146" s="27">
        <v>0</v>
      </c>
      <c r="AC146" s="3" t="s">
        <v>284</v>
      </c>
      <c r="AD146" s="27">
        <v>61.822380000000003</v>
      </c>
    </row>
    <row r="147" spans="1:30" ht="12" x14ac:dyDescent="0.2">
      <c r="A147" s="4" t="s">
        <v>153</v>
      </c>
      <c r="B147" s="4" t="s">
        <v>184</v>
      </c>
      <c r="C147" s="4" t="s">
        <v>283</v>
      </c>
      <c r="D147" s="28">
        <v>30</v>
      </c>
      <c r="E147" s="4" t="s">
        <v>215</v>
      </c>
      <c r="F147" s="4" t="s">
        <v>252</v>
      </c>
      <c r="G147" s="4" t="s">
        <v>283</v>
      </c>
      <c r="H147" s="29">
        <v>0.60913700000000004</v>
      </c>
      <c r="I147" s="29">
        <v>60.768332999999998</v>
      </c>
      <c r="J147" s="29">
        <v>37.016240000000003</v>
      </c>
      <c r="K147" s="29">
        <v>0.60913700000000004</v>
      </c>
      <c r="L147" s="29">
        <v>0</v>
      </c>
      <c r="M147" s="29">
        <v>0</v>
      </c>
      <c r="N147" s="29">
        <v>0</v>
      </c>
      <c r="O147" s="29">
        <v>37.016240000000003</v>
      </c>
      <c r="P147" s="29">
        <v>0</v>
      </c>
      <c r="Q147" s="27">
        <f t="shared" si="2"/>
        <v>0</v>
      </c>
      <c r="R147" s="29">
        <v>37.016240000000003</v>
      </c>
      <c r="S147" s="28">
        <v>0</v>
      </c>
      <c r="T147" s="4" t="s">
        <v>284</v>
      </c>
      <c r="U147" s="4" t="s">
        <v>284</v>
      </c>
      <c r="V147" s="4" t="s">
        <v>284</v>
      </c>
      <c r="W147" s="4" t="s">
        <v>284</v>
      </c>
      <c r="X147" s="4" t="s">
        <v>284</v>
      </c>
      <c r="Y147" s="4" t="s">
        <v>284</v>
      </c>
      <c r="Z147" s="4" t="s">
        <v>284</v>
      </c>
      <c r="AA147" s="4" t="s">
        <v>284</v>
      </c>
      <c r="AB147" s="4" t="s">
        <v>284</v>
      </c>
      <c r="AC147" s="4" t="s">
        <v>284</v>
      </c>
      <c r="AD147" s="4" t="s">
        <v>284</v>
      </c>
    </row>
    <row r="148" spans="1:30" ht="12" x14ac:dyDescent="0.2">
      <c r="A148" s="3" t="s">
        <v>153</v>
      </c>
      <c r="B148" s="3" t="s">
        <v>184</v>
      </c>
      <c r="C148" s="3" t="s">
        <v>283</v>
      </c>
      <c r="D148" s="26">
        <v>30</v>
      </c>
      <c r="E148" s="3" t="s">
        <v>214</v>
      </c>
      <c r="F148" s="3" t="s">
        <v>251</v>
      </c>
      <c r="G148" s="3" t="s">
        <v>283</v>
      </c>
      <c r="H148" s="27">
        <v>29.847715999999998</v>
      </c>
      <c r="I148" s="27">
        <v>1.1500220000000001</v>
      </c>
      <c r="J148" s="27">
        <v>34.325530000000001</v>
      </c>
      <c r="K148" s="27">
        <v>29.847715999999998</v>
      </c>
      <c r="L148" s="27">
        <v>0</v>
      </c>
      <c r="M148" s="27">
        <v>0</v>
      </c>
      <c r="N148" s="27">
        <v>0</v>
      </c>
      <c r="O148" s="27">
        <v>34.325530000000001</v>
      </c>
      <c r="P148" s="27">
        <v>0</v>
      </c>
      <c r="Q148" s="27">
        <f t="shared" si="2"/>
        <v>0</v>
      </c>
      <c r="R148" s="27">
        <v>34.325530000000001</v>
      </c>
      <c r="S148" s="26">
        <v>0</v>
      </c>
      <c r="T148" s="3" t="s">
        <v>285</v>
      </c>
      <c r="U148" s="3" t="s">
        <v>284</v>
      </c>
      <c r="V148" s="3" t="s">
        <v>284</v>
      </c>
      <c r="W148" s="3" t="s">
        <v>284</v>
      </c>
      <c r="X148" s="27">
        <v>2.3780589999999999</v>
      </c>
      <c r="Y148" s="27">
        <v>71.341769999999997</v>
      </c>
      <c r="Z148" s="3" t="s">
        <v>284</v>
      </c>
      <c r="AA148" s="27">
        <v>0</v>
      </c>
      <c r="AB148" s="27">
        <v>0</v>
      </c>
      <c r="AC148" s="3" t="s">
        <v>284</v>
      </c>
      <c r="AD148" s="27">
        <v>71.341769999999997</v>
      </c>
    </row>
    <row r="149" spans="1:30" ht="12" x14ac:dyDescent="0.2">
      <c r="A149" s="4" t="s">
        <v>154</v>
      </c>
      <c r="B149" s="4" t="s">
        <v>185</v>
      </c>
      <c r="C149" s="4" t="s">
        <v>283</v>
      </c>
      <c r="D149" s="28">
        <v>30</v>
      </c>
      <c r="E149" s="4" t="s">
        <v>216</v>
      </c>
      <c r="F149" s="4" t="s">
        <v>253</v>
      </c>
      <c r="G149" s="4" t="s">
        <v>283</v>
      </c>
      <c r="H149" s="29">
        <v>0.60913700000000004</v>
      </c>
      <c r="I149" s="29">
        <v>73.615999000000002</v>
      </c>
      <c r="J149" s="29">
        <v>44.842229000000003</v>
      </c>
      <c r="K149" s="29">
        <v>0.60913700000000004</v>
      </c>
      <c r="L149" s="29">
        <v>0</v>
      </c>
      <c r="M149" s="29">
        <v>0</v>
      </c>
      <c r="N149" s="29">
        <v>0</v>
      </c>
      <c r="O149" s="29">
        <v>44.842229000000003</v>
      </c>
      <c r="P149" s="29">
        <v>0</v>
      </c>
      <c r="Q149" s="27">
        <f t="shared" si="2"/>
        <v>0</v>
      </c>
      <c r="R149" s="29">
        <v>44.842229000000003</v>
      </c>
      <c r="S149" s="28">
        <v>0</v>
      </c>
      <c r="T149" s="4" t="s">
        <v>284</v>
      </c>
      <c r="U149" s="4" t="s">
        <v>284</v>
      </c>
      <c r="V149" s="4" t="s">
        <v>284</v>
      </c>
      <c r="W149" s="4" t="s">
        <v>284</v>
      </c>
      <c r="X149" s="4" t="s">
        <v>284</v>
      </c>
      <c r="Y149" s="4" t="s">
        <v>284</v>
      </c>
      <c r="Z149" s="4" t="s">
        <v>284</v>
      </c>
      <c r="AA149" s="4" t="s">
        <v>284</v>
      </c>
      <c r="AB149" s="4" t="s">
        <v>284</v>
      </c>
      <c r="AC149" s="4" t="s">
        <v>284</v>
      </c>
      <c r="AD149" s="4" t="s">
        <v>284</v>
      </c>
    </row>
    <row r="150" spans="1:30" ht="12" x14ac:dyDescent="0.2">
      <c r="A150" s="3" t="s">
        <v>154</v>
      </c>
      <c r="B150" s="3" t="s">
        <v>185</v>
      </c>
      <c r="C150" s="3" t="s">
        <v>283</v>
      </c>
      <c r="D150" s="26">
        <v>30</v>
      </c>
      <c r="E150" s="3" t="s">
        <v>214</v>
      </c>
      <c r="F150" s="3" t="s">
        <v>251</v>
      </c>
      <c r="G150" s="3" t="s">
        <v>283</v>
      </c>
      <c r="H150" s="27">
        <v>29.847715999999998</v>
      </c>
      <c r="I150" s="27">
        <v>1.1500220000000001</v>
      </c>
      <c r="J150" s="27">
        <v>34.325530000000001</v>
      </c>
      <c r="K150" s="27">
        <v>29.847715999999998</v>
      </c>
      <c r="L150" s="27">
        <v>0</v>
      </c>
      <c r="M150" s="27">
        <v>0</v>
      </c>
      <c r="N150" s="27">
        <v>0</v>
      </c>
      <c r="O150" s="27">
        <v>34.325530000000001</v>
      </c>
      <c r="P150" s="27">
        <v>0</v>
      </c>
      <c r="Q150" s="27">
        <f t="shared" si="2"/>
        <v>0</v>
      </c>
      <c r="R150" s="27">
        <v>34.325530000000001</v>
      </c>
      <c r="S150" s="26">
        <v>0</v>
      </c>
      <c r="T150" s="3" t="s">
        <v>285</v>
      </c>
      <c r="U150" s="3" t="s">
        <v>284</v>
      </c>
      <c r="V150" s="3" t="s">
        <v>284</v>
      </c>
      <c r="W150" s="3" t="s">
        <v>284</v>
      </c>
      <c r="X150" s="27">
        <v>2.638925</v>
      </c>
      <c r="Y150" s="27">
        <v>79.167759000000004</v>
      </c>
      <c r="Z150" s="3" t="s">
        <v>284</v>
      </c>
      <c r="AA150" s="27">
        <v>0</v>
      </c>
      <c r="AB150" s="27">
        <v>0</v>
      </c>
      <c r="AC150" s="3" t="s">
        <v>284</v>
      </c>
      <c r="AD150" s="27">
        <v>79.167759000000004</v>
      </c>
    </row>
    <row r="151" spans="1:30" ht="12" x14ac:dyDescent="0.2">
      <c r="A151" s="4" t="s">
        <v>155</v>
      </c>
      <c r="B151" s="4" t="s">
        <v>186</v>
      </c>
      <c r="C151" s="4" t="s">
        <v>283</v>
      </c>
      <c r="D151" s="28">
        <v>30</v>
      </c>
      <c r="E151" s="4" t="s">
        <v>217</v>
      </c>
      <c r="F151" s="4" t="s">
        <v>254</v>
      </c>
      <c r="G151" s="4" t="s">
        <v>283</v>
      </c>
      <c r="H151" s="29">
        <v>0.30456899999999998</v>
      </c>
      <c r="I151" s="29">
        <v>30.078237999999999</v>
      </c>
      <c r="J151" s="29">
        <v>9.1608990000000006</v>
      </c>
      <c r="K151" s="29">
        <v>1.8273999999999999E-2</v>
      </c>
      <c r="L151" s="29">
        <v>30.49</v>
      </c>
      <c r="M151" s="29">
        <v>0.55717399999999995</v>
      </c>
      <c r="N151" s="29">
        <v>0.28629500000000002</v>
      </c>
      <c r="O151" s="29">
        <v>8.6037250000000007</v>
      </c>
      <c r="P151" s="29">
        <v>8.6112490000000008</v>
      </c>
      <c r="Q151" s="27">
        <f t="shared" si="2"/>
        <v>8.6112491482099998</v>
      </c>
      <c r="R151" s="29">
        <v>-7.5240000000000003E-3</v>
      </c>
      <c r="S151" s="28">
        <v>1566.68</v>
      </c>
      <c r="T151" s="4" t="s">
        <v>284</v>
      </c>
      <c r="U151" s="4" t="s">
        <v>284</v>
      </c>
      <c r="V151" s="4" t="s">
        <v>284</v>
      </c>
      <c r="W151" s="4" t="s">
        <v>284</v>
      </c>
      <c r="X151" s="4" t="s">
        <v>284</v>
      </c>
      <c r="Y151" s="4" t="s">
        <v>284</v>
      </c>
      <c r="Z151" s="4" t="s">
        <v>284</v>
      </c>
      <c r="AA151" s="4" t="s">
        <v>284</v>
      </c>
      <c r="AB151" s="4" t="s">
        <v>284</v>
      </c>
      <c r="AC151" s="4" t="s">
        <v>284</v>
      </c>
      <c r="AD151" s="4" t="s">
        <v>284</v>
      </c>
    </row>
    <row r="152" spans="1:30" ht="12" x14ac:dyDescent="0.2">
      <c r="A152" s="3" t="s">
        <v>155</v>
      </c>
      <c r="B152" s="3" t="s">
        <v>186</v>
      </c>
      <c r="C152" s="3" t="s">
        <v>283</v>
      </c>
      <c r="D152" s="26">
        <v>30</v>
      </c>
      <c r="E152" s="3" t="s">
        <v>218</v>
      </c>
      <c r="F152" s="3" t="s">
        <v>255</v>
      </c>
      <c r="G152" s="3" t="s">
        <v>283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f t="shared" si="2"/>
        <v>0</v>
      </c>
      <c r="R152" s="27">
        <v>0</v>
      </c>
      <c r="S152" s="26">
        <v>0</v>
      </c>
      <c r="T152" s="3" t="s">
        <v>284</v>
      </c>
      <c r="U152" s="3" t="s">
        <v>284</v>
      </c>
      <c r="V152" s="3" t="s">
        <v>284</v>
      </c>
      <c r="W152" s="3" t="s">
        <v>284</v>
      </c>
      <c r="X152" s="3" t="s">
        <v>284</v>
      </c>
      <c r="Y152" s="3" t="s">
        <v>284</v>
      </c>
      <c r="Z152" s="3" t="s">
        <v>284</v>
      </c>
      <c r="AA152" s="3" t="s">
        <v>284</v>
      </c>
      <c r="AB152" s="3" t="s">
        <v>284</v>
      </c>
      <c r="AC152" s="3" t="s">
        <v>284</v>
      </c>
      <c r="AD152" s="3" t="s">
        <v>284</v>
      </c>
    </row>
    <row r="153" spans="1:30" ht="12" x14ac:dyDescent="0.2">
      <c r="A153" s="4" t="s">
        <v>155</v>
      </c>
      <c r="B153" s="4" t="s">
        <v>186</v>
      </c>
      <c r="C153" s="4" t="s">
        <v>283</v>
      </c>
      <c r="D153" s="28">
        <v>30</v>
      </c>
      <c r="E153" s="4" t="s">
        <v>214</v>
      </c>
      <c r="F153" s="4" t="s">
        <v>251</v>
      </c>
      <c r="G153" s="4" t="s">
        <v>283</v>
      </c>
      <c r="H153" s="29">
        <v>30.152284000000002</v>
      </c>
      <c r="I153" s="29">
        <v>1.1500220000000001</v>
      </c>
      <c r="J153" s="29">
        <v>34.675789999999999</v>
      </c>
      <c r="K153" s="29">
        <v>30.13401</v>
      </c>
      <c r="L153" s="29">
        <v>0</v>
      </c>
      <c r="M153" s="29">
        <v>0</v>
      </c>
      <c r="N153" s="29">
        <v>1.8273999999999999E-2</v>
      </c>
      <c r="O153" s="29">
        <v>34.675789999999999</v>
      </c>
      <c r="P153" s="29">
        <v>2.1016E-2</v>
      </c>
      <c r="Q153" s="27">
        <f t="shared" si="2"/>
        <v>2.1015502028E-2</v>
      </c>
      <c r="R153" s="29">
        <v>34.654774000000003</v>
      </c>
      <c r="S153" s="28">
        <v>0.06</v>
      </c>
      <c r="T153" s="4" t="s">
        <v>285</v>
      </c>
      <c r="U153" s="4" t="s">
        <v>284</v>
      </c>
      <c r="V153" s="4" t="s">
        <v>284</v>
      </c>
      <c r="W153" s="4" t="s">
        <v>284</v>
      </c>
      <c r="X153" s="29">
        <v>1.4612229999999999</v>
      </c>
      <c r="Y153" s="29">
        <v>43.836689</v>
      </c>
      <c r="Z153" s="4" t="s">
        <v>284</v>
      </c>
      <c r="AA153" s="29">
        <v>1.8572000000000002E-2</v>
      </c>
      <c r="AB153" s="29">
        <v>0.55717399999999995</v>
      </c>
      <c r="AC153" s="4" t="s">
        <v>284</v>
      </c>
      <c r="AD153" s="29">
        <v>43.279515000000004</v>
      </c>
    </row>
    <row r="154" spans="1:30" ht="12" x14ac:dyDescent="0.2">
      <c r="A154" s="3" t="s">
        <v>156</v>
      </c>
      <c r="B154" s="3" t="s">
        <v>187</v>
      </c>
      <c r="C154" s="3" t="s">
        <v>283</v>
      </c>
      <c r="D154" s="26">
        <v>30</v>
      </c>
      <c r="E154" s="3" t="s">
        <v>219</v>
      </c>
      <c r="F154" s="3" t="s">
        <v>256</v>
      </c>
      <c r="G154" s="3" t="s">
        <v>283</v>
      </c>
      <c r="H154" s="27">
        <v>0.60913700000000004</v>
      </c>
      <c r="I154" s="27">
        <v>39.866500000000002</v>
      </c>
      <c r="J154" s="27">
        <v>24.28416</v>
      </c>
      <c r="K154" s="27">
        <v>0.60913700000000004</v>
      </c>
      <c r="L154" s="27">
        <v>0</v>
      </c>
      <c r="M154" s="27">
        <v>0</v>
      </c>
      <c r="N154" s="27">
        <v>0</v>
      </c>
      <c r="O154" s="27">
        <v>24.28416</v>
      </c>
      <c r="P154" s="27">
        <v>0</v>
      </c>
      <c r="Q154" s="27">
        <f t="shared" si="2"/>
        <v>0</v>
      </c>
      <c r="R154" s="27">
        <v>24.28416</v>
      </c>
      <c r="S154" s="26">
        <v>0</v>
      </c>
      <c r="T154" s="3" t="s">
        <v>284</v>
      </c>
      <c r="U154" s="3" t="s">
        <v>284</v>
      </c>
      <c r="V154" s="3" t="s">
        <v>284</v>
      </c>
      <c r="W154" s="3" t="s">
        <v>284</v>
      </c>
      <c r="X154" s="3" t="s">
        <v>284</v>
      </c>
      <c r="Y154" s="3" t="s">
        <v>284</v>
      </c>
      <c r="Z154" s="3" t="s">
        <v>284</v>
      </c>
      <c r="AA154" s="3" t="s">
        <v>284</v>
      </c>
      <c r="AB154" s="3" t="s">
        <v>284</v>
      </c>
      <c r="AC154" s="3" t="s">
        <v>284</v>
      </c>
      <c r="AD154" s="3" t="s">
        <v>284</v>
      </c>
    </row>
    <row r="155" spans="1:30" ht="12" x14ac:dyDescent="0.2">
      <c r="A155" s="4" t="s">
        <v>156</v>
      </c>
      <c r="B155" s="4" t="s">
        <v>187</v>
      </c>
      <c r="C155" s="4" t="s">
        <v>283</v>
      </c>
      <c r="D155" s="28">
        <v>30</v>
      </c>
      <c r="E155" s="4" t="s">
        <v>214</v>
      </c>
      <c r="F155" s="4" t="s">
        <v>251</v>
      </c>
      <c r="G155" s="4" t="s">
        <v>283</v>
      </c>
      <c r="H155" s="29">
        <v>29.847715999999998</v>
      </c>
      <c r="I155" s="29">
        <v>1.1500220000000001</v>
      </c>
      <c r="J155" s="29">
        <v>34.325530000000001</v>
      </c>
      <c r="K155" s="29">
        <v>29.847715999999998</v>
      </c>
      <c r="L155" s="29">
        <v>0</v>
      </c>
      <c r="M155" s="29">
        <v>0</v>
      </c>
      <c r="N155" s="29">
        <v>0</v>
      </c>
      <c r="O155" s="29">
        <v>34.325530000000001</v>
      </c>
      <c r="P155" s="29">
        <v>0</v>
      </c>
      <c r="Q155" s="27">
        <f t="shared" si="2"/>
        <v>0</v>
      </c>
      <c r="R155" s="29">
        <v>34.325530000000001</v>
      </c>
      <c r="S155" s="28">
        <v>0</v>
      </c>
      <c r="T155" s="4" t="s">
        <v>285</v>
      </c>
      <c r="U155" s="4" t="s">
        <v>284</v>
      </c>
      <c r="V155" s="4" t="s">
        <v>284</v>
      </c>
      <c r="W155" s="4" t="s">
        <v>284</v>
      </c>
      <c r="X155" s="29">
        <v>1.9536560000000001</v>
      </c>
      <c r="Y155" s="29">
        <v>58.609690000000001</v>
      </c>
      <c r="Z155" s="4" t="s">
        <v>284</v>
      </c>
      <c r="AA155" s="29">
        <v>0</v>
      </c>
      <c r="AB155" s="29">
        <v>0</v>
      </c>
      <c r="AC155" s="4" t="s">
        <v>284</v>
      </c>
      <c r="AD155" s="29">
        <v>58.609690000000001</v>
      </c>
    </row>
    <row r="156" spans="1:30" ht="12" x14ac:dyDescent="0.2">
      <c r="A156" s="3" t="s">
        <v>157</v>
      </c>
      <c r="B156" s="3" t="s">
        <v>188</v>
      </c>
      <c r="C156" s="3" t="s">
        <v>283</v>
      </c>
      <c r="D156" s="26">
        <v>1.27</v>
      </c>
      <c r="E156" s="3" t="s">
        <v>220</v>
      </c>
      <c r="F156" s="3" t="s">
        <v>257</v>
      </c>
      <c r="G156" s="3" t="s">
        <v>283</v>
      </c>
      <c r="H156" s="27">
        <v>1.257107</v>
      </c>
      <c r="I156" s="27">
        <v>3.4556</v>
      </c>
      <c r="J156" s="27">
        <v>4.3440589999999997</v>
      </c>
      <c r="K156" s="27">
        <v>0</v>
      </c>
      <c r="L156" s="27">
        <v>0</v>
      </c>
      <c r="M156" s="27">
        <v>0</v>
      </c>
      <c r="N156" s="27">
        <v>1.257107</v>
      </c>
      <c r="O156" s="27">
        <v>4.3440589999999997</v>
      </c>
      <c r="P156" s="27">
        <v>4.3440589999999997</v>
      </c>
      <c r="Q156" s="27">
        <f t="shared" si="2"/>
        <v>4.3440589491999999</v>
      </c>
      <c r="R156" s="27">
        <v>0</v>
      </c>
      <c r="S156" s="26">
        <v>0</v>
      </c>
      <c r="T156" s="3" t="s">
        <v>284</v>
      </c>
      <c r="U156" s="3" t="s">
        <v>284</v>
      </c>
      <c r="V156" s="3" t="s">
        <v>284</v>
      </c>
      <c r="W156" s="3" t="s">
        <v>284</v>
      </c>
      <c r="X156" s="3" t="s">
        <v>284</v>
      </c>
      <c r="Y156" s="3" t="s">
        <v>284</v>
      </c>
      <c r="Z156" s="3" t="s">
        <v>284</v>
      </c>
      <c r="AA156" s="3" t="s">
        <v>284</v>
      </c>
      <c r="AB156" s="3" t="s">
        <v>284</v>
      </c>
      <c r="AC156" s="3" t="s">
        <v>284</v>
      </c>
      <c r="AD156" s="3" t="s">
        <v>284</v>
      </c>
    </row>
    <row r="157" spans="1:30" ht="12" x14ac:dyDescent="0.2">
      <c r="A157" s="4" t="s">
        <v>157</v>
      </c>
      <c r="B157" s="4" t="s">
        <v>188</v>
      </c>
      <c r="C157" s="4" t="s">
        <v>283</v>
      </c>
      <c r="D157" s="28">
        <v>1.27</v>
      </c>
      <c r="E157" s="4" t="s">
        <v>221</v>
      </c>
      <c r="F157" s="4" t="s">
        <v>258</v>
      </c>
      <c r="G157" s="4" t="s">
        <v>283</v>
      </c>
      <c r="H157" s="29">
        <v>0</v>
      </c>
      <c r="I157" s="29">
        <v>0</v>
      </c>
      <c r="J157" s="29">
        <v>0</v>
      </c>
      <c r="K157" s="29">
        <v>1.257107</v>
      </c>
      <c r="L157" s="29">
        <v>0</v>
      </c>
      <c r="M157" s="29">
        <v>0</v>
      </c>
      <c r="N157" s="29">
        <v>-1.257107</v>
      </c>
      <c r="O157" s="29">
        <v>0</v>
      </c>
      <c r="P157" s="29">
        <v>0</v>
      </c>
      <c r="Q157" s="27">
        <f t="shared" si="2"/>
        <v>0</v>
      </c>
      <c r="R157" s="29">
        <v>0</v>
      </c>
      <c r="S157" s="28">
        <v>-100</v>
      </c>
      <c r="T157" s="4" t="s">
        <v>284</v>
      </c>
      <c r="U157" s="4" t="s">
        <v>284</v>
      </c>
      <c r="V157" s="4" t="s">
        <v>284</v>
      </c>
      <c r="W157" s="4" t="s">
        <v>284</v>
      </c>
      <c r="X157" s="4" t="s">
        <v>284</v>
      </c>
      <c r="Y157" s="4" t="s">
        <v>284</v>
      </c>
      <c r="Z157" s="4" t="s">
        <v>284</v>
      </c>
      <c r="AA157" s="4" t="s">
        <v>284</v>
      </c>
      <c r="AB157" s="4" t="s">
        <v>284</v>
      </c>
      <c r="AC157" s="4" t="s">
        <v>284</v>
      </c>
      <c r="AD157" s="4" t="s">
        <v>284</v>
      </c>
    </row>
    <row r="158" spans="1:30" ht="12" x14ac:dyDescent="0.2">
      <c r="A158" s="3" t="s">
        <v>157</v>
      </c>
      <c r="B158" s="3" t="s">
        <v>188</v>
      </c>
      <c r="C158" s="3" t="s">
        <v>283</v>
      </c>
      <c r="D158" s="26">
        <v>1.27</v>
      </c>
      <c r="E158" s="3" t="s">
        <v>213</v>
      </c>
      <c r="F158" s="3" t="s">
        <v>250</v>
      </c>
      <c r="G158" s="3" t="s">
        <v>283</v>
      </c>
      <c r="H158" s="27">
        <v>1.934E-2</v>
      </c>
      <c r="I158" s="27">
        <v>39.867010999999998</v>
      </c>
      <c r="J158" s="27">
        <v>0.77102800000000005</v>
      </c>
      <c r="K158" s="27">
        <v>1.934E-2</v>
      </c>
      <c r="L158" s="27">
        <v>0</v>
      </c>
      <c r="M158" s="27">
        <v>0</v>
      </c>
      <c r="N158" s="27">
        <v>0</v>
      </c>
      <c r="O158" s="27">
        <v>0.77102800000000005</v>
      </c>
      <c r="P158" s="27">
        <v>0</v>
      </c>
      <c r="Q158" s="27">
        <f t="shared" si="2"/>
        <v>0</v>
      </c>
      <c r="R158" s="27">
        <v>0.77102800000000005</v>
      </c>
      <c r="S158" s="26">
        <v>0</v>
      </c>
      <c r="T158" s="3" t="s">
        <v>284</v>
      </c>
      <c r="U158" s="3" t="s">
        <v>284</v>
      </c>
      <c r="V158" s="3" t="s">
        <v>284</v>
      </c>
      <c r="W158" s="3" t="s">
        <v>284</v>
      </c>
      <c r="X158" s="3" t="s">
        <v>284</v>
      </c>
      <c r="Y158" s="3" t="s">
        <v>284</v>
      </c>
      <c r="Z158" s="3" t="s">
        <v>284</v>
      </c>
      <c r="AA158" s="3" t="s">
        <v>284</v>
      </c>
      <c r="AB158" s="3" t="s">
        <v>284</v>
      </c>
      <c r="AC158" s="3" t="s">
        <v>284</v>
      </c>
      <c r="AD158" s="3" t="s">
        <v>284</v>
      </c>
    </row>
    <row r="159" spans="1:30" ht="12" x14ac:dyDescent="0.2">
      <c r="A159" s="4" t="s">
        <v>157</v>
      </c>
      <c r="B159" s="4" t="s">
        <v>188</v>
      </c>
      <c r="C159" s="4" t="s">
        <v>283</v>
      </c>
      <c r="D159" s="28">
        <v>1.27</v>
      </c>
      <c r="E159" s="4" t="s">
        <v>222</v>
      </c>
      <c r="F159" s="4" t="s">
        <v>259</v>
      </c>
      <c r="G159" s="4" t="s">
        <v>283</v>
      </c>
      <c r="H159" s="29">
        <v>1.2893E-2</v>
      </c>
      <c r="I159" s="29">
        <v>14.393857000000001</v>
      </c>
      <c r="J159" s="29">
        <v>0.18557999999999999</v>
      </c>
      <c r="K159" s="29">
        <v>1.2893E-2</v>
      </c>
      <c r="L159" s="29">
        <v>14.39</v>
      </c>
      <c r="M159" s="29">
        <v>0.18553</v>
      </c>
      <c r="N159" s="29">
        <v>0</v>
      </c>
      <c r="O159" s="29">
        <v>5.0000000000000002E-5</v>
      </c>
      <c r="P159" s="29">
        <v>0</v>
      </c>
      <c r="Q159" s="27">
        <f t="shared" si="2"/>
        <v>0</v>
      </c>
      <c r="R159" s="29">
        <v>5.0000000000000002E-5</v>
      </c>
      <c r="S159" s="28">
        <v>0</v>
      </c>
      <c r="T159" s="4" t="s">
        <v>285</v>
      </c>
      <c r="U159" s="4" t="s">
        <v>284</v>
      </c>
      <c r="V159" s="4" t="s">
        <v>284</v>
      </c>
      <c r="W159" s="4" t="s">
        <v>284</v>
      </c>
      <c r="X159" s="29">
        <v>4.1737539999999997</v>
      </c>
      <c r="Y159" s="29">
        <v>5.3006669999999998</v>
      </c>
      <c r="Z159" s="4" t="s">
        <v>284</v>
      </c>
      <c r="AA159" s="29">
        <v>0.14608699999999999</v>
      </c>
      <c r="AB159" s="29">
        <v>0.18553</v>
      </c>
      <c r="AC159" s="4" t="s">
        <v>284</v>
      </c>
      <c r="AD159" s="29">
        <v>5.1151369999999998</v>
      </c>
    </row>
    <row r="160" spans="1:30" ht="12" x14ac:dyDescent="0.2">
      <c r="A160" s="3" t="s">
        <v>158</v>
      </c>
      <c r="B160" s="3" t="s">
        <v>189</v>
      </c>
      <c r="C160" s="3" t="s">
        <v>283</v>
      </c>
      <c r="D160" s="26">
        <v>1.27</v>
      </c>
      <c r="E160" s="3" t="s">
        <v>220</v>
      </c>
      <c r="F160" s="3" t="s">
        <v>257</v>
      </c>
      <c r="G160" s="3" t="s">
        <v>283</v>
      </c>
      <c r="H160" s="27">
        <v>1.2506600000000001</v>
      </c>
      <c r="I160" s="27">
        <v>3.4556</v>
      </c>
      <c r="J160" s="27">
        <v>4.3217809999999997</v>
      </c>
      <c r="K160" s="27">
        <v>0</v>
      </c>
      <c r="L160" s="27">
        <v>0</v>
      </c>
      <c r="M160" s="27">
        <v>0</v>
      </c>
      <c r="N160" s="27">
        <v>1.2506600000000001</v>
      </c>
      <c r="O160" s="27">
        <v>4.3217809999999997</v>
      </c>
      <c r="P160" s="27">
        <v>4.3217809999999997</v>
      </c>
      <c r="Q160" s="27">
        <f t="shared" si="2"/>
        <v>4.3217806960000003</v>
      </c>
      <c r="R160" s="27">
        <v>0</v>
      </c>
      <c r="S160" s="26">
        <v>0</v>
      </c>
      <c r="T160" s="3" t="s">
        <v>284</v>
      </c>
      <c r="U160" s="3" t="s">
        <v>284</v>
      </c>
      <c r="V160" s="3" t="s">
        <v>284</v>
      </c>
      <c r="W160" s="3" t="s">
        <v>284</v>
      </c>
      <c r="X160" s="3" t="s">
        <v>284</v>
      </c>
      <c r="Y160" s="3" t="s">
        <v>284</v>
      </c>
      <c r="Z160" s="3" t="s">
        <v>284</v>
      </c>
      <c r="AA160" s="3" t="s">
        <v>284</v>
      </c>
      <c r="AB160" s="3" t="s">
        <v>284</v>
      </c>
      <c r="AC160" s="3" t="s">
        <v>284</v>
      </c>
      <c r="AD160" s="3" t="s">
        <v>284</v>
      </c>
    </row>
    <row r="161" spans="1:30" ht="12" x14ac:dyDescent="0.2">
      <c r="A161" s="4" t="s">
        <v>158</v>
      </c>
      <c r="B161" s="4" t="s">
        <v>189</v>
      </c>
      <c r="C161" s="4" t="s">
        <v>283</v>
      </c>
      <c r="D161" s="28">
        <v>1.27</v>
      </c>
      <c r="E161" s="4" t="s">
        <v>221</v>
      </c>
      <c r="F161" s="4" t="s">
        <v>258</v>
      </c>
      <c r="G161" s="4" t="s">
        <v>283</v>
      </c>
      <c r="H161" s="29">
        <v>0</v>
      </c>
      <c r="I161" s="29">
        <v>0</v>
      </c>
      <c r="J161" s="29">
        <v>0</v>
      </c>
      <c r="K161" s="29">
        <v>1.2506600000000001</v>
      </c>
      <c r="L161" s="29">
        <v>0</v>
      </c>
      <c r="M161" s="29">
        <v>0</v>
      </c>
      <c r="N161" s="29">
        <v>-1.2506600000000001</v>
      </c>
      <c r="O161" s="29">
        <v>0</v>
      </c>
      <c r="P161" s="29">
        <v>0</v>
      </c>
      <c r="Q161" s="27">
        <f t="shared" si="2"/>
        <v>0</v>
      </c>
      <c r="R161" s="29">
        <v>0</v>
      </c>
      <c r="S161" s="28">
        <v>-100</v>
      </c>
      <c r="T161" s="4" t="s">
        <v>284</v>
      </c>
      <c r="U161" s="4" t="s">
        <v>284</v>
      </c>
      <c r="V161" s="4" t="s">
        <v>284</v>
      </c>
      <c r="W161" s="4" t="s">
        <v>284</v>
      </c>
      <c r="X161" s="4" t="s">
        <v>284</v>
      </c>
      <c r="Y161" s="4" t="s">
        <v>284</v>
      </c>
      <c r="Z161" s="4" t="s">
        <v>284</v>
      </c>
      <c r="AA161" s="4" t="s">
        <v>284</v>
      </c>
      <c r="AB161" s="4" t="s">
        <v>284</v>
      </c>
      <c r="AC161" s="4" t="s">
        <v>284</v>
      </c>
      <c r="AD161" s="4" t="s">
        <v>284</v>
      </c>
    </row>
    <row r="162" spans="1:30" ht="12" x14ac:dyDescent="0.2">
      <c r="A162" s="3" t="s">
        <v>158</v>
      </c>
      <c r="B162" s="3" t="s">
        <v>189</v>
      </c>
      <c r="C162" s="3" t="s">
        <v>283</v>
      </c>
      <c r="D162" s="26">
        <v>1.27</v>
      </c>
      <c r="E162" s="3" t="s">
        <v>64</v>
      </c>
      <c r="F162" s="3" t="s">
        <v>65</v>
      </c>
      <c r="G162" s="3" t="s">
        <v>283</v>
      </c>
      <c r="H162" s="27">
        <v>2.5787000000000001E-2</v>
      </c>
      <c r="I162" s="27">
        <v>45.140652000000003</v>
      </c>
      <c r="J162" s="27">
        <v>1.164042</v>
      </c>
      <c r="K162" s="27">
        <v>2.5787000000000001E-2</v>
      </c>
      <c r="L162" s="27">
        <v>0</v>
      </c>
      <c r="M162" s="27">
        <v>0</v>
      </c>
      <c r="N162" s="27">
        <v>0</v>
      </c>
      <c r="O162" s="27">
        <v>1.164042</v>
      </c>
      <c r="P162" s="27">
        <v>0</v>
      </c>
      <c r="Q162" s="27">
        <f t="shared" si="2"/>
        <v>0</v>
      </c>
      <c r="R162" s="27">
        <v>1.164042</v>
      </c>
      <c r="S162" s="26">
        <v>0</v>
      </c>
      <c r="T162" s="3" t="s">
        <v>284</v>
      </c>
      <c r="U162" s="3" t="s">
        <v>284</v>
      </c>
      <c r="V162" s="3" t="s">
        <v>284</v>
      </c>
      <c r="W162" s="3" t="s">
        <v>284</v>
      </c>
      <c r="X162" s="3" t="s">
        <v>284</v>
      </c>
      <c r="Y162" s="3" t="s">
        <v>284</v>
      </c>
      <c r="Z162" s="3" t="s">
        <v>284</v>
      </c>
      <c r="AA162" s="3" t="s">
        <v>284</v>
      </c>
      <c r="AB162" s="3" t="s">
        <v>284</v>
      </c>
      <c r="AC162" s="3" t="s">
        <v>284</v>
      </c>
      <c r="AD162" s="3" t="s">
        <v>284</v>
      </c>
    </row>
    <row r="163" spans="1:30" ht="12" x14ac:dyDescent="0.2">
      <c r="A163" s="4" t="s">
        <v>158</v>
      </c>
      <c r="B163" s="4" t="s">
        <v>189</v>
      </c>
      <c r="C163" s="4" t="s">
        <v>283</v>
      </c>
      <c r="D163" s="28">
        <v>1.27</v>
      </c>
      <c r="E163" s="4" t="s">
        <v>222</v>
      </c>
      <c r="F163" s="4" t="s">
        <v>259</v>
      </c>
      <c r="G163" s="4" t="s">
        <v>283</v>
      </c>
      <c r="H163" s="29">
        <v>1.2893E-2</v>
      </c>
      <c r="I163" s="29">
        <v>14.393857000000001</v>
      </c>
      <c r="J163" s="29">
        <v>0.18557999999999999</v>
      </c>
      <c r="K163" s="29">
        <v>1.2893E-2</v>
      </c>
      <c r="L163" s="29">
        <v>14.39</v>
      </c>
      <c r="M163" s="29">
        <v>0.18553</v>
      </c>
      <c r="N163" s="29">
        <v>0</v>
      </c>
      <c r="O163" s="29">
        <v>5.0000000000000002E-5</v>
      </c>
      <c r="P163" s="29">
        <v>0</v>
      </c>
      <c r="Q163" s="27">
        <f t="shared" si="2"/>
        <v>0</v>
      </c>
      <c r="R163" s="29">
        <v>5.0000000000000002E-5</v>
      </c>
      <c r="S163" s="28">
        <v>0</v>
      </c>
      <c r="T163" s="4" t="s">
        <v>285</v>
      </c>
      <c r="U163" s="4" t="s">
        <v>284</v>
      </c>
      <c r="V163" s="4" t="s">
        <v>284</v>
      </c>
      <c r="W163" s="4" t="s">
        <v>284</v>
      </c>
      <c r="X163" s="29">
        <v>4.4656719999999996</v>
      </c>
      <c r="Y163" s="29">
        <v>5.6714029999999998</v>
      </c>
      <c r="Z163" s="4" t="s">
        <v>284</v>
      </c>
      <c r="AA163" s="29">
        <v>0.14608699999999999</v>
      </c>
      <c r="AB163" s="29">
        <v>0.18553</v>
      </c>
      <c r="AC163" s="4" t="s">
        <v>284</v>
      </c>
      <c r="AD163" s="29">
        <v>5.4858729999999998</v>
      </c>
    </row>
    <row r="164" spans="1:30" ht="12" x14ac:dyDescent="0.2">
      <c r="A164" s="3" t="s">
        <v>159</v>
      </c>
      <c r="B164" s="3" t="s">
        <v>190</v>
      </c>
      <c r="C164" s="3" t="s">
        <v>283</v>
      </c>
      <c r="D164" s="26">
        <v>1.27</v>
      </c>
      <c r="E164" s="3" t="s">
        <v>220</v>
      </c>
      <c r="F164" s="3" t="s">
        <v>257</v>
      </c>
      <c r="G164" s="3" t="s">
        <v>283</v>
      </c>
      <c r="H164" s="27">
        <v>1.257107</v>
      </c>
      <c r="I164" s="27">
        <v>3.4556</v>
      </c>
      <c r="J164" s="27">
        <v>4.3440589999999997</v>
      </c>
      <c r="K164" s="27">
        <v>0</v>
      </c>
      <c r="L164" s="27">
        <v>0</v>
      </c>
      <c r="M164" s="27">
        <v>0</v>
      </c>
      <c r="N164" s="27">
        <v>1.257107</v>
      </c>
      <c r="O164" s="27">
        <v>4.3440589999999997</v>
      </c>
      <c r="P164" s="27">
        <v>4.3440589999999997</v>
      </c>
      <c r="Q164" s="27">
        <f t="shared" si="2"/>
        <v>4.3440589491999999</v>
      </c>
      <c r="R164" s="27">
        <v>0</v>
      </c>
      <c r="S164" s="26">
        <v>0</v>
      </c>
      <c r="T164" s="3" t="s">
        <v>284</v>
      </c>
      <c r="U164" s="3" t="s">
        <v>284</v>
      </c>
      <c r="V164" s="3" t="s">
        <v>284</v>
      </c>
      <c r="W164" s="3" t="s">
        <v>284</v>
      </c>
      <c r="X164" s="3" t="s">
        <v>284</v>
      </c>
      <c r="Y164" s="3" t="s">
        <v>284</v>
      </c>
      <c r="Z164" s="3" t="s">
        <v>284</v>
      </c>
      <c r="AA164" s="3" t="s">
        <v>284</v>
      </c>
      <c r="AB164" s="3" t="s">
        <v>284</v>
      </c>
      <c r="AC164" s="3" t="s">
        <v>284</v>
      </c>
      <c r="AD164" s="3" t="s">
        <v>284</v>
      </c>
    </row>
    <row r="165" spans="1:30" ht="12" x14ac:dyDescent="0.2">
      <c r="A165" s="4" t="s">
        <v>159</v>
      </c>
      <c r="B165" s="4" t="s">
        <v>190</v>
      </c>
      <c r="C165" s="4" t="s">
        <v>283</v>
      </c>
      <c r="D165" s="28">
        <v>1.27</v>
      </c>
      <c r="E165" s="4" t="s">
        <v>221</v>
      </c>
      <c r="F165" s="4" t="s">
        <v>258</v>
      </c>
      <c r="G165" s="4" t="s">
        <v>283</v>
      </c>
      <c r="H165" s="29">
        <v>0</v>
      </c>
      <c r="I165" s="29">
        <v>0</v>
      </c>
      <c r="J165" s="29">
        <v>0</v>
      </c>
      <c r="K165" s="29">
        <v>1.257107</v>
      </c>
      <c r="L165" s="29">
        <v>0</v>
      </c>
      <c r="M165" s="29">
        <v>0</v>
      </c>
      <c r="N165" s="29">
        <v>-1.257107</v>
      </c>
      <c r="O165" s="29">
        <v>0</v>
      </c>
      <c r="P165" s="29">
        <v>0</v>
      </c>
      <c r="Q165" s="27">
        <f t="shared" si="2"/>
        <v>0</v>
      </c>
      <c r="R165" s="29">
        <v>0</v>
      </c>
      <c r="S165" s="28">
        <v>-100</v>
      </c>
      <c r="T165" s="4" t="s">
        <v>284</v>
      </c>
      <c r="U165" s="4" t="s">
        <v>284</v>
      </c>
      <c r="V165" s="4" t="s">
        <v>284</v>
      </c>
      <c r="W165" s="4" t="s">
        <v>284</v>
      </c>
      <c r="X165" s="4" t="s">
        <v>284</v>
      </c>
      <c r="Y165" s="4" t="s">
        <v>284</v>
      </c>
      <c r="Z165" s="4" t="s">
        <v>284</v>
      </c>
      <c r="AA165" s="4" t="s">
        <v>284</v>
      </c>
      <c r="AB165" s="4" t="s">
        <v>284</v>
      </c>
      <c r="AC165" s="4" t="s">
        <v>284</v>
      </c>
      <c r="AD165" s="4" t="s">
        <v>284</v>
      </c>
    </row>
    <row r="166" spans="1:30" ht="12" x14ac:dyDescent="0.2">
      <c r="A166" s="3" t="s">
        <v>159</v>
      </c>
      <c r="B166" s="3" t="s">
        <v>190</v>
      </c>
      <c r="C166" s="3" t="s">
        <v>283</v>
      </c>
      <c r="D166" s="26">
        <v>1.27</v>
      </c>
      <c r="E166" s="3" t="s">
        <v>215</v>
      </c>
      <c r="F166" s="3" t="s">
        <v>252</v>
      </c>
      <c r="G166" s="3" t="s">
        <v>283</v>
      </c>
      <c r="H166" s="27">
        <v>1.934E-2</v>
      </c>
      <c r="I166" s="27">
        <v>60.768355999999997</v>
      </c>
      <c r="J166" s="27">
        <v>1.17526</v>
      </c>
      <c r="K166" s="27">
        <v>1.934E-2</v>
      </c>
      <c r="L166" s="27">
        <v>0</v>
      </c>
      <c r="M166" s="27">
        <v>0</v>
      </c>
      <c r="N166" s="27">
        <v>0</v>
      </c>
      <c r="O166" s="27">
        <v>1.17526</v>
      </c>
      <c r="P166" s="27">
        <v>0</v>
      </c>
      <c r="Q166" s="27">
        <f t="shared" si="2"/>
        <v>0</v>
      </c>
      <c r="R166" s="27">
        <v>1.17526</v>
      </c>
      <c r="S166" s="26">
        <v>0</v>
      </c>
      <c r="T166" s="3" t="s">
        <v>284</v>
      </c>
      <c r="U166" s="3" t="s">
        <v>284</v>
      </c>
      <c r="V166" s="3" t="s">
        <v>284</v>
      </c>
      <c r="W166" s="3" t="s">
        <v>284</v>
      </c>
      <c r="X166" s="3" t="s">
        <v>284</v>
      </c>
      <c r="Y166" s="3" t="s">
        <v>284</v>
      </c>
      <c r="Z166" s="3" t="s">
        <v>284</v>
      </c>
      <c r="AA166" s="3" t="s">
        <v>284</v>
      </c>
      <c r="AB166" s="3" t="s">
        <v>284</v>
      </c>
      <c r="AC166" s="3" t="s">
        <v>284</v>
      </c>
      <c r="AD166" s="3" t="s">
        <v>284</v>
      </c>
    </row>
    <row r="167" spans="1:30" ht="12" x14ac:dyDescent="0.2">
      <c r="A167" s="4" t="s">
        <v>159</v>
      </c>
      <c r="B167" s="4" t="s">
        <v>190</v>
      </c>
      <c r="C167" s="4" t="s">
        <v>283</v>
      </c>
      <c r="D167" s="28">
        <v>1.27</v>
      </c>
      <c r="E167" s="4" t="s">
        <v>222</v>
      </c>
      <c r="F167" s="4" t="s">
        <v>259</v>
      </c>
      <c r="G167" s="4" t="s">
        <v>283</v>
      </c>
      <c r="H167" s="29">
        <v>1.2893E-2</v>
      </c>
      <c r="I167" s="29">
        <v>14.393857000000001</v>
      </c>
      <c r="J167" s="29">
        <v>0.18557999999999999</v>
      </c>
      <c r="K167" s="29">
        <v>1.2893E-2</v>
      </c>
      <c r="L167" s="29">
        <v>14.39</v>
      </c>
      <c r="M167" s="29">
        <v>0.18553</v>
      </c>
      <c r="N167" s="29">
        <v>0</v>
      </c>
      <c r="O167" s="29">
        <v>5.0000000000000002E-5</v>
      </c>
      <c r="P167" s="29">
        <v>0</v>
      </c>
      <c r="Q167" s="27">
        <f t="shared" si="2"/>
        <v>0</v>
      </c>
      <c r="R167" s="29">
        <v>5.0000000000000002E-5</v>
      </c>
      <c r="S167" s="28">
        <v>0</v>
      </c>
      <c r="T167" s="4" t="s">
        <v>285</v>
      </c>
      <c r="U167" s="4" t="s">
        <v>284</v>
      </c>
      <c r="V167" s="4" t="s">
        <v>284</v>
      </c>
      <c r="W167" s="4" t="s">
        <v>284</v>
      </c>
      <c r="X167" s="29">
        <v>4.4920460000000002</v>
      </c>
      <c r="Y167" s="29">
        <v>5.7048990000000002</v>
      </c>
      <c r="Z167" s="4" t="s">
        <v>284</v>
      </c>
      <c r="AA167" s="29">
        <v>0.14608699999999999</v>
      </c>
      <c r="AB167" s="29">
        <v>0.18553</v>
      </c>
      <c r="AC167" s="4" t="s">
        <v>284</v>
      </c>
      <c r="AD167" s="29">
        <v>5.5193690000000002</v>
      </c>
    </row>
    <row r="168" spans="1:30" ht="12" x14ac:dyDescent="0.2">
      <c r="A168" s="3" t="s">
        <v>160</v>
      </c>
      <c r="B168" s="3" t="s">
        <v>191</v>
      </c>
      <c r="C168" s="3" t="s">
        <v>283</v>
      </c>
      <c r="D168" s="26">
        <v>1.27</v>
      </c>
      <c r="E168" s="3" t="s">
        <v>220</v>
      </c>
      <c r="F168" s="3" t="s">
        <v>257</v>
      </c>
      <c r="G168" s="3" t="s">
        <v>283</v>
      </c>
      <c r="H168" s="27">
        <v>1.257107</v>
      </c>
      <c r="I168" s="27">
        <v>3.4556</v>
      </c>
      <c r="J168" s="27">
        <v>4.3440589999999997</v>
      </c>
      <c r="K168" s="27">
        <v>0</v>
      </c>
      <c r="L168" s="27">
        <v>0</v>
      </c>
      <c r="M168" s="27">
        <v>0</v>
      </c>
      <c r="N168" s="27">
        <v>1.257107</v>
      </c>
      <c r="O168" s="27">
        <v>4.3440589999999997</v>
      </c>
      <c r="P168" s="27">
        <v>4.3440589999999997</v>
      </c>
      <c r="Q168" s="27">
        <f t="shared" si="2"/>
        <v>4.3440589491999999</v>
      </c>
      <c r="R168" s="27">
        <v>0</v>
      </c>
      <c r="S168" s="26">
        <v>0</v>
      </c>
      <c r="T168" s="3" t="s">
        <v>284</v>
      </c>
      <c r="U168" s="3" t="s">
        <v>284</v>
      </c>
      <c r="V168" s="3" t="s">
        <v>284</v>
      </c>
      <c r="W168" s="3" t="s">
        <v>284</v>
      </c>
      <c r="X168" s="3" t="s">
        <v>284</v>
      </c>
      <c r="Y168" s="3" t="s">
        <v>284</v>
      </c>
      <c r="Z168" s="3" t="s">
        <v>284</v>
      </c>
      <c r="AA168" s="3" t="s">
        <v>284</v>
      </c>
      <c r="AB168" s="3" t="s">
        <v>284</v>
      </c>
      <c r="AC168" s="3" t="s">
        <v>284</v>
      </c>
      <c r="AD168" s="3" t="s">
        <v>284</v>
      </c>
    </row>
    <row r="169" spans="1:30" ht="12" x14ac:dyDescent="0.2">
      <c r="A169" s="4" t="s">
        <v>160</v>
      </c>
      <c r="B169" s="4" t="s">
        <v>191</v>
      </c>
      <c r="C169" s="4" t="s">
        <v>283</v>
      </c>
      <c r="D169" s="28">
        <v>1.27</v>
      </c>
      <c r="E169" s="4" t="s">
        <v>221</v>
      </c>
      <c r="F169" s="4" t="s">
        <v>258</v>
      </c>
      <c r="G169" s="4" t="s">
        <v>283</v>
      </c>
      <c r="H169" s="29">
        <v>0</v>
      </c>
      <c r="I169" s="29">
        <v>0</v>
      </c>
      <c r="J169" s="29">
        <v>0</v>
      </c>
      <c r="K169" s="29">
        <v>1.257107</v>
      </c>
      <c r="L169" s="29">
        <v>0</v>
      </c>
      <c r="M169" s="29">
        <v>0</v>
      </c>
      <c r="N169" s="29">
        <v>-1.257107</v>
      </c>
      <c r="O169" s="29">
        <v>0</v>
      </c>
      <c r="P169" s="29">
        <v>0</v>
      </c>
      <c r="Q169" s="27">
        <f t="shared" si="2"/>
        <v>0</v>
      </c>
      <c r="R169" s="29">
        <v>0</v>
      </c>
      <c r="S169" s="28">
        <v>-100</v>
      </c>
      <c r="T169" s="4" t="s">
        <v>284</v>
      </c>
      <c r="U169" s="4" t="s">
        <v>284</v>
      </c>
      <c r="V169" s="4" t="s">
        <v>284</v>
      </c>
      <c r="W169" s="4" t="s">
        <v>284</v>
      </c>
      <c r="X169" s="4" t="s">
        <v>284</v>
      </c>
      <c r="Y169" s="4" t="s">
        <v>284</v>
      </c>
      <c r="Z169" s="4" t="s">
        <v>284</v>
      </c>
      <c r="AA169" s="4" t="s">
        <v>284</v>
      </c>
      <c r="AB169" s="4" t="s">
        <v>284</v>
      </c>
      <c r="AC169" s="4" t="s">
        <v>284</v>
      </c>
      <c r="AD169" s="4" t="s">
        <v>284</v>
      </c>
    </row>
    <row r="170" spans="1:30" ht="12" x14ac:dyDescent="0.2">
      <c r="A170" s="3" t="s">
        <v>160</v>
      </c>
      <c r="B170" s="3" t="s">
        <v>191</v>
      </c>
      <c r="C170" s="3" t="s">
        <v>283</v>
      </c>
      <c r="D170" s="26">
        <v>1.27</v>
      </c>
      <c r="E170" s="3" t="s">
        <v>216</v>
      </c>
      <c r="F170" s="3" t="s">
        <v>253</v>
      </c>
      <c r="G170" s="3" t="s">
        <v>283</v>
      </c>
      <c r="H170" s="27">
        <v>1.934E-2</v>
      </c>
      <c r="I170" s="27">
        <v>73.615977000000001</v>
      </c>
      <c r="J170" s="27">
        <v>1.4237329999999999</v>
      </c>
      <c r="K170" s="27">
        <v>1.934E-2</v>
      </c>
      <c r="L170" s="27">
        <v>0</v>
      </c>
      <c r="M170" s="27">
        <v>0</v>
      </c>
      <c r="N170" s="27">
        <v>0</v>
      </c>
      <c r="O170" s="27">
        <v>1.4237329999999999</v>
      </c>
      <c r="P170" s="27">
        <v>0</v>
      </c>
      <c r="Q170" s="27">
        <f t="shared" si="2"/>
        <v>0</v>
      </c>
      <c r="R170" s="27">
        <v>1.4237329999999999</v>
      </c>
      <c r="S170" s="26">
        <v>0</v>
      </c>
      <c r="T170" s="3" t="s">
        <v>284</v>
      </c>
      <c r="U170" s="3" t="s">
        <v>284</v>
      </c>
      <c r="V170" s="3" t="s">
        <v>284</v>
      </c>
      <c r="W170" s="3" t="s">
        <v>284</v>
      </c>
      <c r="X170" s="3" t="s">
        <v>284</v>
      </c>
      <c r="Y170" s="3" t="s">
        <v>284</v>
      </c>
      <c r="Z170" s="3" t="s">
        <v>284</v>
      </c>
      <c r="AA170" s="3" t="s">
        <v>284</v>
      </c>
      <c r="AB170" s="3" t="s">
        <v>284</v>
      </c>
      <c r="AC170" s="3" t="s">
        <v>284</v>
      </c>
      <c r="AD170" s="3" t="s">
        <v>284</v>
      </c>
    </row>
    <row r="171" spans="1:30" ht="12" x14ac:dyDescent="0.2">
      <c r="A171" s="4" t="s">
        <v>160</v>
      </c>
      <c r="B171" s="4" t="s">
        <v>191</v>
      </c>
      <c r="C171" s="4" t="s">
        <v>283</v>
      </c>
      <c r="D171" s="28">
        <v>1.27</v>
      </c>
      <c r="E171" s="4" t="s">
        <v>222</v>
      </c>
      <c r="F171" s="4" t="s">
        <v>259</v>
      </c>
      <c r="G171" s="4" t="s">
        <v>283</v>
      </c>
      <c r="H171" s="29">
        <v>1.2893E-2</v>
      </c>
      <c r="I171" s="29">
        <v>14.393857000000001</v>
      </c>
      <c r="J171" s="29">
        <v>0.18557999999999999</v>
      </c>
      <c r="K171" s="29">
        <v>1.2893E-2</v>
      </c>
      <c r="L171" s="29">
        <v>14.39</v>
      </c>
      <c r="M171" s="29">
        <v>0.18553</v>
      </c>
      <c r="N171" s="29">
        <v>0</v>
      </c>
      <c r="O171" s="29">
        <v>5.0000000000000002E-5</v>
      </c>
      <c r="P171" s="29">
        <v>0</v>
      </c>
      <c r="Q171" s="27">
        <f t="shared" si="2"/>
        <v>0</v>
      </c>
      <c r="R171" s="29">
        <v>5.0000000000000002E-5</v>
      </c>
      <c r="S171" s="28">
        <v>0</v>
      </c>
      <c r="T171" s="4" t="s">
        <v>285</v>
      </c>
      <c r="U171" s="4" t="s">
        <v>284</v>
      </c>
      <c r="V171" s="4" t="s">
        <v>284</v>
      </c>
      <c r="W171" s="4" t="s">
        <v>284</v>
      </c>
      <c r="X171" s="29">
        <v>4.6876939999999996</v>
      </c>
      <c r="Y171" s="29">
        <v>5.9533719999999999</v>
      </c>
      <c r="Z171" s="4" t="s">
        <v>284</v>
      </c>
      <c r="AA171" s="29">
        <v>0.14608699999999999</v>
      </c>
      <c r="AB171" s="29">
        <v>0.18553</v>
      </c>
      <c r="AC171" s="4" t="s">
        <v>284</v>
      </c>
      <c r="AD171" s="29">
        <v>5.7678419999999999</v>
      </c>
    </row>
    <row r="172" spans="1:30" ht="12" x14ac:dyDescent="0.2">
      <c r="A172" s="3" t="s">
        <v>161</v>
      </c>
      <c r="B172" s="3" t="s">
        <v>192</v>
      </c>
      <c r="C172" s="3" t="s">
        <v>283</v>
      </c>
      <c r="D172" s="26">
        <v>1.27</v>
      </c>
      <c r="E172" s="3" t="s">
        <v>220</v>
      </c>
      <c r="F172" s="3" t="s">
        <v>257</v>
      </c>
      <c r="G172" s="3" t="s">
        <v>283</v>
      </c>
      <c r="H172" s="27">
        <v>1.275544</v>
      </c>
      <c r="I172" s="27">
        <v>3.4556</v>
      </c>
      <c r="J172" s="27">
        <v>4.4077700000000002</v>
      </c>
      <c r="K172" s="27">
        <v>0</v>
      </c>
      <c r="L172" s="27">
        <v>0</v>
      </c>
      <c r="M172" s="27">
        <v>0</v>
      </c>
      <c r="N172" s="27">
        <v>1.275544</v>
      </c>
      <c r="O172" s="27">
        <v>4.4077700000000002</v>
      </c>
      <c r="P172" s="27">
        <v>4.4077700000000002</v>
      </c>
      <c r="Q172" s="27">
        <f t="shared" si="2"/>
        <v>4.4077698463999999</v>
      </c>
      <c r="R172" s="27">
        <v>0</v>
      </c>
      <c r="S172" s="26">
        <v>0</v>
      </c>
      <c r="T172" s="3" t="s">
        <v>284</v>
      </c>
      <c r="U172" s="3" t="s">
        <v>284</v>
      </c>
      <c r="V172" s="3" t="s">
        <v>284</v>
      </c>
      <c r="W172" s="3" t="s">
        <v>284</v>
      </c>
      <c r="X172" s="3" t="s">
        <v>284</v>
      </c>
      <c r="Y172" s="3" t="s">
        <v>284</v>
      </c>
      <c r="Z172" s="3" t="s">
        <v>284</v>
      </c>
      <c r="AA172" s="3" t="s">
        <v>284</v>
      </c>
      <c r="AB172" s="3" t="s">
        <v>284</v>
      </c>
      <c r="AC172" s="3" t="s">
        <v>284</v>
      </c>
      <c r="AD172" s="3" t="s">
        <v>284</v>
      </c>
    </row>
    <row r="173" spans="1:30" ht="12" x14ac:dyDescent="0.2">
      <c r="A173" s="4" t="s">
        <v>161</v>
      </c>
      <c r="B173" s="4" t="s">
        <v>192</v>
      </c>
      <c r="C173" s="4" t="s">
        <v>283</v>
      </c>
      <c r="D173" s="28">
        <v>1.27</v>
      </c>
      <c r="E173" s="4" t="s">
        <v>221</v>
      </c>
      <c r="F173" s="4" t="s">
        <v>258</v>
      </c>
      <c r="G173" s="4" t="s">
        <v>283</v>
      </c>
      <c r="H173" s="29">
        <v>0</v>
      </c>
      <c r="I173" s="29">
        <v>0</v>
      </c>
      <c r="J173" s="29">
        <v>0</v>
      </c>
      <c r="K173" s="29">
        <v>1.275544</v>
      </c>
      <c r="L173" s="29">
        <v>0</v>
      </c>
      <c r="M173" s="29">
        <v>0</v>
      </c>
      <c r="N173" s="29">
        <v>-1.275544</v>
      </c>
      <c r="O173" s="29">
        <v>0</v>
      </c>
      <c r="P173" s="29">
        <v>0</v>
      </c>
      <c r="Q173" s="27">
        <f t="shared" si="2"/>
        <v>0</v>
      </c>
      <c r="R173" s="29">
        <v>0</v>
      </c>
      <c r="S173" s="28">
        <v>-100</v>
      </c>
      <c r="T173" s="4" t="s">
        <v>284</v>
      </c>
      <c r="U173" s="4" t="s">
        <v>284</v>
      </c>
      <c r="V173" s="4" t="s">
        <v>284</v>
      </c>
      <c r="W173" s="4" t="s">
        <v>284</v>
      </c>
      <c r="X173" s="4" t="s">
        <v>284</v>
      </c>
      <c r="Y173" s="4" t="s">
        <v>284</v>
      </c>
      <c r="Z173" s="4" t="s">
        <v>284</v>
      </c>
      <c r="AA173" s="4" t="s">
        <v>284</v>
      </c>
      <c r="AB173" s="4" t="s">
        <v>284</v>
      </c>
      <c r="AC173" s="4" t="s">
        <v>284</v>
      </c>
      <c r="AD173" s="4" t="s">
        <v>284</v>
      </c>
    </row>
    <row r="174" spans="1:30" ht="12" x14ac:dyDescent="0.2">
      <c r="A174" s="3" t="s">
        <v>161</v>
      </c>
      <c r="B174" s="3" t="s">
        <v>192</v>
      </c>
      <c r="C174" s="3" t="s">
        <v>283</v>
      </c>
      <c r="D174" s="26">
        <v>1.27</v>
      </c>
      <c r="E174" s="3" t="s">
        <v>217</v>
      </c>
      <c r="F174" s="3" t="s">
        <v>254</v>
      </c>
      <c r="G174" s="3" t="s">
        <v>283</v>
      </c>
      <c r="H174" s="27">
        <v>9.0300000000000005E-4</v>
      </c>
      <c r="I174" s="27">
        <v>30.078627000000001</v>
      </c>
      <c r="J174" s="27">
        <v>2.7161000000000001E-2</v>
      </c>
      <c r="K174" s="27">
        <v>9.0300000000000005E-4</v>
      </c>
      <c r="L174" s="27">
        <v>30.49</v>
      </c>
      <c r="M174" s="27">
        <v>2.7532000000000001E-2</v>
      </c>
      <c r="N174" s="27">
        <v>0</v>
      </c>
      <c r="O174" s="27">
        <v>-3.7100000000000002E-4</v>
      </c>
      <c r="P174" s="27">
        <v>0</v>
      </c>
      <c r="Q174" s="27">
        <f t="shared" si="2"/>
        <v>0</v>
      </c>
      <c r="R174" s="27">
        <v>-3.7100000000000002E-4</v>
      </c>
      <c r="S174" s="26">
        <v>0</v>
      </c>
      <c r="T174" s="3" t="s">
        <v>284</v>
      </c>
      <c r="U174" s="3" t="s">
        <v>284</v>
      </c>
      <c r="V174" s="3" t="s">
        <v>284</v>
      </c>
      <c r="W174" s="3" t="s">
        <v>284</v>
      </c>
      <c r="X174" s="3" t="s">
        <v>284</v>
      </c>
      <c r="Y174" s="3" t="s">
        <v>284</v>
      </c>
      <c r="Z174" s="3" t="s">
        <v>284</v>
      </c>
      <c r="AA174" s="3" t="s">
        <v>284</v>
      </c>
      <c r="AB174" s="3" t="s">
        <v>284</v>
      </c>
      <c r="AC174" s="3" t="s">
        <v>284</v>
      </c>
      <c r="AD174" s="3" t="s">
        <v>284</v>
      </c>
    </row>
    <row r="175" spans="1:30" ht="12" x14ac:dyDescent="0.2">
      <c r="A175" s="4" t="s">
        <v>161</v>
      </c>
      <c r="B175" s="4" t="s">
        <v>192</v>
      </c>
      <c r="C175" s="4" t="s">
        <v>283</v>
      </c>
      <c r="D175" s="28">
        <v>1.27</v>
      </c>
      <c r="E175" s="4" t="s">
        <v>222</v>
      </c>
      <c r="F175" s="4" t="s">
        <v>259</v>
      </c>
      <c r="G175" s="4" t="s">
        <v>283</v>
      </c>
      <c r="H175" s="29">
        <v>1.2893E-2</v>
      </c>
      <c r="I175" s="29">
        <v>14.393857000000001</v>
      </c>
      <c r="J175" s="29">
        <v>0.18557999999999999</v>
      </c>
      <c r="K175" s="29">
        <v>1.2893E-2</v>
      </c>
      <c r="L175" s="29">
        <v>14.39</v>
      </c>
      <c r="M175" s="29">
        <v>0.18553</v>
      </c>
      <c r="N175" s="29">
        <v>0</v>
      </c>
      <c r="O175" s="29">
        <v>5.0000000000000002E-5</v>
      </c>
      <c r="P175" s="29">
        <v>0</v>
      </c>
      <c r="Q175" s="27">
        <f t="shared" si="2"/>
        <v>0</v>
      </c>
      <c r="R175" s="29">
        <v>5.0000000000000002E-5</v>
      </c>
      <c r="S175" s="28">
        <v>0</v>
      </c>
      <c r="T175" s="4" t="s">
        <v>285</v>
      </c>
      <c r="U175" s="4" t="s">
        <v>284</v>
      </c>
      <c r="V175" s="4" t="s">
        <v>284</v>
      </c>
      <c r="W175" s="4" t="s">
        <v>284</v>
      </c>
      <c r="X175" s="29">
        <v>3.638198</v>
      </c>
      <c r="Y175" s="29">
        <v>4.6205109999999996</v>
      </c>
      <c r="Z175" s="4" t="s">
        <v>284</v>
      </c>
      <c r="AA175" s="29">
        <v>0.167766</v>
      </c>
      <c r="AB175" s="29">
        <v>0.213063</v>
      </c>
      <c r="AC175" s="4" t="s">
        <v>284</v>
      </c>
      <c r="AD175" s="29">
        <v>4.4074479999999996</v>
      </c>
    </row>
    <row r="176" spans="1:30" ht="12" x14ac:dyDescent="0.2">
      <c r="A176" s="3" t="s">
        <v>162</v>
      </c>
      <c r="B176" s="3" t="s">
        <v>193</v>
      </c>
      <c r="C176" s="3" t="s">
        <v>283</v>
      </c>
      <c r="D176" s="26">
        <v>1.27</v>
      </c>
      <c r="E176" s="3" t="s">
        <v>220</v>
      </c>
      <c r="F176" s="3" t="s">
        <v>257</v>
      </c>
      <c r="G176" s="3" t="s">
        <v>283</v>
      </c>
      <c r="H176" s="27">
        <v>1.257107</v>
      </c>
      <c r="I176" s="27">
        <v>3.4556</v>
      </c>
      <c r="J176" s="27">
        <v>4.3440589999999997</v>
      </c>
      <c r="K176" s="27">
        <v>0</v>
      </c>
      <c r="L176" s="27">
        <v>0</v>
      </c>
      <c r="M176" s="27">
        <v>0</v>
      </c>
      <c r="N176" s="27">
        <v>1.257107</v>
      </c>
      <c r="O176" s="27">
        <v>4.3440589999999997</v>
      </c>
      <c r="P176" s="27">
        <v>4.3440589999999997</v>
      </c>
      <c r="Q176" s="27">
        <f t="shared" si="2"/>
        <v>4.3440589491999999</v>
      </c>
      <c r="R176" s="27">
        <v>0</v>
      </c>
      <c r="S176" s="26">
        <v>0</v>
      </c>
      <c r="T176" s="3" t="s">
        <v>284</v>
      </c>
      <c r="U176" s="3" t="s">
        <v>284</v>
      </c>
      <c r="V176" s="3" t="s">
        <v>284</v>
      </c>
      <c r="W176" s="3" t="s">
        <v>284</v>
      </c>
      <c r="X176" s="3" t="s">
        <v>284</v>
      </c>
      <c r="Y176" s="3" t="s">
        <v>284</v>
      </c>
      <c r="Z176" s="3" t="s">
        <v>284</v>
      </c>
      <c r="AA176" s="3" t="s">
        <v>284</v>
      </c>
      <c r="AB176" s="3" t="s">
        <v>284</v>
      </c>
      <c r="AC176" s="3" t="s">
        <v>284</v>
      </c>
      <c r="AD176" s="3" t="s">
        <v>284</v>
      </c>
    </row>
    <row r="177" spans="1:30" ht="12" x14ac:dyDescent="0.2">
      <c r="A177" s="4" t="s">
        <v>162</v>
      </c>
      <c r="B177" s="4" t="s">
        <v>193</v>
      </c>
      <c r="C177" s="4" t="s">
        <v>283</v>
      </c>
      <c r="D177" s="28">
        <v>1.27</v>
      </c>
      <c r="E177" s="4" t="s">
        <v>221</v>
      </c>
      <c r="F177" s="4" t="s">
        <v>258</v>
      </c>
      <c r="G177" s="4" t="s">
        <v>283</v>
      </c>
      <c r="H177" s="29">
        <v>0</v>
      </c>
      <c r="I177" s="29">
        <v>0</v>
      </c>
      <c r="J177" s="29">
        <v>0</v>
      </c>
      <c r="K177" s="29">
        <v>1.257107</v>
      </c>
      <c r="L177" s="29">
        <v>0</v>
      </c>
      <c r="M177" s="29">
        <v>0</v>
      </c>
      <c r="N177" s="29">
        <v>-1.257107</v>
      </c>
      <c r="O177" s="29">
        <v>0</v>
      </c>
      <c r="P177" s="29">
        <v>0</v>
      </c>
      <c r="Q177" s="27">
        <f t="shared" si="2"/>
        <v>0</v>
      </c>
      <c r="R177" s="29">
        <v>0</v>
      </c>
      <c r="S177" s="28">
        <v>-100</v>
      </c>
      <c r="T177" s="4" t="s">
        <v>284</v>
      </c>
      <c r="U177" s="4" t="s">
        <v>284</v>
      </c>
      <c r="V177" s="4" t="s">
        <v>284</v>
      </c>
      <c r="W177" s="4" t="s">
        <v>284</v>
      </c>
      <c r="X177" s="4" t="s">
        <v>284</v>
      </c>
      <c r="Y177" s="4" t="s">
        <v>284</v>
      </c>
      <c r="Z177" s="4" t="s">
        <v>284</v>
      </c>
      <c r="AA177" s="4" t="s">
        <v>284</v>
      </c>
      <c r="AB177" s="4" t="s">
        <v>284</v>
      </c>
      <c r="AC177" s="4" t="s">
        <v>284</v>
      </c>
      <c r="AD177" s="4" t="s">
        <v>284</v>
      </c>
    </row>
    <row r="178" spans="1:30" ht="12" x14ac:dyDescent="0.2">
      <c r="A178" s="3" t="s">
        <v>162</v>
      </c>
      <c r="B178" s="3" t="s">
        <v>193</v>
      </c>
      <c r="C178" s="3" t="s">
        <v>283</v>
      </c>
      <c r="D178" s="26">
        <v>1.27</v>
      </c>
      <c r="E178" s="3" t="s">
        <v>219</v>
      </c>
      <c r="F178" s="3" t="s">
        <v>256</v>
      </c>
      <c r="G178" s="3" t="s">
        <v>283</v>
      </c>
      <c r="H178" s="27">
        <v>1.934E-2</v>
      </c>
      <c r="I178" s="27">
        <v>39.866494000000003</v>
      </c>
      <c r="J178" s="27">
        <v>0.77101799999999998</v>
      </c>
      <c r="K178" s="27">
        <v>1.934E-2</v>
      </c>
      <c r="L178" s="27">
        <v>0</v>
      </c>
      <c r="M178" s="27">
        <v>0</v>
      </c>
      <c r="N178" s="27">
        <v>0</v>
      </c>
      <c r="O178" s="27">
        <v>0.77101799999999998</v>
      </c>
      <c r="P178" s="27">
        <v>0</v>
      </c>
      <c r="Q178" s="27">
        <f t="shared" si="2"/>
        <v>0</v>
      </c>
      <c r="R178" s="27">
        <v>0.77101799999999998</v>
      </c>
      <c r="S178" s="26">
        <v>0</v>
      </c>
      <c r="T178" s="3" t="s">
        <v>284</v>
      </c>
      <c r="U178" s="3" t="s">
        <v>284</v>
      </c>
      <c r="V178" s="3" t="s">
        <v>284</v>
      </c>
      <c r="W178" s="3" t="s">
        <v>284</v>
      </c>
      <c r="X178" s="3" t="s">
        <v>284</v>
      </c>
      <c r="Y178" s="3" t="s">
        <v>284</v>
      </c>
      <c r="Z178" s="3" t="s">
        <v>284</v>
      </c>
      <c r="AA178" s="3" t="s">
        <v>284</v>
      </c>
      <c r="AB178" s="3" t="s">
        <v>284</v>
      </c>
      <c r="AC178" s="3" t="s">
        <v>284</v>
      </c>
      <c r="AD178" s="3" t="s">
        <v>284</v>
      </c>
    </row>
    <row r="179" spans="1:30" ht="12" x14ac:dyDescent="0.2">
      <c r="A179" s="4" t="s">
        <v>162</v>
      </c>
      <c r="B179" s="4" t="s">
        <v>193</v>
      </c>
      <c r="C179" s="4" t="s">
        <v>283</v>
      </c>
      <c r="D179" s="28">
        <v>1.27</v>
      </c>
      <c r="E179" s="4" t="s">
        <v>222</v>
      </c>
      <c r="F179" s="4" t="s">
        <v>259</v>
      </c>
      <c r="G179" s="4" t="s">
        <v>283</v>
      </c>
      <c r="H179" s="29">
        <v>1.2893E-2</v>
      </c>
      <c r="I179" s="29">
        <v>14.393857000000001</v>
      </c>
      <c r="J179" s="29">
        <v>0.18557999999999999</v>
      </c>
      <c r="K179" s="29">
        <v>1.2893E-2</v>
      </c>
      <c r="L179" s="29">
        <v>14.39</v>
      </c>
      <c r="M179" s="29">
        <v>0.18553</v>
      </c>
      <c r="N179" s="29">
        <v>0</v>
      </c>
      <c r="O179" s="29">
        <v>5.0000000000000002E-5</v>
      </c>
      <c r="P179" s="29">
        <v>0</v>
      </c>
      <c r="Q179" s="27">
        <f t="shared" si="2"/>
        <v>0</v>
      </c>
      <c r="R179" s="29">
        <v>5.0000000000000002E-5</v>
      </c>
      <c r="S179" s="28">
        <v>0</v>
      </c>
      <c r="T179" s="4" t="s">
        <v>285</v>
      </c>
      <c r="U179" s="4" t="s">
        <v>284</v>
      </c>
      <c r="V179" s="4" t="s">
        <v>284</v>
      </c>
      <c r="W179" s="4" t="s">
        <v>284</v>
      </c>
      <c r="X179" s="29">
        <v>4.1737460000000004</v>
      </c>
      <c r="Y179" s="29">
        <v>5.3006570000000002</v>
      </c>
      <c r="Z179" s="4" t="s">
        <v>284</v>
      </c>
      <c r="AA179" s="29">
        <v>0.14608699999999999</v>
      </c>
      <c r="AB179" s="29">
        <v>0.18553</v>
      </c>
      <c r="AC179" s="4" t="s">
        <v>284</v>
      </c>
      <c r="AD179" s="29">
        <v>5.1151270000000002</v>
      </c>
    </row>
    <row r="180" spans="1:30" ht="12" x14ac:dyDescent="0.2">
      <c r="A180" s="3" t="s">
        <v>163</v>
      </c>
      <c r="B180" s="3" t="s">
        <v>194</v>
      </c>
      <c r="C180" s="3" t="s">
        <v>283</v>
      </c>
      <c r="D180" s="26">
        <v>200</v>
      </c>
      <c r="E180" s="3" t="s">
        <v>58</v>
      </c>
      <c r="F180" s="3" t="s">
        <v>59</v>
      </c>
      <c r="G180" s="3" t="s">
        <v>283</v>
      </c>
      <c r="H180" s="27">
        <v>81.218273999999994</v>
      </c>
      <c r="I180" s="27">
        <v>2.7996889999999999</v>
      </c>
      <c r="J180" s="27">
        <v>227.385908</v>
      </c>
      <c r="K180" s="27">
        <v>81.218273999999994</v>
      </c>
      <c r="L180" s="27">
        <v>2.98</v>
      </c>
      <c r="M180" s="27">
        <v>242.03045700000001</v>
      </c>
      <c r="N180" s="27">
        <v>0</v>
      </c>
      <c r="O180" s="27">
        <v>-14.644549</v>
      </c>
      <c r="P180" s="27">
        <v>0</v>
      </c>
      <c r="Q180" s="27">
        <f t="shared" si="2"/>
        <v>0</v>
      </c>
      <c r="R180" s="27">
        <v>-14.644549</v>
      </c>
      <c r="S180" s="26">
        <v>0</v>
      </c>
      <c r="T180" s="3" t="s">
        <v>284</v>
      </c>
      <c r="U180" s="3" t="s">
        <v>284</v>
      </c>
      <c r="V180" s="3" t="s">
        <v>284</v>
      </c>
      <c r="W180" s="3" t="s">
        <v>284</v>
      </c>
      <c r="X180" s="3" t="s">
        <v>284</v>
      </c>
      <c r="Y180" s="3" t="s">
        <v>284</v>
      </c>
      <c r="Z180" s="3" t="s">
        <v>284</v>
      </c>
      <c r="AA180" s="3" t="s">
        <v>284</v>
      </c>
      <c r="AB180" s="3" t="s">
        <v>284</v>
      </c>
      <c r="AC180" s="3" t="s">
        <v>284</v>
      </c>
      <c r="AD180" s="3" t="s">
        <v>284</v>
      </c>
    </row>
    <row r="181" spans="1:30" ht="12" x14ac:dyDescent="0.2">
      <c r="A181" s="4" t="s">
        <v>163</v>
      </c>
      <c r="B181" s="4" t="s">
        <v>194</v>
      </c>
      <c r="C181" s="4" t="s">
        <v>283</v>
      </c>
      <c r="D181" s="28">
        <v>200</v>
      </c>
      <c r="E181" s="4" t="s">
        <v>60</v>
      </c>
      <c r="F181" s="4" t="s">
        <v>61</v>
      </c>
      <c r="G181" s="4" t="s">
        <v>283</v>
      </c>
      <c r="H181" s="29">
        <v>9.1370559999999994</v>
      </c>
      <c r="I181" s="29">
        <v>4.8036960000000004</v>
      </c>
      <c r="J181" s="29">
        <v>43.891638999999998</v>
      </c>
      <c r="K181" s="29">
        <v>9.1370559999999994</v>
      </c>
      <c r="L181" s="29">
        <v>4.8</v>
      </c>
      <c r="M181" s="29">
        <v>43.857869000000001</v>
      </c>
      <c r="N181" s="29">
        <v>0</v>
      </c>
      <c r="O181" s="29">
        <v>3.3770000000000001E-2</v>
      </c>
      <c r="P181" s="29">
        <v>0</v>
      </c>
      <c r="Q181" s="27">
        <f t="shared" si="2"/>
        <v>0</v>
      </c>
      <c r="R181" s="29">
        <v>3.3770000000000001E-2</v>
      </c>
      <c r="S181" s="28">
        <v>0</v>
      </c>
      <c r="T181" s="4" t="s">
        <v>284</v>
      </c>
      <c r="U181" s="4" t="s">
        <v>284</v>
      </c>
      <c r="V181" s="4" t="s">
        <v>284</v>
      </c>
      <c r="W181" s="4" t="s">
        <v>284</v>
      </c>
      <c r="X181" s="4" t="s">
        <v>284</v>
      </c>
      <c r="Y181" s="4" t="s">
        <v>284</v>
      </c>
      <c r="Z181" s="4" t="s">
        <v>284</v>
      </c>
      <c r="AA181" s="4" t="s">
        <v>284</v>
      </c>
      <c r="AB181" s="4" t="s">
        <v>284</v>
      </c>
      <c r="AC181" s="4" t="s">
        <v>284</v>
      </c>
      <c r="AD181" s="4" t="s">
        <v>284</v>
      </c>
    </row>
    <row r="182" spans="1:30" ht="12" x14ac:dyDescent="0.2">
      <c r="A182" s="3" t="s">
        <v>163</v>
      </c>
      <c r="B182" s="3" t="s">
        <v>194</v>
      </c>
      <c r="C182" s="3" t="s">
        <v>283</v>
      </c>
      <c r="D182" s="26">
        <v>200</v>
      </c>
      <c r="E182" s="3" t="s">
        <v>62</v>
      </c>
      <c r="F182" s="3" t="s">
        <v>63</v>
      </c>
      <c r="G182" s="3" t="s">
        <v>283</v>
      </c>
      <c r="H182" s="27">
        <v>4.0609140000000004</v>
      </c>
      <c r="I182" s="27">
        <v>6.5362980000000004</v>
      </c>
      <c r="J182" s="27">
        <v>26.543344000000001</v>
      </c>
      <c r="K182" s="27">
        <v>4.0609140000000004</v>
      </c>
      <c r="L182" s="27">
        <v>6.54</v>
      </c>
      <c r="M182" s="27">
        <v>26.558378000000001</v>
      </c>
      <c r="N182" s="27">
        <v>0</v>
      </c>
      <c r="O182" s="27">
        <v>-1.5034E-2</v>
      </c>
      <c r="P182" s="27">
        <v>0</v>
      </c>
      <c r="Q182" s="27">
        <f t="shared" si="2"/>
        <v>0</v>
      </c>
      <c r="R182" s="27">
        <v>-1.5034E-2</v>
      </c>
      <c r="S182" s="26">
        <v>0</v>
      </c>
      <c r="T182" s="3" t="s">
        <v>284</v>
      </c>
      <c r="U182" s="3" t="s">
        <v>284</v>
      </c>
      <c r="V182" s="3" t="s">
        <v>284</v>
      </c>
      <c r="W182" s="3" t="s">
        <v>284</v>
      </c>
      <c r="X182" s="3" t="s">
        <v>284</v>
      </c>
      <c r="Y182" s="3" t="s">
        <v>284</v>
      </c>
      <c r="Z182" s="3" t="s">
        <v>284</v>
      </c>
      <c r="AA182" s="3" t="s">
        <v>284</v>
      </c>
      <c r="AB182" s="3" t="s">
        <v>284</v>
      </c>
      <c r="AC182" s="3" t="s">
        <v>284</v>
      </c>
      <c r="AD182" s="3" t="s">
        <v>284</v>
      </c>
    </row>
    <row r="183" spans="1:30" ht="12" x14ac:dyDescent="0.2">
      <c r="A183" s="4" t="s">
        <v>163</v>
      </c>
      <c r="B183" s="4" t="s">
        <v>194</v>
      </c>
      <c r="C183" s="4" t="s">
        <v>283</v>
      </c>
      <c r="D183" s="28">
        <v>200</v>
      </c>
      <c r="E183" s="4" t="s">
        <v>213</v>
      </c>
      <c r="F183" s="4" t="s">
        <v>250</v>
      </c>
      <c r="G183" s="4" t="s">
        <v>283</v>
      </c>
      <c r="H183" s="29">
        <v>2.0304570000000002</v>
      </c>
      <c r="I183" s="29">
        <v>39.866999</v>
      </c>
      <c r="J183" s="29">
        <v>80.948227000000003</v>
      </c>
      <c r="K183" s="29">
        <v>2.0304570000000002</v>
      </c>
      <c r="L183" s="29">
        <v>0</v>
      </c>
      <c r="M183" s="29">
        <v>0</v>
      </c>
      <c r="N183" s="29">
        <v>0</v>
      </c>
      <c r="O183" s="29">
        <v>80.948227000000003</v>
      </c>
      <c r="P183" s="29">
        <v>0</v>
      </c>
      <c r="Q183" s="27">
        <f t="shared" si="2"/>
        <v>0</v>
      </c>
      <c r="R183" s="29">
        <v>80.948227000000003</v>
      </c>
      <c r="S183" s="28">
        <v>0</v>
      </c>
      <c r="T183" s="4" t="s">
        <v>284</v>
      </c>
      <c r="U183" s="4" t="s">
        <v>284</v>
      </c>
      <c r="V183" s="4" t="s">
        <v>284</v>
      </c>
      <c r="W183" s="4" t="s">
        <v>284</v>
      </c>
      <c r="X183" s="4" t="s">
        <v>284</v>
      </c>
      <c r="Y183" s="4" t="s">
        <v>284</v>
      </c>
      <c r="Z183" s="4" t="s">
        <v>284</v>
      </c>
      <c r="AA183" s="4" t="s">
        <v>284</v>
      </c>
      <c r="AB183" s="4" t="s">
        <v>284</v>
      </c>
      <c r="AC183" s="4" t="s">
        <v>284</v>
      </c>
      <c r="AD183" s="4" t="s">
        <v>284</v>
      </c>
    </row>
    <row r="184" spans="1:30" ht="12" x14ac:dyDescent="0.2">
      <c r="A184" s="3" t="s">
        <v>163</v>
      </c>
      <c r="B184" s="3" t="s">
        <v>194</v>
      </c>
      <c r="C184" s="3" t="s">
        <v>283</v>
      </c>
      <c r="D184" s="26">
        <v>200</v>
      </c>
      <c r="E184" s="3" t="s">
        <v>66</v>
      </c>
      <c r="F184" s="3" t="s">
        <v>67</v>
      </c>
      <c r="G184" s="3" t="s">
        <v>283</v>
      </c>
      <c r="H184" s="27">
        <v>1.015228</v>
      </c>
      <c r="I184" s="27">
        <v>48.836215000000003</v>
      </c>
      <c r="J184" s="27">
        <v>49.579892999999998</v>
      </c>
      <c r="K184" s="27">
        <v>1.015228</v>
      </c>
      <c r="L184" s="27">
        <v>48.84</v>
      </c>
      <c r="M184" s="27">
        <v>49.583736000000002</v>
      </c>
      <c r="N184" s="27">
        <v>0</v>
      </c>
      <c r="O184" s="27">
        <v>-3.8430000000000001E-3</v>
      </c>
      <c r="P184" s="27">
        <v>0</v>
      </c>
      <c r="Q184" s="27">
        <f t="shared" si="2"/>
        <v>0</v>
      </c>
      <c r="R184" s="27">
        <v>-3.8430000000000001E-3</v>
      </c>
      <c r="S184" s="26">
        <v>0</v>
      </c>
      <c r="T184" s="3" t="s">
        <v>284</v>
      </c>
      <c r="U184" s="3" t="s">
        <v>284</v>
      </c>
      <c r="V184" s="3" t="s">
        <v>284</v>
      </c>
      <c r="W184" s="3" t="s">
        <v>284</v>
      </c>
      <c r="X184" s="3" t="s">
        <v>284</v>
      </c>
      <c r="Y184" s="3" t="s">
        <v>284</v>
      </c>
      <c r="Z184" s="3" t="s">
        <v>284</v>
      </c>
      <c r="AA184" s="3" t="s">
        <v>284</v>
      </c>
      <c r="AB184" s="3" t="s">
        <v>284</v>
      </c>
      <c r="AC184" s="3" t="s">
        <v>284</v>
      </c>
      <c r="AD184" s="3" t="s">
        <v>284</v>
      </c>
    </row>
    <row r="185" spans="1:30" ht="12" x14ac:dyDescent="0.2">
      <c r="A185" s="4" t="s">
        <v>163</v>
      </c>
      <c r="B185" s="4" t="s">
        <v>194</v>
      </c>
      <c r="C185" s="4" t="s">
        <v>283</v>
      </c>
      <c r="D185" s="28">
        <v>200</v>
      </c>
      <c r="E185" s="4" t="s">
        <v>68</v>
      </c>
      <c r="F185" s="4" t="s">
        <v>69</v>
      </c>
      <c r="G185" s="4" t="s">
        <v>283</v>
      </c>
      <c r="H185" s="29">
        <v>2.0304570000000002</v>
      </c>
      <c r="I185" s="29">
        <v>45.906931</v>
      </c>
      <c r="J185" s="29">
        <v>93.212048999999993</v>
      </c>
      <c r="K185" s="29">
        <v>2.0304570000000002</v>
      </c>
      <c r="L185" s="29">
        <v>45.91</v>
      </c>
      <c r="M185" s="29">
        <v>93.218281000000005</v>
      </c>
      <c r="N185" s="29">
        <v>0</v>
      </c>
      <c r="O185" s="29">
        <v>-6.2319999999999997E-3</v>
      </c>
      <c r="P185" s="29">
        <v>0</v>
      </c>
      <c r="Q185" s="27">
        <f t="shared" si="2"/>
        <v>0</v>
      </c>
      <c r="R185" s="29">
        <v>-6.2319999999999997E-3</v>
      </c>
      <c r="S185" s="28">
        <v>0</v>
      </c>
      <c r="T185" s="4" t="s">
        <v>284</v>
      </c>
      <c r="U185" s="4" t="s">
        <v>284</v>
      </c>
      <c r="V185" s="4" t="s">
        <v>284</v>
      </c>
      <c r="W185" s="4" t="s">
        <v>284</v>
      </c>
      <c r="X185" s="4" t="s">
        <v>284</v>
      </c>
      <c r="Y185" s="4" t="s">
        <v>284</v>
      </c>
      <c r="Z185" s="4" t="s">
        <v>284</v>
      </c>
      <c r="AA185" s="4" t="s">
        <v>284</v>
      </c>
      <c r="AB185" s="4" t="s">
        <v>284</v>
      </c>
      <c r="AC185" s="4" t="s">
        <v>284</v>
      </c>
      <c r="AD185" s="4" t="s">
        <v>284</v>
      </c>
    </row>
    <row r="186" spans="1:30" ht="12" x14ac:dyDescent="0.2">
      <c r="A186" s="3" t="s">
        <v>163</v>
      </c>
      <c r="B186" s="3" t="s">
        <v>194</v>
      </c>
      <c r="C186" s="3" t="s">
        <v>283</v>
      </c>
      <c r="D186" s="26">
        <v>200</v>
      </c>
      <c r="E186" s="3" t="s">
        <v>70</v>
      </c>
      <c r="F186" s="3" t="s">
        <v>71</v>
      </c>
      <c r="G186" s="3" t="s">
        <v>283</v>
      </c>
      <c r="H186" s="27">
        <v>0.90609099999999998</v>
      </c>
      <c r="I186" s="27">
        <v>46.399906999999999</v>
      </c>
      <c r="J186" s="27">
        <v>42.042538</v>
      </c>
      <c r="K186" s="27">
        <v>0.40609099999999998</v>
      </c>
      <c r="L186" s="27">
        <v>46.4</v>
      </c>
      <c r="M186" s="27">
        <v>18.842621999999999</v>
      </c>
      <c r="N186" s="27">
        <v>0.5</v>
      </c>
      <c r="O186" s="27">
        <v>23.199916000000002</v>
      </c>
      <c r="P186" s="27">
        <v>23.199954000000002</v>
      </c>
      <c r="Q186" s="27">
        <f t="shared" si="2"/>
        <v>23.199953499999999</v>
      </c>
      <c r="R186" s="27">
        <v>-3.8000000000000002E-5</v>
      </c>
      <c r="S186" s="26">
        <v>123.13</v>
      </c>
      <c r="T186" s="3" t="s">
        <v>284</v>
      </c>
      <c r="U186" s="3" t="s">
        <v>284</v>
      </c>
      <c r="V186" s="3" t="s">
        <v>284</v>
      </c>
      <c r="W186" s="3" t="s">
        <v>284</v>
      </c>
      <c r="X186" s="3" t="s">
        <v>284</v>
      </c>
      <c r="Y186" s="3" t="s">
        <v>284</v>
      </c>
      <c r="Z186" s="3" t="s">
        <v>284</v>
      </c>
      <c r="AA186" s="3" t="s">
        <v>284</v>
      </c>
      <c r="AB186" s="3" t="s">
        <v>284</v>
      </c>
      <c r="AC186" s="3" t="s">
        <v>284</v>
      </c>
      <c r="AD186" s="3" t="s">
        <v>284</v>
      </c>
    </row>
    <row r="187" spans="1:30" ht="12" x14ac:dyDescent="0.2">
      <c r="A187" s="4" t="s">
        <v>163</v>
      </c>
      <c r="B187" s="4" t="s">
        <v>194</v>
      </c>
      <c r="C187" s="4" t="s">
        <v>283</v>
      </c>
      <c r="D187" s="28">
        <v>200</v>
      </c>
      <c r="E187" s="4" t="s">
        <v>10</v>
      </c>
      <c r="F187" s="4" t="s">
        <v>11</v>
      </c>
      <c r="G187" s="4" t="s">
        <v>283</v>
      </c>
      <c r="H187" s="29">
        <v>4.0609140000000004</v>
      </c>
      <c r="I187" s="29">
        <v>7.2168070000000002</v>
      </c>
      <c r="J187" s="29">
        <v>29.306833000000001</v>
      </c>
      <c r="K187" s="29">
        <v>4.0609140000000004</v>
      </c>
      <c r="L187" s="29">
        <v>7.22</v>
      </c>
      <c r="M187" s="29">
        <v>29.319799</v>
      </c>
      <c r="N187" s="29">
        <v>0</v>
      </c>
      <c r="O187" s="29">
        <v>-1.2966E-2</v>
      </c>
      <c r="P187" s="29">
        <v>0</v>
      </c>
      <c r="Q187" s="27">
        <f t="shared" si="2"/>
        <v>0</v>
      </c>
      <c r="R187" s="29">
        <v>-1.2966E-2</v>
      </c>
      <c r="S187" s="28">
        <v>0</v>
      </c>
      <c r="T187" s="4" t="s">
        <v>284</v>
      </c>
      <c r="U187" s="4" t="s">
        <v>284</v>
      </c>
      <c r="V187" s="4" t="s">
        <v>284</v>
      </c>
      <c r="W187" s="4" t="s">
        <v>284</v>
      </c>
      <c r="X187" s="4" t="s">
        <v>284</v>
      </c>
      <c r="Y187" s="4" t="s">
        <v>284</v>
      </c>
      <c r="Z187" s="4" t="s">
        <v>284</v>
      </c>
      <c r="AA187" s="4" t="s">
        <v>284</v>
      </c>
      <c r="AB187" s="4" t="s">
        <v>284</v>
      </c>
      <c r="AC187" s="4" t="s">
        <v>284</v>
      </c>
      <c r="AD187" s="4" t="s">
        <v>284</v>
      </c>
    </row>
    <row r="188" spans="1:30" ht="12" x14ac:dyDescent="0.2">
      <c r="A188" s="3" t="s">
        <v>163</v>
      </c>
      <c r="B188" s="3" t="s">
        <v>194</v>
      </c>
      <c r="C188" s="3" t="s">
        <v>283</v>
      </c>
      <c r="D188" s="26">
        <v>200</v>
      </c>
      <c r="E188" s="3" t="s">
        <v>72</v>
      </c>
      <c r="F188" s="3" t="s">
        <v>73</v>
      </c>
      <c r="G188" s="3" t="s">
        <v>283</v>
      </c>
      <c r="H188" s="27">
        <v>1.015228</v>
      </c>
      <c r="I188" s="27">
        <v>14.477130000000001</v>
      </c>
      <c r="J188" s="27">
        <v>14.697588</v>
      </c>
      <c r="K188" s="27">
        <v>1.015228</v>
      </c>
      <c r="L188" s="27">
        <v>14.48</v>
      </c>
      <c r="M188" s="27">
        <v>14.700500999999999</v>
      </c>
      <c r="N188" s="27">
        <v>0</v>
      </c>
      <c r="O188" s="27">
        <v>-2.9129999999999998E-3</v>
      </c>
      <c r="P188" s="27">
        <v>0</v>
      </c>
      <c r="Q188" s="27">
        <f t="shared" si="2"/>
        <v>0</v>
      </c>
      <c r="R188" s="27">
        <v>-2.9129999999999998E-3</v>
      </c>
      <c r="S188" s="26">
        <v>0</v>
      </c>
      <c r="T188" s="3" t="s">
        <v>284</v>
      </c>
      <c r="U188" s="3" t="s">
        <v>284</v>
      </c>
      <c r="V188" s="3" t="s">
        <v>284</v>
      </c>
      <c r="W188" s="3" t="s">
        <v>284</v>
      </c>
      <c r="X188" s="3" t="s">
        <v>284</v>
      </c>
      <c r="Y188" s="3" t="s">
        <v>284</v>
      </c>
      <c r="Z188" s="3" t="s">
        <v>284</v>
      </c>
      <c r="AA188" s="3" t="s">
        <v>284</v>
      </c>
      <c r="AB188" s="3" t="s">
        <v>284</v>
      </c>
      <c r="AC188" s="3" t="s">
        <v>284</v>
      </c>
      <c r="AD188" s="3" t="s">
        <v>284</v>
      </c>
    </row>
    <row r="189" spans="1:30" ht="12" x14ac:dyDescent="0.2">
      <c r="A189" s="4" t="s">
        <v>163</v>
      </c>
      <c r="B189" s="4" t="s">
        <v>194</v>
      </c>
      <c r="C189" s="4" t="s">
        <v>283</v>
      </c>
      <c r="D189" s="28">
        <v>200</v>
      </c>
      <c r="E189" s="4" t="s">
        <v>74</v>
      </c>
      <c r="F189" s="4" t="s">
        <v>75</v>
      </c>
      <c r="G189" s="4" t="s">
        <v>283</v>
      </c>
      <c r="H189" s="29">
        <v>24.365482</v>
      </c>
      <c r="I189" s="29">
        <v>0.93709799999999999</v>
      </c>
      <c r="J189" s="29">
        <v>22.832844000000001</v>
      </c>
      <c r="K189" s="29">
        <v>24.365482</v>
      </c>
      <c r="L189" s="29">
        <v>0.94</v>
      </c>
      <c r="M189" s="29">
        <v>22.903552999999999</v>
      </c>
      <c r="N189" s="29">
        <v>0</v>
      </c>
      <c r="O189" s="29">
        <v>-7.0708999999999994E-2</v>
      </c>
      <c r="P189" s="29">
        <v>0</v>
      </c>
      <c r="Q189" s="27">
        <f t="shared" si="2"/>
        <v>0</v>
      </c>
      <c r="R189" s="29">
        <v>-7.0708999999999994E-2</v>
      </c>
      <c r="S189" s="28">
        <v>0</v>
      </c>
      <c r="T189" s="4" t="s">
        <v>284</v>
      </c>
      <c r="U189" s="4" t="s">
        <v>284</v>
      </c>
      <c r="V189" s="4" t="s">
        <v>284</v>
      </c>
      <c r="W189" s="4" t="s">
        <v>284</v>
      </c>
      <c r="X189" s="4" t="s">
        <v>284</v>
      </c>
      <c r="Y189" s="4" t="s">
        <v>284</v>
      </c>
      <c r="Z189" s="4" t="s">
        <v>284</v>
      </c>
      <c r="AA189" s="4" t="s">
        <v>284</v>
      </c>
      <c r="AB189" s="4" t="s">
        <v>284</v>
      </c>
      <c r="AC189" s="4" t="s">
        <v>284</v>
      </c>
      <c r="AD189" s="4" t="s">
        <v>284</v>
      </c>
    </row>
    <row r="190" spans="1:30" ht="12" x14ac:dyDescent="0.2">
      <c r="A190" s="3" t="s">
        <v>163</v>
      </c>
      <c r="B190" s="3" t="s">
        <v>194</v>
      </c>
      <c r="C190" s="3" t="s">
        <v>283</v>
      </c>
      <c r="D190" s="26">
        <v>200</v>
      </c>
      <c r="E190" s="3" t="s">
        <v>76</v>
      </c>
      <c r="F190" s="3" t="s">
        <v>77</v>
      </c>
      <c r="G190" s="3" t="s">
        <v>286</v>
      </c>
      <c r="H190" s="27">
        <v>73.705584000000002</v>
      </c>
      <c r="I190" s="27">
        <v>2.8150000000000001E-2</v>
      </c>
      <c r="J190" s="27">
        <v>2.0748120000000001</v>
      </c>
      <c r="K190" s="27">
        <v>73.705584000000002</v>
      </c>
      <c r="L190" s="27">
        <v>0.03</v>
      </c>
      <c r="M190" s="27">
        <v>2.2111679999999998</v>
      </c>
      <c r="N190" s="27">
        <v>0</v>
      </c>
      <c r="O190" s="27">
        <v>-0.136356</v>
      </c>
      <c r="P190" s="27">
        <v>0</v>
      </c>
      <c r="Q190" s="27">
        <f t="shared" si="2"/>
        <v>0</v>
      </c>
      <c r="R190" s="27">
        <v>-0.136356</v>
      </c>
      <c r="S190" s="26">
        <v>0</v>
      </c>
      <c r="T190" s="3" t="s">
        <v>285</v>
      </c>
      <c r="U190" s="3" t="s">
        <v>284</v>
      </c>
      <c r="V190" s="3" t="s">
        <v>284</v>
      </c>
      <c r="W190" s="3" t="s">
        <v>284</v>
      </c>
      <c r="X190" s="27">
        <v>3.1625779999999999</v>
      </c>
      <c r="Y190" s="27">
        <v>632.51567499999999</v>
      </c>
      <c r="Z190" s="3" t="s">
        <v>284</v>
      </c>
      <c r="AA190" s="27">
        <v>2.716132</v>
      </c>
      <c r="AB190" s="27">
        <v>543.22636299999999</v>
      </c>
      <c r="AC190" s="3" t="s">
        <v>284</v>
      </c>
      <c r="AD190" s="27">
        <v>89.289311999999995</v>
      </c>
    </row>
    <row r="191" spans="1:30" ht="12" x14ac:dyDescent="0.2">
      <c r="A191" s="4" t="s">
        <v>164</v>
      </c>
      <c r="B191" s="4" t="s">
        <v>195</v>
      </c>
      <c r="C191" s="4" t="s">
        <v>283</v>
      </c>
      <c r="D191" s="28">
        <v>200</v>
      </c>
      <c r="E191" s="4" t="s">
        <v>58</v>
      </c>
      <c r="F191" s="4" t="s">
        <v>59</v>
      </c>
      <c r="G191" s="4" t="s">
        <v>283</v>
      </c>
      <c r="H191" s="29">
        <v>81.218273999999994</v>
      </c>
      <c r="I191" s="29">
        <v>2.7996889999999999</v>
      </c>
      <c r="J191" s="29">
        <v>227.385908</v>
      </c>
      <c r="K191" s="29">
        <v>81.218273999999994</v>
      </c>
      <c r="L191" s="29">
        <v>2.98</v>
      </c>
      <c r="M191" s="29">
        <v>242.03045700000001</v>
      </c>
      <c r="N191" s="29">
        <v>0</v>
      </c>
      <c r="O191" s="29">
        <v>-14.644549</v>
      </c>
      <c r="P191" s="29">
        <v>0</v>
      </c>
      <c r="Q191" s="27">
        <f t="shared" si="2"/>
        <v>0</v>
      </c>
      <c r="R191" s="29">
        <v>-14.644549</v>
      </c>
      <c r="S191" s="28">
        <v>0</v>
      </c>
      <c r="T191" s="4" t="s">
        <v>284</v>
      </c>
      <c r="U191" s="4" t="s">
        <v>284</v>
      </c>
      <c r="V191" s="4" t="s">
        <v>284</v>
      </c>
      <c r="W191" s="4" t="s">
        <v>284</v>
      </c>
      <c r="X191" s="4" t="s">
        <v>284</v>
      </c>
      <c r="Y191" s="4" t="s">
        <v>284</v>
      </c>
      <c r="Z191" s="4" t="s">
        <v>284</v>
      </c>
      <c r="AA191" s="4" t="s">
        <v>284</v>
      </c>
      <c r="AB191" s="4" t="s">
        <v>284</v>
      </c>
      <c r="AC191" s="4" t="s">
        <v>284</v>
      </c>
      <c r="AD191" s="4" t="s">
        <v>284</v>
      </c>
    </row>
    <row r="192" spans="1:30" ht="12" x14ac:dyDescent="0.2">
      <c r="A192" s="3" t="s">
        <v>164</v>
      </c>
      <c r="B192" s="3" t="s">
        <v>195</v>
      </c>
      <c r="C192" s="3" t="s">
        <v>283</v>
      </c>
      <c r="D192" s="26">
        <v>200</v>
      </c>
      <c r="E192" s="3" t="s">
        <v>60</v>
      </c>
      <c r="F192" s="3" t="s">
        <v>61</v>
      </c>
      <c r="G192" s="3" t="s">
        <v>283</v>
      </c>
      <c r="H192" s="27">
        <v>9.1370559999999994</v>
      </c>
      <c r="I192" s="27">
        <v>4.8036960000000004</v>
      </c>
      <c r="J192" s="27">
        <v>43.891638999999998</v>
      </c>
      <c r="K192" s="27">
        <v>9.1370559999999994</v>
      </c>
      <c r="L192" s="27">
        <v>4.8</v>
      </c>
      <c r="M192" s="27">
        <v>43.857869000000001</v>
      </c>
      <c r="N192" s="27">
        <v>0</v>
      </c>
      <c r="O192" s="27">
        <v>3.3770000000000001E-2</v>
      </c>
      <c r="P192" s="27">
        <v>0</v>
      </c>
      <c r="Q192" s="27">
        <f t="shared" si="2"/>
        <v>0</v>
      </c>
      <c r="R192" s="27">
        <v>3.3770000000000001E-2</v>
      </c>
      <c r="S192" s="26">
        <v>0</v>
      </c>
      <c r="T192" s="3" t="s">
        <v>284</v>
      </c>
      <c r="U192" s="3" t="s">
        <v>284</v>
      </c>
      <c r="V192" s="3" t="s">
        <v>284</v>
      </c>
      <c r="W192" s="3" t="s">
        <v>284</v>
      </c>
      <c r="X192" s="3" t="s">
        <v>284</v>
      </c>
      <c r="Y192" s="3" t="s">
        <v>284</v>
      </c>
      <c r="Z192" s="3" t="s">
        <v>284</v>
      </c>
      <c r="AA192" s="3" t="s">
        <v>284</v>
      </c>
      <c r="AB192" s="3" t="s">
        <v>284</v>
      </c>
      <c r="AC192" s="3" t="s">
        <v>284</v>
      </c>
      <c r="AD192" s="3" t="s">
        <v>284</v>
      </c>
    </row>
    <row r="193" spans="1:30" ht="12" x14ac:dyDescent="0.2">
      <c r="A193" s="4" t="s">
        <v>164</v>
      </c>
      <c r="B193" s="4" t="s">
        <v>195</v>
      </c>
      <c r="C193" s="4" t="s">
        <v>283</v>
      </c>
      <c r="D193" s="28">
        <v>200</v>
      </c>
      <c r="E193" s="4" t="s">
        <v>62</v>
      </c>
      <c r="F193" s="4" t="s">
        <v>63</v>
      </c>
      <c r="G193" s="4" t="s">
        <v>283</v>
      </c>
      <c r="H193" s="29">
        <v>4.0609140000000004</v>
      </c>
      <c r="I193" s="29">
        <v>6.5362980000000004</v>
      </c>
      <c r="J193" s="29">
        <v>26.543344000000001</v>
      </c>
      <c r="K193" s="29">
        <v>4.0609140000000004</v>
      </c>
      <c r="L193" s="29">
        <v>6.54</v>
      </c>
      <c r="M193" s="29">
        <v>26.558378000000001</v>
      </c>
      <c r="N193" s="29">
        <v>0</v>
      </c>
      <c r="O193" s="29">
        <v>-1.5034E-2</v>
      </c>
      <c r="P193" s="29">
        <v>0</v>
      </c>
      <c r="Q193" s="27">
        <f t="shared" si="2"/>
        <v>0</v>
      </c>
      <c r="R193" s="29">
        <v>-1.5034E-2</v>
      </c>
      <c r="S193" s="28">
        <v>0</v>
      </c>
      <c r="T193" s="4" t="s">
        <v>284</v>
      </c>
      <c r="U193" s="4" t="s">
        <v>284</v>
      </c>
      <c r="V193" s="4" t="s">
        <v>284</v>
      </c>
      <c r="W193" s="4" t="s">
        <v>284</v>
      </c>
      <c r="X193" s="4" t="s">
        <v>284</v>
      </c>
      <c r="Y193" s="4" t="s">
        <v>284</v>
      </c>
      <c r="Z193" s="4" t="s">
        <v>284</v>
      </c>
      <c r="AA193" s="4" t="s">
        <v>284</v>
      </c>
      <c r="AB193" s="4" t="s">
        <v>284</v>
      </c>
      <c r="AC193" s="4" t="s">
        <v>284</v>
      </c>
      <c r="AD193" s="4" t="s">
        <v>284</v>
      </c>
    </row>
    <row r="194" spans="1:30" ht="12" x14ac:dyDescent="0.2">
      <c r="A194" s="3" t="s">
        <v>164</v>
      </c>
      <c r="B194" s="3" t="s">
        <v>195</v>
      </c>
      <c r="C194" s="3" t="s">
        <v>283</v>
      </c>
      <c r="D194" s="26">
        <v>200</v>
      </c>
      <c r="E194" s="3" t="s">
        <v>215</v>
      </c>
      <c r="F194" s="3" t="s">
        <v>252</v>
      </c>
      <c r="G194" s="3" t="s">
        <v>283</v>
      </c>
      <c r="H194" s="27">
        <v>2.0304570000000002</v>
      </c>
      <c r="I194" s="27">
        <v>60.768332999999998</v>
      </c>
      <c r="J194" s="27">
        <v>123.38748699999999</v>
      </c>
      <c r="K194" s="27">
        <v>2.0304570000000002</v>
      </c>
      <c r="L194" s="27">
        <v>0</v>
      </c>
      <c r="M194" s="27">
        <v>0</v>
      </c>
      <c r="N194" s="27">
        <v>0</v>
      </c>
      <c r="O194" s="27">
        <v>123.38748699999999</v>
      </c>
      <c r="P194" s="27">
        <v>0</v>
      </c>
      <c r="Q194" s="27">
        <f t="shared" si="2"/>
        <v>0</v>
      </c>
      <c r="R194" s="27">
        <v>123.38748699999999</v>
      </c>
      <c r="S194" s="26">
        <v>0</v>
      </c>
      <c r="T194" s="3" t="s">
        <v>284</v>
      </c>
      <c r="U194" s="3" t="s">
        <v>284</v>
      </c>
      <c r="V194" s="3" t="s">
        <v>284</v>
      </c>
      <c r="W194" s="3" t="s">
        <v>284</v>
      </c>
      <c r="X194" s="3" t="s">
        <v>284</v>
      </c>
      <c r="Y194" s="3" t="s">
        <v>284</v>
      </c>
      <c r="Z194" s="3" t="s">
        <v>284</v>
      </c>
      <c r="AA194" s="3" t="s">
        <v>284</v>
      </c>
      <c r="AB194" s="3" t="s">
        <v>284</v>
      </c>
      <c r="AC194" s="3" t="s">
        <v>284</v>
      </c>
      <c r="AD194" s="3" t="s">
        <v>284</v>
      </c>
    </row>
    <row r="195" spans="1:30" ht="12" x14ac:dyDescent="0.2">
      <c r="A195" s="4" t="s">
        <v>164</v>
      </c>
      <c r="B195" s="4" t="s">
        <v>195</v>
      </c>
      <c r="C195" s="4" t="s">
        <v>283</v>
      </c>
      <c r="D195" s="28">
        <v>200</v>
      </c>
      <c r="E195" s="4" t="s">
        <v>66</v>
      </c>
      <c r="F195" s="4" t="s">
        <v>67</v>
      </c>
      <c r="G195" s="4" t="s">
        <v>283</v>
      </c>
      <c r="H195" s="29">
        <v>1.015228</v>
      </c>
      <c r="I195" s="29">
        <v>48.836215000000003</v>
      </c>
      <c r="J195" s="29">
        <v>49.579892999999998</v>
      </c>
      <c r="K195" s="29">
        <v>1.015228</v>
      </c>
      <c r="L195" s="29">
        <v>48.84</v>
      </c>
      <c r="M195" s="29">
        <v>49.583736000000002</v>
      </c>
      <c r="N195" s="29">
        <v>0</v>
      </c>
      <c r="O195" s="29">
        <v>-3.8430000000000001E-3</v>
      </c>
      <c r="P195" s="29">
        <v>0</v>
      </c>
      <c r="Q195" s="27">
        <f t="shared" ref="Q195:Q258" si="3">N195*I195</f>
        <v>0</v>
      </c>
      <c r="R195" s="29">
        <v>-3.8430000000000001E-3</v>
      </c>
      <c r="S195" s="28">
        <v>0</v>
      </c>
      <c r="T195" s="4" t="s">
        <v>284</v>
      </c>
      <c r="U195" s="4" t="s">
        <v>284</v>
      </c>
      <c r="V195" s="4" t="s">
        <v>284</v>
      </c>
      <c r="W195" s="4" t="s">
        <v>284</v>
      </c>
      <c r="X195" s="4" t="s">
        <v>284</v>
      </c>
      <c r="Y195" s="4" t="s">
        <v>284</v>
      </c>
      <c r="Z195" s="4" t="s">
        <v>284</v>
      </c>
      <c r="AA195" s="4" t="s">
        <v>284</v>
      </c>
      <c r="AB195" s="4" t="s">
        <v>284</v>
      </c>
      <c r="AC195" s="4" t="s">
        <v>284</v>
      </c>
      <c r="AD195" s="4" t="s">
        <v>284</v>
      </c>
    </row>
    <row r="196" spans="1:30" ht="12" x14ac:dyDescent="0.2">
      <c r="A196" s="3" t="s">
        <v>164</v>
      </c>
      <c r="B196" s="3" t="s">
        <v>195</v>
      </c>
      <c r="C196" s="3" t="s">
        <v>283</v>
      </c>
      <c r="D196" s="26">
        <v>200</v>
      </c>
      <c r="E196" s="3" t="s">
        <v>68</v>
      </c>
      <c r="F196" s="3" t="s">
        <v>69</v>
      </c>
      <c r="G196" s="3" t="s">
        <v>283</v>
      </c>
      <c r="H196" s="27">
        <v>2.0304570000000002</v>
      </c>
      <c r="I196" s="27">
        <v>45.906931</v>
      </c>
      <c r="J196" s="27">
        <v>93.212048999999993</v>
      </c>
      <c r="K196" s="27">
        <v>2.0304570000000002</v>
      </c>
      <c r="L196" s="27">
        <v>45.91</v>
      </c>
      <c r="M196" s="27">
        <v>93.218281000000005</v>
      </c>
      <c r="N196" s="27">
        <v>0</v>
      </c>
      <c r="O196" s="27">
        <v>-6.2319999999999997E-3</v>
      </c>
      <c r="P196" s="27">
        <v>0</v>
      </c>
      <c r="Q196" s="27">
        <f t="shared" si="3"/>
        <v>0</v>
      </c>
      <c r="R196" s="27">
        <v>-6.2319999999999997E-3</v>
      </c>
      <c r="S196" s="26">
        <v>0</v>
      </c>
      <c r="T196" s="3" t="s">
        <v>284</v>
      </c>
      <c r="U196" s="3" t="s">
        <v>284</v>
      </c>
      <c r="V196" s="3" t="s">
        <v>284</v>
      </c>
      <c r="W196" s="3" t="s">
        <v>284</v>
      </c>
      <c r="X196" s="3" t="s">
        <v>284</v>
      </c>
      <c r="Y196" s="3" t="s">
        <v>284</v>
      </c>
      <c r="Z196" s="3" t="s">
        <v>284</v>
      </c>
      <c r="AA196" s="3" t="s">
        <v>284</v>
      </c>
      <c r="AB196" s="3" t="s">
        <v>284</v>
      </c>
      <c r="AC196" s="3" t="s">
        <v>284</v>
      </c>
      <c r="AD196" s="3" t="s">
        <v>284</v>
      </c>
    </row>
    <row r="197" spans="1:30" ht="12" x14ac:dyDescent="0.2">
      <c r="A197" s="4" t="s">
        <v>164</v>
      </c>
      <c r="B197" s="4" t="s">
        <v>195</v>
      </c>
      <c r="C197" s="4" t="s">
        <v>283</v>
      </c>
      <c r="D197" s="28">
        <v>200</v>
      </c>
      <c r="E197" s="4" t="s">
        <v>70</v>
      </c>
      <c r="F197" s="4" t="s">
        <v>71</v>
      </c>
      <c r="G197" s="4" t="s">
        <v>283</v>
      </c>
      <c r="H197" s="29">
        <v>0.40609099999999998</v>
      </c>
      <c r="I197" s="29">
        <v>46.399908000000003</v>
      </c>
      <c r="J197" s="29">
        <v>18.842585</v>
      </c>
      <c r="K197" s="29">
        <v>0.40609099999999998</v>
      </c>
      <c r="L197" s="29">
        <v>46.4</v>
      </c>
      <c r="M197" s="29">
        <v>18.842621999999999</v>
      </c>
      <c r="N197" s="29">
        <v>0</v>
      </c>
      <c r="O197" s="29">
        <v>-3.6999999999999998E-5</v>
      </c>
      <c r="P197" s="29">
        <v>0</v>
      </c>
      <c r="Q197" s="27">
        <f t="shared" si="3"/>
        <v>0</v>
      </c>
      <c r="R197" s="29">
        <v>-3.6999999999999998E-5</v>
      </c>
      <c r="S197" s="28">
        <v>0</v>
      </c>
      <c r="T197" s="4" t="s">
        <v>284</v>
      </c>
      <c r="U197" s="4" t="s">
        <v>284</v>
      </c>
      <c r="V197" s="4" t="s">
        <v>284</v>
      </c>
      <c r="W197" s="4" t="s">
        <v>284</v>
      </c>
      <c r="X197" s="4" t="s">
        <v>284</v>
      </c>
      <c r="Y197" s="4" t="s">
        <v>284</v>
      </c>
      <c r="Z197" s="4" t="s">
        <v>284</v>
      </c>
      <c r="AA197" s="4" t="s">
        <v>284</v>
      </c>
      <c r="AB197" s="4" t="s">
        <v>284</v>
      </c>
      <c r="AC197" s="4" t="s">
        <v>284</v>
      </c>
      <c r="AD197" s="4" t="s">
        <v>284</v>
      </c>
    </row>
    <row r="198" spans="1:30" ht="12" x14ac:dyDescent="0.2">
      <c r="A198" s="3" t="s">
        <v>164</v>
      </c>
      <c r="B198" s="3" t="s">
        <v>195</v>
      </c>
      <c r="C198" s="3" t="s">
        <v>283</v>
      </c>
      <c r="D198" s="26">
        <v>200</v>
      </c>
      <c r="E198" s="3" t="s">
        <v>10</v>
      </c>
      <c r="F198" s="3" t="s">
        <v>11</v>
      </c>
      <c r="G198" s="3" t="s">
        <v>283</v>
      </c>
      <c r="H198" s="27">
        <v>4.0609140000000004</v>
      </c>
      <c r="I198" s="27">
        <v>7.2168070000000002</v>
      </c>
      <c r="J198" s="27">
        <v>29.306833000000001</v>
      </c>
      <c r="K198" s="27">
        <v>4.0609140000000004</v>
      </c>
      <c r="L198" s="27">
        <v>7.22</v>
      </c>
      <c r="M198" s="27">
        <v>29.319799</v>
      </c>
      <c r="N198" s="27">
        <v>0</v>
      </c>
      <c r="O198" s="27">
        <v>-1.2966E-2</v>
      </c>
      <c r="P198" s="27">
        <v>0</v>
      </c>
      <c r="Q198" s="27">
        <f t="shared" si="3"/>
        <v>0</v>
      </c>
      <c r="R198" s="27">
        <v>-1.2966E-2</v>
      </c>
      <c r="S198" s="26">
        <v>0</v>
      </c>
      <c r="T198" s="3" t="s">
        <v>284</v>
      </c>
      <c r="U198" s="3" t="s">
        <v>284</v>
      </c>
      <c r="V198" s="3" t="s">
        <v>284</v>
      </c>
      <c r="W198" s="3" t="s">
        <v>284</v>
      </c>
      <c r="X198" s="3" t="s">
        <v>284</v>
      </c>
      <c r="Y198" s="3" t="s">
        <v>284</v>
      </c>
      <c r="Z198" s="3" t="s">
        <v>284</v>
      </c>
      <c r="AA198" s="3" t="s">
        <v>284</v>
      </c>
      <c r="AB198" s="3" t="s">
        <v>284</v>
      </c>
      <c r="AC198" s="3" t="s">
        <v>284</v>
      </c>
      <c r="AD198" s="3" t="s">
        <v>284</v>
      </c>
    </row>
    <row r="199" spans="1:30" ht="12" x14ac:dyDescent="0.2">
      <c r="A199" s="4" t="s">
        <v>164</v>
      </c>
      <c r="B199" s="4" t="s">
        <v>195</v>
      </c>
      <c r="C199" s="4" t="s">
        <v>283</v>
      </c>
      <c r="D199" s="28">
        <v>200</v>
      </c>
      <c r="E199" s="4" t="s">
        <v>72</v>
      </c>
      <c r="F199" s="4" t="s">
        <v>73</v>
      </c>
      <c r="G199" s="4" t="s">
        <v>283</v>
      </c>
      <c r="H199" s="29">
        <v>1.015228</v>
      </c>
      <c r="I199" s="29">
        <v>14.477130000000001</v>
      </c>
      <c r="J199" s="29">
        <v>14.697588</v>
      </c>
      <c r="K199" s="29">
        <v>1.015228</v>
      </c>
      <c r="L199" s="29">
        <v>14.48</v>
      </c>
      <c r="M199" s="29">
        <v>14.700500999999999</v>
      </c>
      <c r="N199" s="29">
        <v>0</v>
      </c>
      <c r="O199" s="29">
        <v>-2.9129999999999998E-3</v>
      </c>
      <c r="P199" s="29">
        <v>0</v>
      </c>
      <c r="Q199" s="27">
        <f t="shared" si="3"/>
        <v>0</v>
      </c>
      <c r="R199" s="29">
        <v>-2.9129999999999998E-3</v>
      </c>
      <c r="S199" s="28">
        <v>0</v>
      </c>
      <c r="T199" s="4" t="s">
        <v>284</v>
      </c>
      <c r="U199" s="4" t="s">
        <v>284</v>
      </c>
      <c r="V199" s="4" t="s">
        <v>284</v>
      </c>
      <c r="W199" s="4" t="s">
        <v>284</v>
      </c>
      <c r="X199" s="4" t="s">
        <v>284</v>
      </c>
      <c r="Y199" s="4" t="s">
        <v>284</v>
      </c>
      <c r="Z199" s="4" t="s">
        <v>284</v>
      </c>
      <c r="AA199" s="4" t="s">
        <v>284</v>
      </c>
      <c r="AB199" s="4" t="s">
        <v>284</v>
      </c>
      <c r="AC199" s="4" t="s">
        <v>284</v>
      </c>
      <c r="AD199" s="4" t="s">
        <v>284</v>
      </c>
    </row>
    <row r="200" spans="1:30" ht="12" x14ac:dyDescent="0.2">
      <c r="A200" s="3" t="s">
        <v>164</v>
      </c>
      <c r="B200" s="3" t="s">
        <v>195</v>
      </c>
      <c r="C200" s="3" t="s">
        <v>283</v>
      </c>
      <c r="D200" s="26">
        <v>200</v>
      </c>
      <c r="E200" s="3" t="s">
        <v>74</v>
      </c>
      <c r="F200" s="3" t="s">
        <v>75</v>
      </c>
      <c r="G200" s="3" t="s">
        <v>283</v>
      </c>
      <c r="H200" s="27">
        <v>24.365482</v>
      </c>
      <c r="I200" s="27">
        <v>0.93709799999999999</v>
      </c>
      <c r="J200" s="27">
        <v>22.832844000000001</v>
      </c>
      <c r="K200" s="27">
        <v>24.365482</v>
      </c>
      <c r="L200" s="27">
        <v>0.94</v>
      </c>
      <c r="M200" s="27">
        <v>22.903552999999999</v>
      </c>
      <c r="N200" s="27">
        <v>0</v>
      </c>
      <c r="O200" s="27">
        <v>-7.0708999999999994E-2</v>
      </c>
      <c r="P200" s="27">
        <v>0</v>
      </c>
      <c r="Q200" s="27">
        <f t="shared" si="3"/>
        <v>0</v>
      </c>
      <c r="R200" s="27">
        <v>-7.0708999999999994E-2</v>
      </c>
      <c r="S200" s="26">
        <v>0</v>
      </c>
      <c r="T200" s="3" t="s">
        <v>284</v>
      </c>
      <c r="U200" s="3" t="s">
        <v>284</v>
      </c>
      <c r="V200" s="3" t="s">
        <v>284</v>
      </c>
      <c r="W200" s="3" t="s">
        <v>284</v>
      </c>
      <c r="X200" s="3" t="s">
        <v>284</v>
      </c>
      <c r="Y200" s="3" t="s">
        <v>284</v>
      </c>
      <c r="Z200" s="3" t="s">
        <v>284</v>
      </c>
      <c r="AA200" s="3" t="s">
        <v>284</v>
      </c>
      <c r="AB200" s="3" t="s">
        <v>284</v>
      </c>
      <c r="AC200" s="3" t="s">
        <v>284</v>
      </c>
      <c r="AD200" s="3" t="s">
        <v>284</v>
      </c>
    </row>
    <row r="201" spans="1:30" ht="12" x14ac:dyDescent="0.2">
      <c r="A201" s="4" t="s">
        <v>164</v>
      </c>
      <c r="B201" s="4" t="s">
        <v>195</v>
      </c>
      <c r="C201" s="4" t="s">
        <v>283</v>
      </c>
      <c r="D201" s="28">
        <v>200</v>
      </c>
      <c r="E201" s="4" t="s">
        <v>76</v>
      </c>
      <c r="F201" s="4" t="s">
        <v>77</v>
      </c>
      <c r="G201" s="4" t="s">
        <v>286</v>
      </c>
      <c r="H201" s="29">
        <v>73.705584000000002</v>
      </c>
      <c r="I201" s="29">
        <v>2.8150000000000001E-2</v>
      </c>
      <c r="J201" s="29">
        <v>2.0748120000000001</v>
      </c>
      <c r="K201" s="29">
        <v>73.705584000000002</v>
      </c>
      <c r="L201" s="29">
        <v>0.03</v>
      </c>
      <c r="M201" s="29">
        <v>2.2111679999999998</v>
      </c>
      <c r="N201" s="29">
        <v>0</v>
      </c>
      <c r="O201" s="29">
        <v>-0.136356</v>
      </c>
      <c r="P201" s="29">
        <v>0</v>
      </c>
      <c r="Q201" s="27">
        <f t="shared" si="3"/>
        <v>0</v>
      </c>
      <c r="R201" s="29">
        <v>-0.136356</v>
      </c>
      <c r="S201" s="28">
        <v>0</v>
      </c>
      <c r="T201" s="4" t="s">
        <v>285</v>
      </c>
      <c r="U201" s="4" t="s">
        <v>284</v>
      </c>
      <c r="V201" s="4" t="s">
        <v>284</v>
      </c>
      <c r="W201" s="4" t="s">
        <v>284</v>
      </c>
      <c r="X201" s="29">
        <v>3.258775</v>
      </c>
      <c r="Y201" s="29">
        <v>651.75498200000004</v>
      </c>
      <c r="Z201" s="4" t="s">
        <v>284</v>
      </c>
      <c r="AA201" s="29">
        <v>2.716132</v>
      </c>
      <c r="AB201" s="29">
        <v>543.22636299999999</v>
      </c>
      <c r="AC201" s="4" t="s">
        <v>284</v>
      </c>
      <c r="AD201" s="29">
        <v>108.52861900000001</v>
      </c>
    </row>
    <row r="202" spans="1:30" ht="12" x14ac:dyDescent="0.2">
      <c r="A202" s="3" t="s">
        <v>165</v>
      </c>
      <c r="B202" s="3" t="s">
        <v>196</v>
      </c>
      <c r="C202" s="3" t="s">
        <v>283</v>
      </c>
      <c r="D202" s="26">
        <v>200</v>
      </c>
      <c r="E202" s="3" t="s">
        <v>58</v>
      </c>
      <c r="F202" s="3" t="s">
        <v>59</v>
      </c>
      <c r="G202" s="3" t="s">
        <v>283</v>
      </c>
      <c r="H202" s="27">
        <v>81.218273999999994</v>
      </c>
      <c r="I202" s="27">
        <v>2.7996889999999999</v>
      </c>
      <c r="J202" s="27">
        <v>227.385908</v>
      </c>
      <c r="K202" s="27">
        <v>81.218273999999994</v>
      </c>
      <c r="L202" s="27">
        <v>2.98</v>
      </c>
      <c r="M202" s="27">
        <v>242.03045700000001</v>
      </c>
      <c r="N202" s="27">
        <v>0</v>
      </c>
      <c r="O202" s="27">
        <v>-14.644549</v>
      </c>
      <c r="P202" s="27">
        <v>0</v>
      </c>
      <c r="Q202" s="27">
        <f t="shared" si="3"/>
        <v>0</v>
      </c>
      <c r="R202" s="27">
        <v>-14.644549</v>
      </c>
      <c r="S202" s="26">
        <v>0</v>
      </c>
      <c r="T202" s="3" t="s">
        <v>284</v>
      </c>
      <c r="U202" s="3" t="s">
        <v>284</v>
      </c>
      <c r="V202" s="3" t="s">
        <v>284</v>
      </c>
      <c r="W202" s="3" t="s">
        <v>284</v>
      </c>
      <c r="X202" s="3" t="s">
        <v>284</v>
      </c>
      <c r="Y202" s="3" t="s">
        <v>284</v>
      </c>
      <c r="Z202" s="3" t="s">
        <v>284</v>
      </c>
      <c r="AA202" s="3" t="s">
        <v>284</v>
      </c>
      <c r="AB202" s="3" t="s">
        <v>284</v>
      </c>
      <c r="AC202" s="3" t="s">
        <v>284</v>
      </c>
      <c r="AD202" s="3" t="s">
        <v>284</v>
      </c>
    </row>
    <row r="203" spans="1:30" ht="12" x14ac:dyDescent="0.2">
      <c r="A203" s="4" t="s">
        <v>165</v>
      </c>
      <c r="B203" s="4" t="s">
        <v>196</v>
      </c>
      <c r="C203" s="4" t="s">
        <v>283</v>
      </c>
      <c r="D203" s="28">
        <v>200</v>
      </c>
      <c r="E203" s="4" t="s">
        <v>60</v>
      </c>
      <c r="F203" s="4" t="s">
        <v>61</v>
      </c>
      <c r="G203" s="4" t="s">
        <v>283</v>
      </c>
      <c r="H203" s="29">
        <v>9.1370559999999994</v>
      </c>
      <c r="I203" s="29">
        <v>4.8036960000000004</v>
      </c>
      <c r="J203" s="29">
        <v>43.891638999999998</v>
      </c>
      <c r="K203" s="29">
        <v>9.1370559999999994</v>
      </c>
      <c r="L203" s="29">
        <v>4.8</v>
      </c>
      <c r="M203" s="29">
        <v>43.857869000000001</v>
      </c>
      <c r="N203" s="29">
        <v>0</v>
      </c>
      <c r="O203" s="29">
        <v>3.3770000000000001E-2</v>
      </c>
      <c r="P203" s="29">
        <v>0</v>
      </c>
      <c r="Q203" s="27">
        <f t="shared" si="3"/>
        <v>0</v>
      </c>
      <c r="R203" s="29">
        <v>3.3770000000000001E-2</v>
      </c>
      <c r="S203" s="28">
        <v>0</v>
      </c>
      <c r="T203" s="4" t="s">
        <v>284</v>
      </c>
      <c r="U203" s="4" t="s">
        <v>284</v>
      </c>
      <c r="V203" s="4" t="s">
        <v>284</v>
      </c>
      <c r="W203" s="4" t="s">
        <v>284</v>
      </c>
      <c r="X203" s="4" t="s">
        <v>284</v>
      </c>
      <c r="Y203" s="4" t="s">
        <v>284</v>
      </c>
      <c r="Z203" s="4" t="s">
        <v>284</v>
      </c>
      <c r="AA203" s="4" t="s">
        <v>284</v>
      </c>
      <c r="AB203" s="4" t="s">
        <v>284</v>
      </c>
      <c r="AC203" s="4" t="s">
        <v>284</v>
      </c>
      <c r="AD203" s="4" t="s">
        <v>284</v>
      </c>
    </row>
    <row r="204" spans="1:30" ht="12" x14ac:dyDescent="0.2">
      <c r="A204" s="3" t="s">
        <v>165</v>
      </c>
      <c r="B204" s="3" t="s">
        <v>196</v>
      </c>
      <c r="C204" s="3" t="s">
        <v>283</v>
      </c>
      <c r="D204" s="26">
        <v>200</v>
      </c>
      <c r="E204" s="3" t="s">
        <v>62</v>
      </c>
      <c r="F204" s="3" t="s">
        <v>63</v>
      </c>
      <c r="G204" s="3" t="s">
        <v>283</v>
      </c>
      <c r="H204" s="27">
        <v>4.0609140000000004</v>
      </c>
      <c r="I204" s="27">
        <v>6.5362980000000004</v>
      </c>
      <c r="J204" s="27">
        <v>26.543344000000001</v>
      </c>
      <c r="K204" s="27">
        <v>4.0609140000000004</v>
      </c>
      <c r="L204" s="27">
        <v>6.54</v>
      </c>
      <c r="M204" s="27">
        <v>26.558378000000001</v>
      </c>
      <c r="N204" s="27">
        <v>0</v>
      </c>
      <c r="O204" s="27">
        <v>-1.5034E-2</v>
      </c>
      <c r="P204" s="27">
        <v>0</v>
      </c>
      <c r="Q204" s="27">
        <f t="shared" si="3"/>
        <v>0</v>
      </c>
      <c r="R204" s="27">
        <v>-1.5034E-2</v>
      </c>
      <c r="S204" s="26">
        <v>0</v>
      </c>
      <c r="T204" s="3" t="s">
        <v>284</v>
      </c>
      <c r="U204" s="3" t="s">
        <v>284</v>
      </c>
      <c r="V204" s="3" t="s">
        <v>284</v>
      </c>
      <c r="W204" s="3" t="s">
        <v>284</v>
      </c>
      <c r="X204" s="3" t="s">
        <v>284</v>
      </c>
      <c r="Y204" s="3" t="s">
        <v>284</v>
      </c>
      <c r="Z204" s="3" t="s">
        <v>284</v>
      </c>
      <c r="AA204" s="3" t="s">
        <v>284</v>
      </c>
      <c r="AB204" s="3" t="s">
        <v>284</v>
      </c>
      <c r="AC204" s="3" t="s">
        <v>284</v>
      </c>
      <c r="AD204" s="3" t="s">
        <v>284</v>
      </c>
    </row>
    <row r="205" spans="1:30" ht="12" x14ac:dyDescent="0.2">
      <c r="A205" s="4" t="s">
        <v>165</v>
      </c>
      <c r="B205" s="4" t="s">
        <v>196</v>
      </c>
      <c r="C205" s="4" t="s">
        <v>283</v>
      </c>
      <c r="D205" s="28">
        <v>200</v>
      </c>
      <c r="E205" s="4" t="s">
        <v>216</v>
      </c>
      <c r="F205" s="4" t="s">
        <v>253</v>
      </c>
      <c r="G205" s="4" t="s">
        <v>283</v>
      </c>
      <c r="H205" s="29">
        <v>1.4213199999999999</v>
      </c>
      <c r="I205" s="29">
        <v>73.616</v>
      </c>
      <c r="J205" s="29">
        <v>104.63189300000001</v>
      </c>
      <c r="K205" s="29">
        <v>1.4213199999999999</v>
      </c>
      <c r="L205" s="29">
        <v>0</v>
      </c>
      <c r="M205" s="29">
        <v>0</v>
      </c>
      <c r="N205" s="29">
        <v>0</v>
      </c>
      <c r="O205" s="29">
        <v>104.63189300000001</v>
      </c>
      <c r="P205" s="29">
        <v>0</v>
      </c>
      <c r="Q205" s="27">
        <f t="shared" si="3"/>
        <v>0</v>
      </c>
      <c r="R205" s="29">
        <v>104.63189300000001</v>
      </c>
      <c r="S205" s="28">
        <v>0</v>
      </c>
      <c r="T205" s="4" t="s">
        <v>284</v>
      </c>
      <c r="U205" s="4" t="s">
        <v>284</v>
      </c>
      <c r="V205" s="4" t="s">
        <v>284</v>
      </c>
      <c r="W205" s="4" t="s">
        <v>284</v>
      </c>
      <c r="X205" s="4" t="s">
        <v>284</v>
      </c>
      <c r="Y205" s="4" t="s">
        <v>284</v>
      </c>
      <c r="Z205" s="4" t="s">
        <v>284</v>
      </c>
      <c r="AA205" s="4" t="s">
        <v>284</v>
      </c>
      <c r="AB205" s="4" t="s">
        <v>284</v>
      </c>
      <c r="AC205" s="4" t="s">
        <v>284</v>
      </c>
      <c r="AD205" s="4" t="s">
        <v>284</v>
      </c>
    </row>
    <row r="206" spans="1:30" ht="12" x14ac:dyDescent="0.2">
      <c r="A206" s="3" t="s">
        <v>165</v>
      </c>
      <c r="B206" s="3" t="s">
        <v>196</v>
      </c>
      <c r="C206" s="3" t="s">
        <v>283</v>
      </c>
      <c r="D206" s="26">
        <v>200</v>
      </c>
      <c r="E206" s="3" t="s">
        <v>66</v>
      </c>
      <c r="F206" s="3" t="s">
        <v>67</v>
      </c>
      <c r="G206" s="3" t="s">
        <v>283</v>
      </c>
      <c r="H206" s="27">
        <v>1.015228</v>
      </c>
      <c r="I206" s="27">
        <v>48.836215000000003</v>
      </c>
      <c r="J206" s="27">
        <v>49.579892999999998</v>
      </c>
      <c r="K206" s="27">
        <v>1.015228</v>
      </c>
      <c r="L206" s="27">
        <v>48.84</v>
      </c>
      <c r="M206" s="27">
        <v>49.583736000000002</v>
      </c>
      <c r="N206" s="27">
        <v>0</v>
      </c>
      <c r="O206" s="27">
        <v>-3.8430000000000001E-3</v>
      </c>
      <c r="P206" s="27">
        <v>0</v>
      </c>
      <c r="Q206" s="27">
        <f t="shared" si="3"/>
        <v>0</v>
      </c>
      <c r="R206" s="27">
        <v>-3.8430000000000001E-3</v>
      </c>
      <c r="S206" s="26">
        <v>0</v>
      </c>
      <c r="T206" s="3" t="s">
        <v>284</v>
      </c>
      <c r="U206" s="3" t="s">
        <v>284</v>
      </c>
      <c r="V206" s="3" t="s">
        <v>284</v>
      </c>
      <c r="W206" s="3" t="s">
        <v>284</v>
      </c>
      <c r="X206" s="3" t="s">
        <v>284</v>
      </c>
      <c r="Y206" s="3" t="s">
        <v>284</v>
      </c>
      <c r="Z206" s="3" t="s">
        <v>284</v>
      </c>
      <c r="AA206" s="3" t="s">
        <v>284</v>
      </c>
      <c r="AB206" s="3" t="s">
        <v>284</v>
      </c>
      <c r="AC206" s="3" t="s">
        <v>284</v>
      </c>
      <c r="AD206" s="3" t="s">
        <v>284</v>
      </c>
    </row>
    <row r="207" spans="1:30" ht="12" x14ac:dyDescent="0.2">
      <c r="A207" s="4" t="s">
        <v>165</v>
      </c>
      <c r="B207" s="4" t="s">
        <v>196</v>
      </c>
      <c r="C207" s="4" t="s">
        <v>283</v>
      </c>
      <c r="D207" s="28">
        <v>200</v>
      </c>
      <c r="E207" s="4" t="s">
        <v>68</v>
      </c>
      <c r="F207" s="4" t="s">
        <v>69</v>
      </c>
      <c r="G207" s="4" t="s">
        <v>283</v>
      </c>
      <c r="H207" s="29">
        <v>2.0304570000000002</v>
      </c>
      <c r="I207" s="29">
        <v>45.906931</v>
      </c>
      <c r="J207" s="29">
        <v>93.212048999999993</v>
      </c>
      <c r="K207" s="29">
        <v>2.0304570000000002</v>
      </c>
      <c r="L207" s="29">
        <v>45.91</v>
      </c>
      <c r="M207" s="29">
        <v>93.218281000000005</v>
      </c>
      <c r="N207" s="29">
        <v>0</v>
      </c>
      <c r="O207" s="29">
        <v>-6.2319999999999997E-3</v>
      </c>
      <c r="P207" s="29">
        <v>0</v>
      </c>
      <c r="Q207" s="27">
        <f t="shared" si="3"/>
        <v>0</v>
      </c>
      <c r="R207" s="29">
        <v>-6.2319999999999997E-3</v>
      </c>
      <c r="S207" s="28">
        <v>0</v>
      </c>
      <c r="T207" s="4" t="s">
        <v>284</v>
      </c>
      <c r="U207" s="4" t="s">
        <v>284</v>
      </c>
      <c r="V207" s="4" t="s">
        <v>284</v>
      </c>
      <c r="W207" s="4" t="s">
        <v>284</v>
      </c>
      <c r="X207" s="4" t="s">
        <v>284</v>
      </c>
      <c r="Y207" s="4" t="s">
        <v>284</v>
      </c>
      <c r="Z207" s="4" t="s">
        <v>284</v>
      </c>
      <c r="AA207" s="4" t="s">
        <v>284</v>
      </c>
      <c r="AB207" s="4" t="s">
        <v>284</v>
      </c>
      <c r="AC207" s="4" t="s">
        <v>284</v>
      </c>
      <c r="AD207" s="4" t="s">
        <v>284</v>
      </c>
    </row>
    <row r="208" spans="1:30" ht="12" x14ac:dyDescent="0.2">
      <c r="A208" s="3" t="s">
        <v>165</v>
      </c>
      <c r="B208" s="3" t="s">
        <v>196</v>
      </c>
      <c r="C208" s="3" t="s">
        <v>283</v>
      </c>
      <c r="D208" s="26">
        <v>200</v>
      </c>
      <c r="E208" s="3" t="s">
        <v>70</v>
      </c>
      <c r="F208" s="3" t="s">
        <v>71</v>
      </c>
      <c r="G208" s="3" t="s">
        <v>283</v>
      </c>
      <c r="H208" s="27">
        <v>0.40609099999999998</v>
      </c>
      <c r="I208" s="27">
        <v>46.399908000000003</v>
      </c>
      <c r="J208" s="27">
        <v>18.842585</v>
      </c>
      <c r="K208" s="27">
        <v>0.40609099999999998</v>
      </c>
      <c r="L208" s="27">
        <v>46.4</v>
      </c>
      <c r="M208" s="27">
        <v>18.842621999999999</v>
      </c>
      <c r="N208" s="27">
        <v>0</v>
      </c>
      <c r="O208" s="27">
        <v>-3.6999999999999998E-5</v>
      </c>
      <c r="P208" s="27">
        <v>0</v>
      </c>
      <c r="Q208" s="27">
        <f t="shared" si="3"/>
        <v>0</v>
      </c>
      <c r="R208" s="27">
        <v>-3.6999999999999998E-5</v>
      </c>
      <c r="S208" s="26">
        <v>0</v>
      </c>
      <c r="T208" s="3" t="s">
        <v>284</v>
      </c>
      <c r="U208" s="3" t="s">
        <v>284</v>
      </c>
      <c r="V208" s="3" t="s">
        <v>284</v>
      </c>
      <c r="W208" s="3" t="s">
        <v>284</v>
      </c>
      <c r="X208" s="3" t="s">
        <v>284</v>
      </c>
      <c r="Y208" s="3" t="s">
        <v>284</v>
      </c>
      <c r="Z208" s="3" t="s">
        <v>284</v>
      </c>
      <c r="AA208" s="3" t="s">
        <v>284</v>
      </c>
      <c r="AB208" s="3" t="s">
        <v>284</v>
      </c>
      <c r="AC208" s="3" t="s">
        <v>284</v>
      </c>
      <c r="AD208" s="3" t="s">
        <v>284</v>
      </c>
    </row>
    <row r="209" spans="1:30" ht="12" x14ac:dyDescent="0.2">
      <c r="A209" s="4" t="s">
        <v>165</v>
      </c>
      <c r="B209" s="4" t="s">
        <v>196</v>
      </c>
      <c r="C209" s="4" t="s">
        <v>283</v>
      </c>
      <c r="D209" s="28">
        <v>200</v>
      </c>
      <c r="E209" s="4" t="s">
        <v>10</v>
      </c>
      <c r="F209" s="4" t="s">
        <v>11</v>
      </c>
      <c r="G209" s="4" t="s">
        <v>283</v>
      </c>
      <c r="H209" s="29">
        <v>4.0609140000000004</v>
      </c>
      <c r="I209" s="29">
        <v>7.2168070000000002</v>
      </c>
      <c r="J209" s="29">
        <v>29.306833000000001</v>
      </c>
      <c r="K209" s="29">
        <v>4.0609140000000004</v>
      </c>
      <c r="L209" s="29">
        <v>7.22</v>
      </c>
      <c r="M209" s="29">
        <v>29.319799</v>
      </c>
      <c r="N209" s="29">
        <v>0</v>
      </c>
      <c r="O209" s="29">
        <v>-1.2966E-2</v>
      </c>
      <c r="P209" s="29">
        <v>0</v>
      </c>
      <c r="Q209" s="27">
        <f t="shared" si="3"/>
        <v>0</v>
      </c>
      <c r="R209" s="29">
        <v>-1.2966E-2</v>
      </c>
      <c r="S209" s="28">
        <v>0</v>
      </c>
      <c r="T209" s="4" t="s">
        <v>284</v>
      </c>
      <c r="U209" s="4" t="s">
        <v>284</v>
      </c>
      <c r="V209" s="4" t="s">
        <v>284</v>
      </c>
      <c r="W209" s="4" t="s">
        <v>284</v>
      </c>
      <c r="X209" s="4" t="s">
        <v>284</v>
      </c>
      <c r="Y209" s="4" t="s">
        <v>284</v>
      </c>
      <c r="Z209" s="4" t="s">
        <v>284</v>
      </c>
      <c r="AA209" s="4" t="s">
        <v>284</v>
      </c>
      <c r="AB209" s="4" t="s">
        <v>284</v>
      </c>
      <c r="AC209" s="4" t="s">
        <v>284</v>
      </c>
      <c r="AD209" s="4" t="s">
        <v>284</v>
      </c>
    </row>
    <row r="210" spans="1:30" ht="12" x14ac:dyDescent="0.2">
      <c r="A210" s="3" t="s">
        <v>165</v>
      </c>
      <c r="B210" s="3" t="s">
        <v>196</v>
      </c>
      <c r="C210" s="3" t="s">
        <v>283</v>
      </c>
      <c r="D210" s="26">
        <v>200</v>
      </c>
      <c r="E210" s="3" t="s">
        <v>72</v>
      </c>
      <c r="F210" s="3" t="s">
        <v>73</v>
      </c>
      <c r="G210" s="3" t="s">
        <v>283</v>
      </c>
      <c r="H210" s="27">
        <v>1.015228</v>
      </c>
      <c r="I210" s="27">
        <v>14.477130000000001</v>
      </c>
      <c r="J210" s="27">
        <v>14.697588</v>
      </c>
      <c r="K210" s="27">
        <v>1.015228</v>
      </c>
      <c r="L210" s="27">
        <v>14.48</v>
      </c>
      <c r="M210" s="27">
        <v>14.700500999999999</v>
      </c>
      <c r="N210" s="27">
        <v>0</v>
      </c>
      <c r="O210" s="27">
        <v>-2.9129999999999998E-3</v>
      </c>
      <c r="P210" s="27">
        <v>0</v>
      </c>
      <c r="Q210" s="27">
        <f t="shared" si="3"/>
        <v>0</v>
      </c>
      <c r="R210" s="27">
        <v>-2.9129999999999998E-3</v>
      </c>
      <c r="S210" s="26">
        <v>0</v>
      </c>
      <c r="T210" s="3" t="s">
        <v>284</v>
      </c>
      <c r="U210" s="3" t="s">
        <v>284</v>
      </c>
      <c r="V210" s="3" t="s">
        <v>284</v>
      </c>
      <c r="W210" s="3" t="s">
        <v>284</v>
      </c>
      <c r="X210" s="3" t="s">
        <v>284</v>
      </c>
      <c r="Y210" s="3" t="s">
        <v>284</v>
      </c>
      <c r="Z210" s="3" t="s">
        <v>284</v>
      </c>
      <c r="AA210" s="3" t="s">
        <v>284</v>
      </c>
      <c r="AB210" s="3" t="s">
        <v>284</v>
      </c>
      <c r="AC210" s="3" t="s">
        <v>284</v>
      </c>
      <c r="AD210" s="3" t="s">
        <v>284</v>
      </c>
    </row>
    <row r="211" spans="1:30" ht="12" x14ac:dyDescent="0.2">
      <c r="A211" s="4" t="s">
        <v>165</v>
      </c>
      <c r="B211" s="4" t="s">
        <v>196</v>
      </c>
      <c r="C211" s="4" t="s">
        <v>283</v>
      </c>
      <c r="D211" s="28">
        <v>200</v>
      </c>
      <c r="E211" s="4" t="s">
        <v>74</v>
      </c>
      <c r="F211" s="4" t="s">
        <v>75</v>
      </c>
      <c r="G211" s="4" t="s">
        <v>283</v>
      </c>
      <c r="H211" s="29">
        <v>24.365482</v>
      </c>
      <c r="I211" s="29">
        <v>0.93709799999999999</v>
      </c>
      <c r="J211" s="29">
        <v>22.832844000000001</v>
      </c>
      <c r="K211" s="29">
        <v>24.365482</v>
      </c>
      <c r="L211" s="29">
        <v>0.94</v>
      </c>
      <c r="M211" s="29">
        <v>22.903552999999999</v>
      </c>
      <c r="N211" s="29">
        <v>0</v>
      </c>
      <c r="O211" s="29">
        <v>-7.0708999999999994E-2</v>
      </c>
      <c r="P211" s="29">
        <v>0</v>
      </c>
      <c r="Q211" s="27">
        <f t="shared" si="3"/>
        <v>0</v>
      </c>
      <c r="R211" s="29">
        <v>-7.0708999999999994E-2</v>
      </c>
      <c r="S211" s="28">
        <v>0</v>
      </c>
      <c r="T211" s="4" t="s">
        <v>284</v>
      </c>
      <c r="U211" s="4" t="s">
        <v>284</v>
      </c>
      <c r="V211" s="4" t="s">
        <v>284</v>
      </c>
      <c r="W211" s="4" t="s">
        <v>284</v>
      </c>
      <c r="X211" s="4" t="s">
        <v>284</v>
      </c>
      <c r="Y211" s="4" t="s">
        <v>284</v>
      </c>
      <c r="Z211" s="4" t="s">
        <v>284</v>
      </c>
      <c r="AA211" s="4" t="s">
        <v>284</v>
      </c>
      <c r="AB211" s="4" t="s">
        <v>284</v>
      </c>
      <c r="AC211" s="4" t="s">
        <v>284</v>
      </c>
      <c r="AD211" s="4" t="s">
        <v>284</v>
      </c>
    </row>
    <row r="212" spans="1:30" ht="12" x14ac:dyDescent="0.2">
      <c r="A212" s="3" t="s">
        <v>165</v>
      </c>
      <c r="B212" s="3" t="s">
        <v>196</v>
      </c>
      <c r="C212" s="3" t="s">
        <v>283</v>
      </c>
      <c r="D212" s="26">
        <v>200</v>
      </c>
      <c r="E212" s="3" t="s">
        <v>76</v>
      </c>
      <c r="F212" s="3" t="s">
        <v>77</v>
      </c>
      <c r="G212" s="3" t="s">
        <v>286</v>
      </c>
      <c r="H212" s="27">
        <v>73.705584000000002</v>
      </c>
      <c r="I212" s="27">
        <v>2.8150000000000001E-2</v>
      </c>
      <c r="J212" s="27">
        <v>2.0748120000000001</v>
      </c>
      <c r="K212" s="27">
        <v>73.705584000000002</v>
      </c>
      <c r="L212" s="27">
        <v>0.03</v>
      </c>
      <c r="M212" s="27">
        <v>2.2111679999999998</v>
      </c>
      <c r="N212" s="27">
        <v>0</v>
      </c>
      <c r="O212" s="27">
        <v>-0.136356</v>
      </c>
      <c r="P212" s="27">
        <v>0</v>
      </c>
      <c r="Q212" s="27">
        <f t="shared" si="3"/>
        <v>0</v>
      </c>
      <c r="R212" s="27">
        <v>-0.136356</v>
      </c>
      <c r="S212" s="26">
        <v>0</v>
      </c>
      <c r="T212" s="3" t="s">
        <v>285</v>
      </c>
      <c r="U212" s="3" t="s">
        <v>284</v>
      </c>
      <c r="V212" s="3" t="s">
        <v>284</v>
      </c>
      <c r="W212" s="3" t="s">
        <v>284</v>
      </c>
      <c r="X212" s="27">
        <v>3.1649970000000001</v>
      </c>
      <c r="Y212" s="27">
        <v>632.99938799999995</v>
      </c>
      <c r="Z212" s="3" t="s">
        <v>284</v>
      </c>
      <c r="AA212" s="27">
        <v>2.716132</v>
      </c>
      <c r="AB212" s="27">
        <v>543.22636299999999</v>
      </c>
      <c r="AC212" s="3" t="s">
        <v>284</v>
      </c>
      <c r="AD212" s="27">
        <v>89.773025000000004</v>
      </c>
    </row>
    <row r="213" spans="1:30" ht="12" x14ac:dyDescent="0.2">
      <c r="A213" s="4" t="s">
        <v>166</v>
      </c>
      <c r="B213" s="4" t="s">
        <v>197</v>
      </c>
      <c r="C213" s="4" t="s">
        <v>283</v>
      </c>
      <c r="D213" s="28">
        <v>200</v>
      </c>
      <c r="E213" s="4" t="s">
        <v>58</v>
      </c>
      <c r="F213" s="4" t="s">
        <v>59</v>
      </c>
      <c r="G213" s="4" t="s">
        <v>283</v>
      </c>
      <c r="H213" s="29">
        <v>81.218273999999994</v>
      </c>
      <c r="I213" s="29">
        <v>2.7996889999999999</v>
      </c>
      <c r="J213" s="29">
        <v>227.385908</v>
      </c>
      <c r="K213" s="29">
        <v>81.218273999999994</v>
      </c>
      <c r="L213" s="29">
        <v>2.98</v>
      </c>
      <c r="M213" s="29">
        <v>242.03045700000001</v>
      </c>
      <c r="N213" s="29">
        <v>0</v>
      </c>
      <c r="O213" s="29">
        <v>-14.644549</v>
      </c>
      <c r="P213" s="29">
        <v>0</v>
      </c>
      <c r="Q213" s="27">
        <f t="shared" si="3"/>
        <v>0</v>
      </c>
      <c r="R213" s="29">
        <v>-14.644549</v>
      </c>
      <c r="S213" s="28">
        <v>0</v>
      </c>
      <c r="T213" s="4" t="s">
        <v>284</v>
      </c>
      <c r="U213" s="4" t="s">
        <v>284</v>
      </c>
      <c r="V213" s="4" t="s">
        <v>284</v>
      </c>
      <c r="W213" s="4" t="s">
        <v>284</v>
      </c>
      <c r="X213" s="4" t="s">
        <v>284</v>
      </c>
      <c r="Y213" s="4" t="s">
        <v>284</v>
      </c>
      <c r="Z213" s="4" t="s">
        <v>284</v>
      </c>
      <c r="AA213" s="4" t="s">
        <v>284</v>
      </c>
      <c r="AB213" s="4" t="s">
        <v>284</v>
      </c>
      <c r="AC213" s="4" t="s">
        <v>284</v>
      </c>
      <c r="AD213" s="4" t="s">
        <v>284</v>
      </c>
    </row>
    <row r="214" spans="1:30" ht="12" x14ac:dyDescent="0.2">
      <c r="A214" s="3" t="s">
        <v>166</v>
      </c>
      <c r="B214" s="3" t="s">
        <v>197</v>
      </c>
      <c r="C214" s="3" t="s">
        <v>283</v>
      </c>
      <c r="D214" s="26">
        <v>200</v>
      </c>
      <c r="E214" s="3" t="s">
        <v>60</v>
      </c>
      <c r="F214" s="3" t="s">
        <v>61</v>
      </c>
      <c r="G214" s="3" t="s">
        <v>283</v>
      </c>
      <c r="H214" s="27">
        <v>9.1370559999999994</v>
      </c>
      <c r="I214" s="27">
        <v>4.8036960000000004</v>
      </c>
      <c r="J214" s="27">
        <v>43.891638999999998</v>
      </c>
      <c r="K214" s="27">
        <v>9.1370559999999994</v>
      </c>
      <c r="L214" s="27">
        <v>4.8</v>
      </c>
      <c r="M214" s="27">
        <v>43.857869000000001</v>
      </c>
      <c r="N214" s="27">
        <v>0</v>
      </c>
      <c r="O214" s="27">
        <v>3.3770000000000001E-2</v>
      </c>
      <c r="P214" s="27">
        <v>0</v>
      </c>
      <c r="Q214" s="27">
        <f t="shared" si="3"/>
        <v>0</v>
      </c>
      <c r="R214" s="27">
        <v>3.3770000000000001E-2</v>
      </c>
      <c r="S214" s="26">
        <v>0</v>
      </c>
      <c r="T214" s="3" t="s">
        <v>284</v>
      </c>
      <c r="U214" s="3" t="s">
        <v>284</v>
      </c>
      <c r="V214" s="3" t="s">
        <v>284</v>
      </c>
      <c r="W214" s="3" t="s">
        <v>284</v>
      </c>
      <c r="X214" s="3" t="s">
        <v>284</v>
      </c>
      <c r="Y214" s="3" t="s">
        <v>284</v>
      </c>
      <c r="Z214" s="3" t="s">
        <v>284</v>
      </c>
      <c r="AA214" s="3" t="s">
        <v>284</v>
      </c>
      <c r="AB214" s="3" t="s">
        <v>284</v>
      </c>
      <c r="AC214" s="3" t="s">
        <v>284</v>
      </c>
      <c r="AD214" s="3" t="s">
        <v>284</v>
      </c>
    </row>
    <row r="215" spans="1:30" ht="12" x14ac:dyDescent="0.2">
      <c r="A215" s="4" t="s">
        <v>166</v>
      </c>
      <c r="B215" s="4" t="s">
        <v>197</v>
      </c>
      <c r="C215" s="4" t="s">
        <v>283</v>
      </c>
      <c r="D215" s="28">
        <v>200</v>
      </c>
      <c r="E215" s="4" t="s">
        <v>62</v>
      </c>
      <c r="F215" s="4" t="s">
        <v>63</v>
      </c>
      <c r="G215" s="4" t="s">
        <v>283</v>
      </c>
      <c r="H215" s="29">
        <v>4.0609140000000004</v>
      </c>
      <c r="I215" s="29">
        <v>6.5362980000000004</v>
      </c>
      <c r="J215" s="29">
        <v>26.543344000000001</v>
      </c>
      <c r="K215" s="29">
        <v>4.0609140000000004</v>
      </c>
      <c r="L215" s="29">
        <v>6.54</v>
      </c>
      <c r="M215" s="29">
        <v>26.558378000000001</v>
      </c>
      <c r="N215" s="29">
        <v>0</v>
      </c>
      <c r="O215" s="29">
        <v>-1.5034E-2</v>
      </c>
      <c r="P215" s="29">
        <v>0</v>
      </c>
      <c r="Q215" s="27">
        <f t="shared" si="3"/>
        <v>0</v>
      </c>
      <c r="R215" s="29">
        <v>-1.5034E-2</v>
      </c>
      <c r="S215" s="28">
        <v>0</v>
      </c>
      <c r="T215" s="4" t="s">
        <v>284</v>
      </c>
      <c r="U215" s="4" t="s">
        <v>284</v>
      </c>
      <c r="V215" s="4" t="s">
        <v>284</v>
      </c>
      <c r="W215" s="4" t="s">
        <v>284</v>
      </c>
      <c r="X215" s="4" t="s">
        <v>284</v>
      </c>
      <c r="Y215" s="4" t="s">
        <v>284</v>
      </c>
      <c r="Z215" s="4" t="s">
        <v>284</v>
      </c>
      <c r="AA215" s="4" t="s">
        <v>284</v>
      </c>
      <c r="AB215" s="4" t="s">
        <v>284</v>
      </c>
      <c r="AC215" s="4" t="s">
        <v>284</v>
      </c>
      <c r="AD215" s="4" t="s">
        <v>284</v>
      </c>
    </row>
    <row r="216" spans="1:30" ht="12" x14ac:dyDescent="0.2">
      <c r="A216" s="3" t="s">
        <v>166</v>
      </c>
      <c r="B216" s="3" t="s">
        <v>197</v>
      </c>
      <c r="C216" s="3" t="s">
        <v>283</v>
      </c>
      <c r="D216" s="26">
        <v>200</v>
      </c>
      <c r="E216" s="3" t="s">
        <v>219</v>
      </c>
      <c r="F216" s="3" t="s">
        <v>256</v>
      </c>
      <c r="G216" s="3" t="s">
        <v>283</v>
      </c>
      <c r="H216" s="27">
        <v>2.0304570000000002</v>
      </c>
      <c r="I216" s="27">
        <v>39.866500000000002</v>
      </c>
      <c r="J216" s="27">
        <v>80.947214000000002</v>
      </c>
      <c r="K216" s="27">
        <v>2.0304570000000002</v>
      </c>
      <c r="L216" s="27">
        <v>0</v>
      </c>
      <c r="M216" s="27">
        <v>0</v>
      </c>
      <c r="N216" s="27">
        <v>0</v>
      </c>
      <c r="O216" s="27">
        <v>80.947214000000002</v>
      </c>
      <c r="P216" s="27">
        <v>0</v>
      </c>
      <c r="Q216" s="27">
        <f t="shared" si="3"/>
        <v>0</v>
      </c>
      <c r="R216" s="27">
        <v>80.947214000000002</v>
      </c>
      <c r="S216" s="26">
        <v>0</v>
      </c>
      <c r="T216" s="3" t="s">
        <v>284</v>
      </c>
      <c r="U216" s="3" t="s">
        <v>284</v>
      </c>
      <c r="V216" s="3" t="s">
        <v>284</v>
      </c>
      <c r="W216" s="3" t="s">
        <v>284</v>
      </c>
      <c r="X216" s="3" t="s">
        <v>284</v>
      </c>
      <c r="Y216" s="3" t="s">
        <v>284</v>
      </c>
      <c r="Z216" s="3" t="s">
        <v>284</v>
      </c>
      <c r="AA216" s="3" t="s">
        <v>284</v>
      </c>
      <c r="AB216" s="3" t="s">
        <v>284</v>
      </c>
      <c r="AC216" s="3" t="s">
        <v>284</v>
      </c>
      <c r="AD216" s="3" t="s">
        <v>284</v>
      </c>
    </row>
    <row r="217" spans="1:30" ht="12" x14ac:dyDescent="0.2">
      <c r="A217" s="4" t="s">
        <v>166</v>
      </c>
      <c r="B217" s="4" t="s">
        <v>197</v>
      </c>
      <c r="C217" s="4" t="s">
        <v>283</v>
      </c>
      <c r="D217" s="28">
        <v>200</v>
      </c>
      <c r="E217" s="4" t="s">
        <v>66</v>
      </c>
      <c r="F217" s="4" t="s">
        <v>67</v>
      </c>
      <c r="G217" s="4" t="s">
        <v>283</v>
      </c>
      <c r="H217" s="29">
        <v>1.015228</v>
      </c>
      <c r="I217" s="29">
        <v>48.836215000000003</v>
      </c>
      <c r="J217" s="29">
        <v>49.579892999999998</v>
      </c>
      <c r="K217" s="29">
        <v>1.015228</v>
      </c>
      <c r="L217" s="29">
        <v>48.84</v>
      </c>
      <c r="M217" s="29">
        <v>49.583736000000002</v>
      </c>
      <c r="N217" s="29">
        <v>0</v>
      </c>
      <c r="O217" s="29">
        <v>-3.8430000000000001E-3</v>
      </c>
      <c r="P217" s="29">
        <v>0</v>
      </c>
      <c r="Q217" s="27">
        <f t="shared" si="3"/>
        <v>0</v>
      </c>
      <c r="R217" s="29">
        <v>-3.8430000000000001E-3</v>
      </c>
      <c r="S217" s="28">
        <v>0</v>
      </c>
      <c r="T217" s="4" t="s">
        <v>284</v>
      </c>
      <c r="U217" s="4" t="s">
        <v>284</v>
      </c>
      <c r="V217" s="4" t="s">
        <v>284</v>
      </c>
      <c r="W217" s="4" t="s">
        <v>284</v>
      </c>
      <c r="X217" s="4" t="s">
        <v>284</v>
      </c>
      <c r="Y217" s="4" t="s">
        <v>284</v>
      </c>
      <c r="Z217" s="4" t="s">
        <v>284</v>
      </c>
      <c r="AA217" s="4" t="s">
        <v>284</v>
      </c>
      <c r="AB217" s="4" t="s">
        <v>284</v>
      </c>
      <c r="AC217" s="4" t="s">
        <v>284</v>
      </c>
      <c r="AD217" s="4" t="s">
        <v>284</v>
      </c>
    </row>
    <row r="218" spans="1:30" ht="12" x14ac:dyDescent="0.2">
      <c r="A218" s="3" t="s">
        <v>166</v>
      </c>
      <c r="B218" s="3" t="s">
        <v>197</v>
      </c>
      <c r="C218" s="3" t="s">
        <v>283</v>
      </c>
      <c r="D218" s="26">
        <v>200</v>
      </c>
      <c r="E218" s="3" t="s">
        <v>68</v>
      </c>
      <c r="F218" s="3" t="s">
        <v>69</v>
      </c>
      <c r="G218" s="3" t="s">
        <v>283</v>
      </c>
      <c r="H218" s="27">
        <v>2.0304570000000002</v>
      </c>
      <c r="I218" s="27">
        <v>45.906931</v>
      </c>
      <c r="J218" s="27">
        <v>93.212048999999993</v>
      </c>
      <c r="K218" s="27">
        <v>2.0304570000000002</v>
      </c>
      <c r="L218" s="27">
        <v>45.91</v>
      </c>
      <c r="M218" s="27">
        <v>93.218281000000005</v>
      </c>
      <c r="N218" s="27">
        <v>0</v>
      </c>
      <c r="O218" s="27">
        <v>-6.2319999999999997E-3</v>
      </c>
      <c r="P218" s="27">
        <v>0</v>
      </c>
      <c r="Q218" s="27">
        <f t="shared" si="3"/>
        <v>0</v>
      </c>
      <c r="R218" s="27">
        <v>-6.2319999999999997E-3</v>
      </c>
      <c r="S218" s="26">
        <v>0</v>
      </c>
      <c r="T218" s="3" t="s">
        <v>284</v>
      </c>
      <c r="U218" s="3" t="s">
        <v>284</v>
      </c>
      <c r="V218" s="3" t="s">
        <v>284</v>
      </c>
      <c r="W218" s="3" t="s">
        <v>284</v>
      </c>
      <c r="X218" s="3" t="s">
        <v>284</v>
      </c>
      <c r="Y218" s="3" t="s">
        <v>284</v>
      </c>
      <c r="Z218" s="3" t="s">
        <v>284</v>
      </c>
      <c r="AA218" s="3" t="s">
        <v>284</v>
      </c>
      <c r="AB218" s="3" t="s">
        <v>284</v>
      </c>
      <c r="AC218" s="3" t="s">
        <v>284</v>
      </c>
      <c r="AD218" s="3" t="s">
        <v>284</v>
      </c>
    </row>
    <row r="219" spans="1:30" ht="12" x14ac:dyDescent="0.2">
      <c r="A219" s="4" t="s">
        <v>166</v>
      </c>
      <c r="B219" s="4" t="s">
        <v>197</v>
      </c>
      <c r="C219" s="4" t="s">
        <v>283</v>
      </c>
      <c r="D219" s="28">
        <v>200</v>
      </c>
      <c r="E219" s="4" t="s">
        <v>70</v>
      </c>
      <c r="F219" s="4" t="s">
        <v>71</v>
      </c>
      <c r="G219" s="4" t="s">
        <v>283</v>
      </c>
      <c r="H219" s="29">
        <v>0.40609099999999998</v>
      </c>
      <c r="I219" s="29">
        <v>46.399908000000003</v>
      </c>
      <c r="J219" s="29">
        <v>18.842585</v>
      </c>
      <c r="K219" s="29">
        <v>0.40609099999999998</v>
      </c>
      <c r="L219" s="29">
        <v>46.4</v>
      </c>
      <c r="M219" s="29">
        <v>18.842621999999999</v>
      </c>
      <c r="N219" s="29">
        <v>0</v>
      </c>
      <c r="O219" s="29">
        <v>-3.6999999999999998E-5</v>
      </c>
      <c r="P219" s="29">
        <v>0</v>
      </c>
      <c r="Q219" s="27">
        <f t="shared" si="3"/>
        <v>0</v>
      </c>
      <c r="R219" s="29">
        <v>-3.6999999999999998E-5</v>
      </c>
      <c r="S219" s="28">
        <v>0</v>
      </c>
      <c r="T219" s="4" t="s">
        <v>284</v>
      </c>
      <c r="U219" s="4" t="s">
        <v>284</v>
      </c>
      <c r="V219" s="4" t="s">
        <v>284</v>
      </c>
      <c r="W219" s="4" t="s">
        <v>284</v>
      </c>
      <c r="X219" s="4" t="s">
        <v>284</v>
      </c>
      <c r="Y219" s="4" t="s">
        <v>284</v>
      </c>
      <c r="Z219" s="4" t="s">
        <v>284</v>
      </c>
      <c r="AA219" s="4" t="s">
        <v>284</v>
      </c>
      <c r="AB219" s="4" t="s">
        <v>284</v>
      </c>
      <c r="AC219" s="4" t="s">
        <v>284</v>
      </c>
      <c r="AD219" s="4" t="s">
        <v>284</v>
      </c>
    </row>
    <row r="220" spans="1:30" ht="12" x14ac:dyDescent="0.2">
      <c r="A220" s="3" t="s">
        <v>166</v>
      </c>
      <c r="B220" s="3" t="s">
        <v>197</v>
      </c>
      <c r="C220" s="3" t="s">
        <v>283</v>
      </c>
      <c r="D220" s="26">
        <v>200</v>
      </c>
      <c r="E220" s="3" t="s">
        <v>10</v>
      </c>
      <c r="F220" s="3" t="s">
        <v>11</v>
      </c>
      <c r="G220" s="3" t="s">
        <v>283</v>
      </c>
      <c r="H220" s="27">
        <v>4.0609140000000004</v>
      </c>
      <c r="I220" s="27">
        <v>7.2168070000000002</v>
      </c>
      <c r="J220" s="27">
        <v>29.306833000000001</v>
      </c>
      <c r="K220" s="27">
        <v>4.0609140000000004</v>
      </c>
      <c r="L220" s="27">
        <v>7.22</v>
      </c>
      <c r="M220" s="27">
        <v>29.319799</v>
      </c>
      <c r="N220" s="27">
        <v>0</v>
      </c>
      <c r="O220" s="27">
        <v>-1.2966E-2</v>
      </c>
      <c r="P220" s="27">
        <v>0</v>
      </c>
      <c r="Q220" s="27">
        <f t="shared" si="3"/>
        <v>0</v>
      </c>
      <c r="R220" s="27">
        <v>-1.2966E-2</v>
      </c>
      <c r="S220" s="26">
        <v>0</v>
      </c>
      <c r="T220" s="3" t="s">
        <v>284</v>
      </c>
      <c r="U220" s="3" t="s">
        <v>284</v>
      </c>
      <c r="V220" s="3" t="s">
        <v>284</v>
      </c>
      <c r="W220" s="3" t="s">
        <v>284</v>
      </c>
      <c r="X220" s="3" t="s">
        <v>284</v>
      </c>
      <c r="Y220" s="3" t="s">
        <v>284</v>
      </c>
      <c r="Z220" s="3" t="s">
        <v>284</v>
      </c>
      <c r="AA220" s="3" t="s">
        <v>284</v>
      </c>
      <c r="AB220" s="3" t="s">
        <v>284</v>
      </c>
      <c r="AC220" s="3" t="s">
        <v>284</v>
      </c>
      <c r="AD220" s="3" t="s">
        <v>284</v>
      </c>
    </row>
    <row r="221" spans="1:30" ht="12" x14ac:dyDescent="0.2">
      <c r="A221" s="4" t="s">
        <v>166</v>
      </c>
      <c r="B221" s="4" t="s">
        <v>197</v>
      </c>
      <c r="C221" s="4" t="s">
        <v>283</v>
      </c>
      <c r="D221" s="28">
        <v>200</v>
      </c>
      <c r="E221" s="4" t="s">
        <v>72</v>
      </c>
      <c r="F221" s="4" t="s">
        <v>73</v>
      </c>
      <c r="G221" s="4" t="s">
        <v>283</v>
      </c>
      <c r="H221" s="29">
        <v>1.015228</v>
      </c>
      <c r="I221" s="29">
        <v>14.477130000000001</v>
      </c>
      <c r="J221" s="29">
        <v>14.697588</v>
      </c>
      <c r="K221" s="29">
        <v>1.015228</v>
      </c>
      <c r="L221" s="29">
        <v>14.48</v>
      </c>
      <c r="M221" s="29">
        <v>14.700500999999999</v>
      </c>
      <c r="N221" s="29">
        <v>0</v>
      </c>
      <c r="O221" s="29">
        <v>-2.9129999999999998E-3</v>
      </c>
      <c r="P221" s="29">
        <v>0</v>
      </c>
      <c r="Q221" s="27">
        <f t="shared" si="3"/>
        <v>0</v>
      </c>
      <c r="R221" s="29">
        <v>-2.9129999999999998E-3</v>
      </c>
      <c r="S221" s="28">
        <v>0</v>
      </c>
      <c r="T221" s="4" t="s">
        <v>284</v>
      </c>
      <c r="U221" s="4" t="s">
        <v>284</v>
      </c>
      <c r="V221" s="4" t="s">
        <v>284</v>
      </c>
      <c r="W221" s="4" t="s">
        <v>284</v>
      </c>
      <c r="X221" s="4" t="s">
        <v>284</v>
      </c>
      <c r="Y221" s="4" t="s">
        <v>284</v>
      </c>
      <c r="Z221" s="4" t="s">
        <v>284</v>
      </c>
      <c r="AA221" s="4" t="s">
        <v>284</v>
      </c>
      <c r="AB221" s="4" t="s">
        <v>284</v>
      </c>
      <c r="AC221" s="4" t="s">
        <v>284</v>
      </c>
      <c r="AD221" s="4" t="s">
        <v>284</v>
      </c>
    </row>
    <row r="222" spans="1:30" ht="12" x14ac:dyDescent="0.2">
      <c r="A222" s="3" t="s">
        <v>166</v>
      </c>
      <c r="B222" s="3" t="s">
        <v>197</v>
      </c>
      <c r="C222" s="3" t="s">
        <v>283</v>
      </c>
      <c r="D222" s="26">
        <v>200</v>
      </c>
      <c r="E222" s="3" t="s">
        <v>74</v>
      </c>
      <c r="F222" s="3" t="s">
        <v>75</v>
      </c>
      <c r="G222" s="3" t="s">
        <v>283</v>
      </c>
      <c r="H222" s="27">
        <v>24.365482</v>
      </c>
      <c r="I222" s="27">
        <v>0.93709799999999999</v>
      </c>
      <c r="J222" s="27">
        <v>22.832844000000001</v>
      </c>
      <c r="K222" s="27">
        <v>24.365482</v>
      </c>
      <c r="L222" s="27">
        <v>0.94</v>
      </c>
      <c r="M222" s="27">
        <v>22.903552999999999</v>
      </c>
      <c r="N222" s="27">
        <v>0</v>
      </c>
      <c r="O222" s="27">
        <v>-7.0708999999999994E-2</v>
      </c>
      <c r="P222" s="27">
        <v>0</v>
      </c>
      <c r="Q222" s="27">
        <f t="shared" si="3"/>
        <v>0</v>
      </c>
      <c r="R222" s="27">
        <v>-7.0708999999999994E-2</v>
      </c>
      <c r="S222" s="26">
        <v>0</v>
      </c>
      <c r="T222" s="3" t="s">
        <v>284</v>
      </c>
      <c r="U222" s="3" t="s">
        <v>284</v>
      </c>
      <c r="V222" s="3" t="s">
        <v>284</v>
      </c>
      <c r="W222" s="3" t="s">
        <v>284</v>
      </c>
      <c r="X222" s="3" t="s">
        <v>284</v>
      </c>
      <c r="Y222" s="3" t="s">
        <v>284</v>
      </c>
      <c r="Z222" s="3" t="s">
        <v>284</v>
      </c>
      <c r="AA222" s="3" t="s">
        <v>284</v>
      </c>
      <c r="AB222" s="3" t="s">
        <v>284</v>
      </c>
      <c r="AC222" s="3" t="s">
        <v>284</v>
      </c>
      <c r="AD222" s="3" t="s">
        <v>284</v>
      </c>
    </row>
    <row r="223" spans="1:30" ht="12" x14ac:dyDescent="0.2">
      <c r="A223" s="4" t="s">
        <v>166</v>
      </c>
      <c r="B223" s="4" t="s">
        <v>197</v>
      </c>
      <c r="C223" s="4" t="s">
        <v>283</v>
      </c>
      <c r="D223" s="28">
        <v>200</v>
      </c>
      <c r="E223" s="4" t="s">
        <v>76</v>
      </c>
      <c r="F223" s="4" t="s">
        <v>77</v>
      </c>
      <c r="G223" s="4" t="s">
        <v>286</v>
      </c>
      <c r="H223" s="29">
        <v>73.705584000000002</v>
      </c>
      <c r="I223" s="29">
        <v>2.8150000000000001E-2</v>
      </c>
      <c r="J223" s="29">
        <v>2.0748120000000001</v>
      </c>
      <c r="K223" s="29">
        <v>73.705584000000002</v>
      </c>
      <c r="L223" s="29">
        <v>0.03</v>
      </c>
      <c r="M223" s="29">
        <v>2.2111679999999998</v>
      </c>
      <c r="N223" s="29">
        <v>0</v>
      </c>
      <c r="O223" s="29">
        <v>-0.136356</v>
      </c>
      <c r="P223" s="29">
        <v>0</v>
      </c>
      <c r="Q223" s="27">
        <f t="shared" si="3"/>
        <v>0</v>
      </c>
      <c r="R223" s="29">
        <v>-0.136356</v>
      </c>
      <c r="S223" s="28">
        <v>0</v>
      </c>
      <c r="T223" s="4" t="s">
        <v>285</v>
      </c>
      <c r="U223" s="4" t="s">
        <v>284</v>
      </c>
      <c r="V223" s="4" t="s">
        <v>284</v>
      </c>
      <c r="W223" s="4" t="s">
        <v>284</v>
      </c>
      <c r="X223" s="29">
        <v>3.0465740000000001</v>
      </c>
      <c r="Y223" s="29">
        <v>609.31470899999999</v>
      </c>
      <c r="Z223" s="4" t="s">
        <v>284</v>
      </c>
      <c r="AA223" s="29">
        <v>2.716132</v>
      </c>
      <c r="AB223" s="29">
        <v>543.22636299999999</v>
      </c>
      <c r="AC223" s="4" t="s">
        <v>284</v>
      </c>
      <c r="AD223" s="29">
        <v>66.088346000000001</v>
      </c>
    </row>
    <row r="224" spans="1:30" ht="12" x14ac:dyDescent="0.2">
      <c r="A224" s="3" t="s">
        <v>167</v>
      </c>
      <c r="B224" s="3" t="s">
        <v>198</v>
      </c>
      <c r="C224" s="3" t="s">
        <v>283</v>
      </c>
      <c r="D224" s="26">
        <v>200</v>
      </c>
      <c r="E224" s="3" t="s">
        <v>58</v>
      </c>
      <c r="F224" s="3" t="s">
        <v>59</v>
      </c>
      <c r="G224" s="3" t="s">
        <v>283</v>
      </c>
      <c r="H224" s="27">
        <v>81.218273999999994</v>
      </c>
      <c r="I224" s="27">
        <v>2.7996889999999999</v>
      </c>
      <c r="J224" s="27">
        <v>227.385908</v>
      </c>
      <c r="K224" s="27">
        <v>81.218273999999994</v>
      </c>
      <c r="L224" s="27">
        <v>2.98</v>
      </c>
      <c r="M224" s="27">
        <v>242.03045700000001</v>
      </c>
      <c r="N224" s="27">
        <v>0</v>
      </c>
      <c r="O224" s="27">
        <v>-14.644549</v>
      </c>
      <c r="P224" s="27">
        <v>0</v>
      </c>
      <c r="Q224" s="27">
        <f t="shared" si="3"/>
        <v>0</v>
      </c>
      <c r="R224" s="27">
        <v>-14.644549</v>
      </c>
      <c r="S224" s="26">
        <v>0</v>
      </c>
      <c r="T224" s="3" t="s">
        <v>284</v>
      </c>
      <c r="U224" s="3" t="s">
        <v>284</v>
      </c>
      <c r="V224" s="3" t="s">
        <v>284</v>
      </c>
      <c r="W224" s="3" t="s">
        <v>284</v>
      </c>
      <c r="X224" s="3" t="s">
        <v>284</v>
      </c>
      <c r="Y224" s="3" t="s">
        <v>284</v>
      </c>
      <c r="Z224" s="3" t="s">
        <v>284</v>
      </c>
      <c r="AA224" s="3" t="s">
        <v>284</v>
      </c>
      <c r="AB224" s="3" t="s">
        <v>284</v>
      </c>
      <c r="AC224" s="3" t="s">
        <v>284</v>
      </c>
      <c r="AD224" s="3" t="s">
        <v>284</v>
      </c>
    </row>
    <row r="225" spans="1:30" ht="12" x14ac:dyDescent="0.2">
      <c r="A225" s="4" t="s">
        <v>167</v>
      </c>
      <c r="B225" s="4" t="s">
        <v>198</v>
      </c>
      <c r="C225" s="4" t="s">
        <v>283</v>
      </c>
      <c r="D225" s="28">
        <v>200</v>
      </c>
      <c r="E225" s="4" t="s">
        <v>60</v>
      </c>
      <c r="F225" s="4" t="s">
        <v>61</v>
      </c>
      <c r="G225" s="4" t="s">
        <v>283</v>
      </c>
      <c r="H225" s="29">
        <v>9.1370559999999994</v>
      </c>
      <c r="I225" s="29">
        <v>4.8036960000000004</v>
      </c>
      <c r="J225" s="29">
        <v>43.891638999999998</v>
      </c>
      <c r="K225" s="29">
        <v>9.1370559999999994</v>
      </c>
      <c r="L225" s="29">
        <v>4.8</v>
      </c>
      <c r="M225" s="29">
        <v>43.857869000000001</v>
      </c>
      <c r="N225" s="29">
        <v>0</v>
      </c>
      <c r="O225" s="29">
        <v>3.3770000000000001E-2</v>
      </c>
      <c r="P225" s="29">
        <v>0</v>
      </c>
      <c r="Q225" s="27">
        <f t="shared" si="3"/>
        <v>0</v>
      </c>
      <c r="R225" s="29">
        <v>3.3770000000000001E-2</v>
      </c>
      <c r="S225" s="28">
        <v>0</v>
      </c>
      <c r="T225" s="4" t="s">
        <v>284</v>
      </c>
      <c r="U225" s="4" t="s">
        <v>284</v>
      </c>
      <c r="V225" s="4" t="s">
        <v>284</v>
      </c>
      <c r="W225" s="4" t="s">
        <v>284</v>
      </c>
      <c r="X225" s="4" t="s">
        <v>284</v>
      </c>
      <c r="Y225" s="4" t="s">
        <v>284</v>
      </c>
      <c r="Z225" s="4" t="s">
        <v>284</v>
      </c>
      <c r="AA225" s="4" t="s">
        <v>284</v>
      </c>
      <c r="AB225" s="4" t="s">
        <v>284</v>
      </c>
      <c r="AC225" s="4" t="s">
        <v>284</v>
      </c>
      <c r="AD225" s="4" t="s">
        <v>284</v>
      </c>
    </row>
    <row r="226" spans="1:30" ht="12" x14ac:dyDescent="0.2">
      <c r="A226" s="3" t="s">
        <v>167</v>
      </c>
      <c r="B226" s="3" t="s">
        <v>198</v>
      </c>
      <c r="C226" s="3" t="s">
        <v>283</v>
      </c>
      <c r="D226" s="26">
        <v>200</v>
      </c>
      <c r="E226" s="3" t="s">
        <v>62</v>
      </c>
      <c r="F226" s="3" t="s">
        <v>63</v>
      </c>
      <c r="G226" s="3" t="s">
        <v>283</v>
      </c>
      <c r="H226" s="27">
        <v>4.0609140000000004</v>
      </c>
      <c r="I226" s="27">
        <v>6.5362980000000004</v>
      </c>
      <c r="J226" s="27">
        <v>26.543344000000001</v>
      </c>
      <c r="K226" s="27">
        <v>4.0609140000000004</v>
      </c>
      <c r="L226" s="27">
        <v>6.54</v>
      </c>
      <c r="M226" s="27">
        <v>26.558378000000001</v>
      </c>
      <c r="N226" s="27">
        <v>0</v>
      </c>
      <c r="O226" s="27">
        <v>-1.5034E-2</v>
      </c>
      <c r="P226" s="27">
        <v>0</v>
      </c>
      <c r="Q226" s="27">
        <f t="shared" si="3"/>
        <v>0</v>
      </c>
      <c r="R226" s="27">
        <v>-1.5034E-2</v>
      </c>
      <c r="S226" s="26">
        <v>0</v>
      </c>
      <c r="T226" s="3" t="s">
        <v>284</v>
      </c>
      <c r="U226" s="3" t="s">
        <v>284</v>
      </c>
      <c r="V226" s="3" t="s">
        <v>284</v>
      </c>
      <c r="W226" s="3" t="s">
        <v>284</v>
      </c>
      <c r="X226" s="3" t="s">
        <v>284</v>
      </c>
      <c r="Y226" s="3" t="s">
        <v>284</v>
      </c>
      <c r="Z226" s="3" t="s">
        <v>284</v>
      </c>
      <c r="AA226" s="3" t="s">
        <v>284</v>
      </c>
      <c r="AB226" s="3" t="s">
        <v>284</v>
      </c>
      <c r="AC226" s="3" t="s">
        <v>284</v>
      </c>
      <c r="AD226" s="3" t="s">
        <v>284</v>
      </c>
    </row>
    <row r="227" spans="1:30" ht="12" x14ac:dyDescent="0.2">
      <c r="A227" s="4" t="s">
        <v>167</v>
      </c>
      <c r="B227" s="4" t="s">
        <v>198</v>
      </c>
      <c r="C227" s="4" t="s">
        <v>283</v>
      </c>
      <c r="D227" s="28">
        <v>200</v>
      </c>
      <c r="E227" s="4" t="s">
        <v>223</v>
      </c>
      <c r="F227" s="4" t="s">
        <v>260</v>
      </c>
      <c r="G227" s="4" t="s">
        <v>283</v>
      </c>
      <c r="H227" s="29">
        <v>2.0304570000000002</v>
      </c>
      <c r="I227" s="29">
        <v>45.140999999999998</v>
      </c>
      <c r="J227" s="29">
        <v>91.656858999999997</v>
      </c>
      <c r="K227" s="29">
        <v>2.0304570000000002</v>
      </c>
      <c r="L227" s="29">
        <v>0</v>
      </c>
      <c r="M227" s="29">
        <v>0</v>
      </c>
      <c r="N227" s="29">
        <v>0</v>
      </c>
      <c r="O227" s="29">
        <v>91.656858999999997</v>
      </c>
      <c r="P227" s="29">
        <v>0</v>
      </c>
      <c r="Q227" s="27">
        <f t="shared" si="3"/>
        <v>0</v>
      </c>
      <c r="R227" s="29">
        <v>91.656858999999997</v>
      </c>
      <c r="S227" s="28">
        <v>0</v>
      </c>
      <c r="T227" s="4" t="s">
        <v>284</v>
      </c>
      <c r="U227" s="4" t="s">
        <v>284</v>
      </c>
      <c r="V227" s="4" t="s">
        <v>284</v>
      </c>
      <c r="W227" s="4" t="s">
        <v>284</v>
      </c>
      <c r="X227" s="4" t="s">
        <v>284</v>
      </c>
      <c r="Y227" s="4" t="s">
        <v>284</v>
      </c>
      <c r="Z227" s="4" t="s">
        <v>284</v>
      </c>
      <c r="AA227" s="4" t="s">
        <v>284</v>
      </c>
      <c r="AB227" s="4" t="s">
        <v>284</v>
      </c>
      <c r="AC227" s="4" t="s">
        <v>284</v>
      </c>
      <c r="AD227" s="4" t="s">
        <v>284</v>
      </c>
    </row>
    <row r="228" spans="1:30" ht="12" x14ac:dyDescent="0.2">
      <c r="A228" s="3" t="s">
        <v>167</v>
      </c>
      <c r="B228" s="3" t="s">
        <v>198</v>
      </c>
      <c r="C228" s="3" t="s">
        <v>283</v>
      </c>
      <c r="D228" s="26">
        <v>200</v>
      </c>
      <c r="E228" s="3" t="s">
        <v>66</v>
      </c>
      <c r="F228" s="3" t="s">
        <v>67</v>
      </c>
      <c r="G228" s="3" t="s">
        <v>283</v>
      </c>
      <c r="H228" s="27">
        <v>1.015228</v>
      </c>
      <c r="I228" s="27">
        <v>48.836215000000003</v>
      </c>
      <c r="J228" s="27">
        <v>49.579892999999998</v>
      </c>
      <c r="K228" s="27">
        <v>1.015228</v>
      </c>
      <c r="L228" s="27">
        <v>48.84</v>
      </c>
      <c r="M228" s="27">
        <v>49.583736000000002</v>
      </c>
      <c r="N228" s="27">
        <v>0</v>
      </c>
      <c r="O228" s="27">
        <v>-3.8430000000000001E-3</v>
      </c>
      <c r="P228" s="27">
        <v>0</v>
      </c>
      <c r="Q228" s="27">
        <f t="shared" si="3"/>
        <v>0</v>
      </c>
      <c r="R228" s="27">
        <v>-3.8430000000000001E-3</v>
      </c>
      <c r="S228" s="26">
        <v>0</v>
      </c>
      <c r="T228" s="3" t="s">
        <v>284</v>
      </c>
      <c r="U228" s="3" t="s">
        <v>284</v>
      </c>
      <c r="V228" s="3" t="s">
        <v>284</v>
      </c>
      <c r="W228" s="3" t="s">
        <v>284</v>
      </c>
      <c r="X228" s="3" t="s">
        <v>284</v>
      </c>
      <c r="Y228" s="3" t="s">
        <v>284</v>
      </c>
      <c r="Z228" s="3" t="s">
        <v>284</v>
      </c>
      <c r="AA228" s="3" t="s">
        <v>284</v>
      </c>
      <c r="AB228" s="3" t="s">
        <v>284</v>
      </c>
      <c r="AC228" s="3" t="s">
        <v>284</v>
      </c>
      <c r="AD228" s="3" t="s">
        <v>284</v>
      </c>
    </row>
    <row r="229" spans="1:30" ht="12" x14ac:dyDescent="0.2">
      <c r="A229" s="4" t="s">
        <v>167</v>
      </c>
      <c r="B229" s="4" t="s">
        <v>198</v>
      </c>
      <c r="C229" s="4" t="s">
        <v>283</v>
      </c>
      <c r="D229" s="28">
        <v>200</v>
      </c>
      <c r="E229" s="4" t="s">
        <v>68</v>
      </c>
      <c r="F229" s="4" t="s">
        <v>69</v>
      </c>
      <c r="G229" s="4" t="s">
        <v>283</v>
      </c>
      <c r="H229" s="29">
        <v>2.0304570000000002</v>
      </c>
      <c r="I229" s="29">
        <v>45.906931</v>
      </c>
      <c r="J229" s="29">
        <v>93.212048999999993</v>
      </c>
      <c r="K229" s="29">
        <v>2.0304570000000002</v>
      </c>
      <c r="L229" s="29">
        <v>45.91</v>
      </c>
      <c r="M229" s="29">
        <v>93.218281000000005</v>
      </c>
      <c r="N229" s="29">
        <v>0</v>
      </c>
      <c r="O229" s="29">
        <v>-6.2319999999999997E-3</v>
      </c>
      <c r="P229" s="29">
        <v>0</v>
      </c>
      <c r="Q229" s="27">
        <f t="shared" si="3"/>
        <v>0</v>
      </c>
      <c r="R229" s="29">
        <v>-6.2319999999999997E-3</v>
      </c>
      <c r="S229" s="28">
        <v>0</v>
      </c>
      <c r="T229" s="4" t="s">
        <v>284</v>
      </c>
      <c r="U229" s="4" t="s">
        <v>284</v>
      </c>
      <c r="V229" s="4" t="s">
        <v>284</v>
      </c>
      <c r="W229" s="4" t="s">
        <v>284</v>
      </c>
      <c r="X229" s="4" t="s">
        <v>284</v>
      </c>
      <c r="Y229" s="4" t="s">
        <v>284</v>
      </c>
      <c r="Z229" s="4" t="s">
        <v>284</v>
      </c>
      <c r="AA229" s="4" t="s">
        <v>284</v>
      </c>
      <c r="AB229" s="4" t="s">
        <v>284</v>
      </c>
      <c r="AC229" s="4" t="s">
        <v>284</v>
      </c>
      <c r="AD229" s="4" t="s">
        <v>284</v>
      </c>
    </row>
    <row r="230" spans="1:30" ht="12" x14ac:dyDescent="0.2">
      <c r="A230" s="3" t="s">
        <v>167</v>
      </c>
      <c r="B230" s="3" t="s">
        <v>198</v>
      </c>
      <c r="C230" s="3" t="s">
        <v>283</v>
      </c>
      <c r="D230" s="26">
        <v>200</v>
      </c>
      <c r="E230" s="3" t="s">
        <v>70</v>
      </c>
      <c r="F230" s="3" t="s">
        <v>71</v>
      </c>
      <c r="G230" s="3" t="s">
        <v>283</v>
      </c>
      <c r="H230" s="27">
        <v>0.40609099999999998</v>
      </c>
      <c r="I230" s="27">
        <v>46.399908000000003</v>
      </c>
      <c r="J230" s="27">
        <v>18.842585</v>
      </c>
      <c r="K230" s="27">
        <v>0.40609099999999998</v>
      </c>
      <c r="L230" s="27">
        <v>46.4</v>
      </c>
      <c r="M230" s="27">
        <v>18.842621999999999</v>
      </c>
      <c r="N230" s="27">
        <v>0</v>
      </c>
      <c r="O230" s="27">
        <v>-3.6999999999999998E-5</v>
      </c>
      <c r="P230" s="27">
        <v>0</v>
      </c>
      <c r="Q230" s="27">
        <f t="shared" si="3"/>
        <v>0</v>
      </c>
      <c r="R230" s="27">
        <v>-3.6999999999999998E-5</v>
      </c>
      <c r="S230" s="26">
        <v>0</v>
      </c>
      <c r="T230" s="3" t="s">
        <v>284</v>
      </c>
      <c r="U230" s="3" t="s">
        <v>284</v>
      </c>
      <c r="V230" s="3" t="s">
        <v>284</v>
      </c>
      <c r="W230" s="3" t="s">
        <v>284</v>
      </c>
      <c r="X230" s="3" t="s">
        <v>284</v>
      </c>
      <c r="Y230" s="3" t="s">
        <v>284</v>
      </c>
      <c r="Z230" s="3" t="s">
        <v>284</v>
      </c>
      <c r="AA230" s="3" t="s">
        <v>284</v>
      </c>
      <c r="AB230" s="3" t="s">
        <v>284</v>
      </c>
      <c r="AC230" s="3" t="s">
        <v>284</v>
      </c>
      <c r="AD230" s="3" t="s">
        <v>284</v>
      </c>
    </row>
    <row r="231" spans="1:30" ht="12" x14ac:dyDescent="0.2">
      <c r="A231" s="4" t="s">
        <v>167</v>
      </c>
      <c r="B231" s="4" t="s">
        <v>198</v>
      </c>
      <c r="C231" s="4" t="s">
        <v>283</v>
      </c>
      <c r="D231" s="28">
        <v>200</v>
      </c>
      <c r="E231" s="4" t="s">
        <v>10</v>
      </c>
      <c r="F231" s="4" t="s">
        <v>11</v>
      </c>
      <c r="G231" s="4" t="s">
        <v>283</v>
      </c>
      <c r="H231" s="29">
        <v>4.0609140000000004</v>
      </c>
      <c r="I231" s="29">
        <v>7.2168070000000002</v>
      </c>
      <c r="J231" s="29">
        <v>29.306833000000001</v>
      </c>
      <c r="K231" s="29">
        <v>4.0609140000000004</v>
      </c>
      <c r="L231" s="29">
        <v>7.22</v>
      </c>
      <c r="M231" s="29">
        <v>29.319799</v>
      </c>
      <c r="N231" s="29">
        <v>0</v>
      </c>
      <c r="O231" s="29">
        <v>-1.2966E-2</v>
      </c>
      <c r="P231" s="29">
        <v>0</v>
      </c>
      <c r="Q231" s="27">
        <f t="shared" si="3"/>
        <v>0</v>
      </c>
      <c r="R231" s="29">
        <v>-1.2966E-2</v>
      </c>
      <c r="S231" s="28">
        <v>0</v>
      </c>
      <c r="T231" s="4" t="s">
        <v>284</v>
      </c>
      <c r="U231" s="4" t="s">
        <v>284</v>
      </c>
      <c r="V231" s="4" t="s">
        <v>284</v>
      </c>
      <c r="W231" s="4" t="s">
        <v>284</v>
      </c>
      <c r="X231" s="4" t="s">
        <v>284</v>
      </c>
      <c r="Y231" s="4" t="s">
        <v>284</v>
      </c>
      <c r="Z231" s="4" t="s">
        <v>284</v>
      </c>
      <c r="AA231" s="4" t="s">
        <v>284</v>
      </c>
      <c r="AB231" s="4" t="s">
        <v>284</v>
      </c>
      <c r="AC231" s="4" t="s">
        <v>284</v>
      </c>
      <c r="AD231" s="4" t="s">
        <v>284</v>
      </c>
    </row>
    <row r="232" spans="1:30" ht="12" x14ac:dyDescent="0.2">
      <c r="A232" s="3" t="s">
        <v>167</v>
      </c>
      <c r="B232" s="3" t="s">
        <v>198</v>
      </c>
      <c r="C232" s="3" t="s">
        <v>283</v>
      </c>
      <c r="D232" s="26">
        <v>200</v>
      </c>
      <c r="E232" s="3" t="s">
        <v>72</v>
      </c>
      <c r="F232" s="3" t="s">
        <v>73</v>
      </c>
      <c r="G232" s="3" t="s">
        <v>283</v>
      </c>
      <c r="H232" s="27">
        <v>1.015228</v>
      </c>
      <c r="I232" s="27">
        <v>14.477130000000001</v>
      </c>
      <c r="J232" s="27">
        <v>14.697588</v>
      </c>
      <c r="K232" s="27">
        <v>1.015228</v>
      </c>
      <c r="L232" s="27">
        <v>14.48</v>
      </c>
      <c r="M232" s="27">
        <v>14.700500999999999</v>
      </c>
      <c r="N232" s="27">
        <v>0</v>
      </c>
      <c r="O232" s="27">
        <v>-2.9129999999999998E-3</v>
      </c>
      <c r="P232" s="27">
        <v>0</v>
      </c>
      <c r="Q232" s="27">
        <f t="shared" si="3"/>
        <v>0</v>
      </c>
      <c r="R232" s="27">
        <v>-2.9129999999999998E-3</v>
      </c>
      <c r="S232" s="26">
        <v>0</v>
      </c>
      <c r="T232" s="3" t="s">
        <v>284</v>
      </c>
      <c r="U232" s="3" t="s">
        <v>284</v>
      </c>
      <c r="V232" s="3" t="s">
        <v>284</v>
      </c>
      <c r="W232" s="3" t="s">
        <v>284</v>
      </c>
      <c r="X232" s="3" t="s">
        <v>284</v>
      </c>
      <c r="Y232" s="3" t="s">
        <v>284</v>
      </c>
      <c r="Z232" s="3" t="s">
        <v>284</v>
      </c>
      <c r="AA232" s="3" t="s">
        <v>284</v>
      </c>
      <c r="AB232" s="3" t="s">
        <v>284</v>
      </c>
      <c r="AC232" s="3" t="s">
        <v>284</v>
      </c>
      <c r="AD232" s="3" t="s">
        <v>284</v>
      </c>
    </row>
    <row r="233" spans="1:30" ht="12" x14ac:dyDescent="0.2">
      <c r="A233" s="4" t="s">
        <v>167</v>
      </c>
      <c r="B233" s="4" t="s">
        <v>198</v>
      </c>
      <c r="C233" s="4" t="s">
        <v>283</v>
      </c>
      <c r="D233" s="28">
        <v>200</v>
      </c>
      <c r="E233" s="4" t="s">
        <v>74</v>
      </c>
      <c r="F233" s="4" t="s">
        <v>75</v>
      </c>
      <c r="G233" s="4" t="s">
        <v>283</v>
      </c>
      <c r="H233" s="29">
        <v>24.365482</v>
      </c>
      <c r="I233" s="29">
        <v>0.93709799999999999</v>
      </c>
      <c r="J233" s="29">
        <v>22.832844000000001</v>
      </c>
      <c r="K233" s="29">
        <v>24.365482</v>
      </c>
      <c r="L233" s="29">
        <v>0.94</v>
      </c>
      <c r="M233" s="29">
        <v>22.903552999999999</v>
      </c>
      <c r="N233" s="29">
        <v>0</v>
      </c>
      <c r="O233" s="29">
        <v>-7.0708999999999994E-2</v>
      </c>
      <c r="P233" s="29">
        <v>0</v>
      </c>
      <c r="Q233" s="27">
        <f t="shared" si="3"/>
        <v>0</v>
      </c>
      <c r="R233" s="29">
        <v>-7.0708999999999994E-2</v>
      </c>
      <c r="S233" s="28">
        <v>0</v>
      </c>
      <c r="T233" s="4" t="s">
        <v>284</v>
      </c>
      <c r="U233" s="4" t="s">
        <v>284</v>
      </c>
      <c r="V233" s="4" t="s">
        <v>284</v>
      </c>
      <c r="W233" s="4" t="s">
        <v>284</v>
      </c>
      <c r="X233" s="4" t="s">
        <v>284</v>
      </c>
      <c r="Y233" s="4" t="s">
        <v>284</v>
      </c>
      <c r="Z233" s="4" t="s">
        <v>284</v>
      </c>
      <c r="AA233" s="4" t="s">
        <v>284</v>
      </c>
      <c r="AB233" s="4" t="s">
        <v>284</v>
      </c>
      <c r="AC233" s="4" t="s">
        <v>284</v>
      </c>
      <c r="AD233" s="4" t="s">
        <v>284</v>
      </c>
    </row>
    <row r="234" spans="1:30" ht="12" x14ac:dyDescent="0.2">
      <c r="A234" s="3" t="s">
        <v>167</v>
      </c>
      <c r="B234" s="3" t="s">
        <v>198</v>
      </c>
      <c r="C234" s="3" t="s">
        <v>283</v>
      </c>
      <c r="D234" s="26">
        <v>200</v>
      </c>
      <c r="E234" s="3" t="s">
        <v>76</v>
      </c>
      <c r="F234" s="3" t="s">
        <v>77</v>
      </c>
      <c r="G234" s="3" t="s">
        <v>286</v>
      </c>
      <c r="H234" s="27">
        <v>72.599999999999994</v>
      </c>
      <c r="I234" s="27">
        <v>2.8150000000000001E-2</v>
      </c>
      <c r="J234" s="27">
        <v>2.0436899999999998</v>
      </c>
      <c r="K234" s="27">
        <v>72.599999999999994</v>
      </c>
      <c r="L234" s="27">
        <v>0.03</v>
      </c>
      <c r="M234" s="27">
        <v>2.1779999999999999</v>
      </c>
      <c r="N234" s="27">
        <v>0</v>
      </c>
      <c r="O234" s="27">
        <v>-0.13431000000000001</v>
      </c>
      <c r="P234" s="27">
        <v>0</v>
      </c>
      <c r="Q234" s="27">
        <f t="shared" si="3"/>
        <v>0</v>
      </c>
      <c r="R234" s="27">
        <v>-0.13431000000000001</v>
      </c>
      <c r="S234" s="26">
        <v>0</v>
      </c>
      <c r="T234" s="3" t="s">
        <v>285</v>
      </c>
      <c r="U234" s="3" t="s">
        <v>284</v>
      </c>
      <c r="V234" s="3" t="s">
        <v>284</v>
      </c>
      <c r="W234" s="3" t="s">
        <v>284</v>
      </c>
      <c r="X234" s="27">
        <v>3.0999660000000002</v>
      </c>
      <c r="Y234" s="27">
        <v>619.99323200000003</v>
      </c>
      <c r="Z234" s="3" t="s">
        <v>284</v>
      </c>
      <c r="AA234" s="27">
        <v>2.7159659999999999</v>
      </c>
      <c r="AB234" s="27">
        <v>543.19319499999995</v>
      </c>
      <c r="AC234" s="3" t="s">
        <v>284</v>
      </c>
      <c r="AD234" s="27">
        <v>76.800037000000003</v>
      </c>
    </row>
    <row r="235" spans="1:30" ht="12" x14ac:dyDescent="0.2">
      <c r="A235" s="4" t="s">
        <v>168</v>
      </c>
      <c r="B235" s="4" t="s">
        <v>199</v>
      </c>
      <c r="C235" s="4" t="s">
        <v>283</v>
      </c>
      <c r="D235" s="28">
        <v>100</v>
      </c>
      <c r="E235" s="4" t="s">
        <v>218</v>
      </c>
      <c r="F235" s="4" t="s">
        <v>255</v>
      </c>
      <c r="G235" s="4" t="s">
        <v>283</v>
      </c>
      <c r="H235" s="29">
        <v>5.0761419999999999</v>
      </c>
      <c r="I235" s="29">
        <v>38.027757000000001</v>
      </c>
      <c r="J235" s="29">
        <v>193.03429399999999</v>
      </c>
      <c r="K235" s="29">
        <v>5.0761419999999999</v>
      </c>
      <c r="L235" s="29">
        <v>38.03</v>
      </c>
      <c r="M235" s="29">
        <v>193.04568</v>
      </c>
      <c r="N235" s="29">
        <v>0</v>
      </c>
      <c r="O235" s="29">
        <v>-1.1386E-2</v>
      </c>
      <c r="P235" s="29">
        <v>0</v>
      </c>
      <c r="Q235" s="27">
        <f t="shared" si="3"/>
        <v>0</v>
      </c>
      <c r="R235" s="29">
        <v>-1.1386E-2</v>
      </c>
      <c r="S235" s="28">
        <v>0</v>
      </c>
      <c r="T235" s="4" t="s">
        <v>284</v>
      </c>
      <c r="U235" s="4" t="s">
        <v>284</v>
      </c>
      <c r="V235" s="4" t="s">
        <v>284</v>
      </c>
      <c r="W235" s="4" t="s">
        <v>284</v>
      </c>
      <c r="X235" s="4" t="s">
        <v>284</v>
      </c>
      <c r="Y235" s="4" t="s">
        <v>284</v>
      </c>
      <c r="Z235" s="4" t="s">
        <v>284</v>
      </c>
      <c r="AA235" s="4" t="s">
        <v>284</v>
      </c>
      <c r="AB235" s="4" t="s">
        <v>284</v>
      </c>
      <c r="AC235" s="4" t="s">
        <v>284</v>
      </c>
      <c r="AD235" s="4" t="s">
        <v>284</v>
      </c>
    </row>
    <row r="236" spans="1:30" ht="12" x14ac:dyDescent="0.2">
      <c r="A236" s="3" t="s">
        <v>168</v>
      </c>
      <c r="B236" s="3" t="s">
        <v>199</v>
      </c>
      <c r="C236" s="3" t="s">
        <v>283</v>
      </c>
      <c r="D236" s="26">
        <v>100</v>
      </c>
      <c r="E236" s="3" t="s">
        <v>214</v>
      </c>
      <c r="F236" s="3" t="s">
        <v>251</v>
      </c>
      <c r="G236" s="3" t="s">
        <v>283</v>
      </c>
      <c r="H236" s="27">
        <v>95</v>
      </c>
      <c r="I236" s="27">
        <v>1.1500220000000001</v>
      </c>
      <c r="J236" s="27">
        <v>109.25209</v>
      </c>
      <c r="K236" s="27">
        <v>95</v>
      </c>
      <c r="L236" s="27">
        <v>0</v>
      </c>
      <c r="M236" s="27">
        <v>0</v>
      </c>
      <c r="N236" s="27">
        <v>0</v>
      </c>
      <c r="O236" s="27">
        <v>109.25209</v>
      </c>
      <c r="P236" s="27">
        <v>0</v>
      </c>
      <c r="Q236" s="27">
        <f t="shared" si="3"/>
        <v>0</v>
      </c>
      <c r="R236" s="27">
        <v>109.25209</v>
      </c>
      <c r="S236" s="26">
        <v>0</v>
      </c>
      <c r="T236" s="3" t="s">
        <v>285</v>
      </c>
      <c r="U236" s="3" t="s">
        <v>284</v>
      </c>
      <c r="V236" s="3" t="s">
        <v>284</v>
      </c>
      <c r="W236" s="3" t="s">
        <v>284</v>
      </c>
      <c r="X236" s="27">
        <v>3.0228640000000002</v>
      </c>
      <c r="Y236" s="27">
        <v>302.286384</v>
      </c>
      <c r="Z236" s="3" t="s">
        <v>284</v>
      </c>
      <c r="AA236" s="27">
        <v>1.9304570000000001</v>
      </c>
      <c r="AB236" s="27">
        <v>193.04568</v>
      </c>
      <c r="AC236" s="3" t="s">
        <v>284</v>
      </c>
      <c r="AD236" s="27">
        <v>109.24070399999999</v>
      </c>
    </row>
    <row r="237" spans="1:30" ht="12" x14ac:dyDescent="0.2">
      <c r="A237" s="4" t="s">
        <v>169</v>
      </c>
      <c r="B237" s="4" t="s">
        <v>200</v>
      </c>
      <c r="C237" s="4" t="s">
        <v>283</v>
      </c>
      <c r="D237" s="28">
        <v>100</v>
      </c>
      <c r="E237" s="4" t="s">
        <v>224</v>
      </c>
      <c r="F237" s="4" t="s">
        <v>261</v>
      </c>
      <c r="G237" s="4" t="s">
        <v>283</v>
      </c>
      <c r="H237" s="29">
        <v>0.40609099999999998</v>
      </c>
      <c r="I237" s="29">
        <v>25.754076999999999</v>
      </c>
      <c r="J237" s="29">
        <v>10.458499</v>
      </c>
      <c r="K237" s="29">
        <v>0.40609099999999998</v>
      </c>
      <c r="L237" s="29">
        <v>25.75</v>
      </c>
      <c r="M237" s="29">
        <v>10.456842999999999</v>
      </c>
      <c r="N237" s="29">
        <v>0</v>
      </c>
      <c r="O237" s="29">
        <v>1.6559999999999999E-3</v>
      </c>
      <c r="P237" s="29">
        <v>0</v>
      </c>
      <c r="Q237" s="27">
        <f t="shared" si="3"/>
        <v>0</v>
      </c>
      <c r="R237" s="29">
        <v>1.6559999999999999E-3</v>
      </c>
      <c r="S237" s="28">
        <v>0</v>
      </c>
      <c r="T237" s="4" t="s">
        <v>284</v>
      </c>
      <c r="U237" s="4" t="s">
        <v>284</v>
      </c>
      <c r="V237" s="4" t="s">
        <v>284</v>
      </c>
      <c r="W237" s="4" t="s">
        <v>284</v>
      </c>
      <c r="X237" s="4" t="s">
        <v>284</v>
      </c>
      <c r="Y237" s="4" t="s">
        <v>284</v>
      </c>
      <c r="Z237" s="4" t="s">
        <v>284</v>
      </c>
      <c r="AA237" s="4" t="s">
        <v>284</v>
      </c>
      <c r="AB237" s="4" t="s">
        <v>284</v>
      </c>
      <c r="AC237" s="4" t="s">
        <v>284</v>
      </c>
      <c r="AD237" s="4" t="s">
        <v>284</v>
      </c>
    </row>
    <row r="238" spans="1:30" ht="12" x14ac:dyDescent="0.2">
      <c r="A238" s="3" t="s">
        <v>169</v>
      </c>
      <c r="B238" s="3" t="s">
        <v>200</v>
      </c>
      <c r="C238" s="3" t="s">
        <v>283</v>
      </c>
      <c r="D238" s="26">
        <v>100</v>
      </c>
      <c r="E238" s="3" t="s">
        <v>218</v>
      </c>
      <c r="F238" s="3" t="s">
        <v>255</v>
      </c>
      <c r="G238" s="3" t="s">
        <v>283</v>
      </c>
      <c r="H238" s="27">
        <v>0.203046</v>
      </c>
      <c r="I238" s="27">
        <v>38.027757000000001</v>
      </c>
      <c r="J238" s="27">
        <v>7.7213839999999996</v>
      </c>
      <c r="K238" s="27">
        <v>0.203046</v>
      </c>
      <c r="L238" s="27">
        <v>38.03</v>
      </c>
      <c r="M238" s="27">
        <v>7.7218390000000001</v>
      </c>
      <c r="N238" s="27">
        <v>0</v>
      </c>
      <c r="O238" s="27">
        <v>-4.55E-4</v>
      </c>
      <c r="P238" s="27">
        <v>0</v>
      </c>
      <c r="Q238" s="27">
        <f t="shared" si="3"/>
        <v>0</v>
      </c>
      <c r="R238" s="27">
        <v>-4.55E-4</v>
      </c>
      <c r="S238" s="26">
        <v>0</v>
      </c>
      <c r="T238" s="3" t="s">
        <v>284</v>
      </c>
      <c r="U238" s="3" t="s">
        <v>284</v>
      </c>
      <c r="V238" s="3" t="s">
        <v>284</v>
      </c>
      <c r="W238" s="3" t="s">
        <v>284</v>
      </c>
      <c r="X238" s="3" t="s">
        <v>284</v>
      </c>
      <c r="Y238" s="3" t="s">
        <v>284</v>
      </c>
      <c r="Z238" s="3" t="s">
        <v>284</v>
      </c>
      <c r="AA238" s="3" t="s">
        <v>284</v>
      </c>
      <c r="AB238" s="3" t="s">
        <v>284</v>
      </c>
      <c r="AC238" s="3" t="s">
        <v>284</v>
      </c>
      <c r="AD238" s="3" t="s">
        <v>284</v>
      </c>
    </row>
    <row r="239" spans="1:30" ht="12" x14ac:dyDescent="0.2">
      <c r="A239" s="4" t="s">
        <v>169</v>
      </c>
      <c r="B239" s="4" t="s">
        <v>200</v>
      </c>
      <c r="C239" s="4" t="s">
        <v>283</v>
      </c>
      <c r="D239" s="28">
        <v>100</v>
      </c>
      <c r="E239" s="4" t="s">
        <v>214</v>
      </c>
      <c r="F239" s="4" t="s">
        <v>251</v>
      </c>
      <c r="G239" s="4" t="s">
        <v>283</v>
      </c>
      <c r="H239" s="29">
        <v>100.913706</v>
      </c>
      <c r="I239" s="29">
        <v>1.1500220000000001</v>
      </c>
      <c r="J239" s="29">
        <v>116.052982</v>
      </c>
      <c r="K239" s="29">
        <v>100.913706</v>
      </c>
      <c r="L239" s="29">
        <v>0</v>
      </c>
      <c r="M239" s="29">
        <v>0</v>
      </c>
      <c r="N239" s="29">
        <v>0</v>
      </c>
      <c r="O239" s="29">
        <v>116.052982</v>
      </c>
      <c r="P239" s="29">
        <v>0</v>
      </c>
      <c r="Q239" s="27">
        <f t="shared" si="3"/>
        <v>0</v>
      </c>
      <c r="R239" s="29">
        <v>116.052982</v>
      </c>
      <c r="S239" s="28">
        <v>0</v>
      </c>
      <c r="T239" s="4" t="s">
        <v>285</v>
      </c>
      <c r="U239" s="4" t="s">
        <v>284</v>
      </c>
      <c r="V239" s="4" t="s">
        <v>284</v>
      </c>
      <c r="W239" s="4" t="s">
        <v>284</v>
      </c>
      <c r="X239" s="29">
        <v>1.3423290000000001</v>
      </c>
      <c r="Y239" s="29">
        <v>134.232865</v>
      </c>
      <c r="Z239" s="4" t="s">
        <v>284</v>
      </c>
      <c r="AA239" s="29">
        <v>0.181787</v>
      </c>
      <c r="AB239" s="29">
        <v>18.178682999999999</v>
      </c>
      <c r="AC239" s="4" t="s">
        <v>284</v>
      </c>
      <c r="AD239" s="29">
        <v>116.054182</v>
      </c>
    </row>
    <row r="240" spans="1:30" ht="12" x14ac:dyDescent="0.2">
      <c r="A240" s="3" t="s">
        <v>170</v>
      </c>
      <c r="B240" s="3" t="s">
        <v>201</v>
      </c>
      <c r="C240" s="3" t="s">
        <v>283</v>
      </c>
      <c r="D240" s="26">
        <v>100</v>
      </c>
      <c r="E240" s="3" t="s">
        <v>225</v>
      </c>
      <c r="F240" s="3" t="s">
        <v>262</v>
      </c>
      <c r="G240" s="3" t="s">
        <v>283</v>
      </c>
      <c r="H240" s="27">
        <v>1.015228</v>
      </c>
      <c r="I240" s="27">
        <v>43.585966999999997</v>
      </c>
      <c r="J240" s="27">
        <v>44.249693999999998</v>
      </c>
      <c r="K240" s="27">
        <v>1.015228</v>
      </c>
      <c r="L240" s="27">
        <v>42.82</v>
      </c>
      <c r="M240" s="27">
        <v>43.472062999999999</v>
      </c>
      <c r="N240" s="27">
        <v>0</v>
      </c>
      <c r="O240" s="27">
        <v>0.77763099999999996</v>
      </c>
      <c r="P240" s="27">
        <v>0</v>
      </c>
      <c r="Q240" s="27">
        <f t="shared" si="3"/>
        <v>0</v>
      </c>
      <c r="R240" s="27">
        <v>0.77763099999999996</v>
      </c>
      <c r="S240" s="26">
        <v>0</v>
      </c>
      <c r="T240" s="3" t="s">
        <v>284</v>
      </c>
      <c r="U240" s="3" t="s">
        <v>284</v>
      </c>
      <c r="V240" s="3" t="s">
        <v>284</v>
      </c>
      <c r="W240" s="3" t="s">
        <v>284</v>
      </c>
      <c r="X240" s="3" t="s">
        <v>284</v>
      </c>
      <c r="Y240" s="3" t="s">
        <v>284</v>
      </c>
      <c r="Z240" s="3" t="s">
        <v>284</v>
      </c>
      <c r="AA240" s="3" t="s">
        <v>284</v>
      </c>
      <c r="AB240" s="3" t="s">
        <v>284</v>
      </c>
      <c r="AC240" s="3" t="s">
        <v>284</v>
      </c>
      <c r="AD240" s="3" t="s">
        <v>284</v>
      </c>
    </row>
    <row r="241" spans="1:30" ht="12" x14ac:dyDescent="0.2">
      <c r="A241" s="4" t="s">
        <v>170</v>
      </c>
      <c r="B241" s="4" t="s">
        <v>201</v>
      </c>
      <c r="C241" s="4" t="s">
        <v>283</v>
      </c>
      <c r="D241" s="28">
        <v>100</v>
      </c>
      <c r="E241" s="4" t="s">
        <v>214</v>
      </c>
      <c r="F241" s="4" t="s">
        <v>251</v>
      </c>
      <c r="G241" s="4" t="s">
        <v>283</v>
      </c>
      <c r="H241" s="29">
        <v>100.507614</v>
      </c>
      <c r="I241" s="29">
        <v>1.1500220000000001</v>
      </c>
      <c r="J241" s="29">
        <v>115.585967</v>
      </c>
      <c r="K241" s="29">
        <v>100.507614</v>
      </c>
      <c r="L241" s="29">
        <v>0</v>
      </c>
      <c r="M241" s="29">
        <v>0</v>
      </c>
      <c r="N241" s="29">
        <v>0</v>
      </c>
      <c r="O241" s="29">
        <v>115.585967</v>
      </c>
      <c r="P241" s="29">
        <v>0</v>
      </c>
      <c r="Q241" s="27">
        <f t="shared" si="3"/>
        <v>0</v>
      </c>
      <c r="R241" s="29">
        <v>115.585967</v>
      </c>
      <c r="S241" s="28">
        <v>0</v>
      </c>
      <c r="T241" s="4" t="s">
        <v>285</v>
      </c>
      <c r="U241" s="4" t="s">
        <v>284</v>
      </c>
      <c r="V241" s="4" t="s">
        <v>284</v>
      </c>
      <c r="W241" s="4" t="s">
        <v>284</v>
      </c>
      <c r="X241" s="29">
        <v>1.598357</v>
      </c>
      <c r="Y241" s="29">
        <v>159.83566099999999</v>
      </c>
      <c r="Z241" s="4" t="s">
        <v>284</v>
      </c>
      <c r="AA241" s="29">
        <v>0.43472100000000002</v>
      </c>
      <c r="AB241" s="29">
        <v>43.472062999999999</v>
      </c>
      <c r="AC241" s="4" t="s">
        <v>284</v>
      </c>
      <c r="AD241" s="29">
        <v>116.363598</v>
      </c>
    </row>
    <row r="242" spans="1:30" ht="12" x14ac:dyDescent="0.2">
      <c r="A242" s="3" t="s">
        <v>171</v>
      </c>
      <c r="B242" s="3" t="s">
        <v>202</v>
      </c>
      <c r="C242" s="3" t="s">
        <v>283</v>
      </c>
      <c r="D242" s="26">
        <v>100</v>
      </c>
      <c r="E242" s="3" t="s">
        <v>217</v>
      </c>
      <c r="F242" s="3" t="s">
        <v>254</v>
      </c>
      <c r="G242" s="3" t="s">
        <v>283</v>
      </c>
      <c r="H242" s="27">
        <v>1.015228</v>
      </c>
      <c r="I242" s="27">
        <v>30.078237000000001</v>
      </c>
      <c r="J242" s="27">
        <v>30.536268</v>
      </c>
      <c r="K242" s="27">
        <v>1.015228</v>
      </c>
      <c r="L242" s="27">
        <v>30.49</v>
      </c>
      <c r="M242" s="27">
        <v>30.954301999999998</v>
      </c>
      <c r="N242" s="27">
        <v>0</v>
      </c>
      <c r="O242" s="27">
        <v>-0.41803400000000002</v>
      </c>
      <c r="P242" s="27">
        <v>0</v>
      </c>
      <c r="Q242" s="27">
        <f t="shared" si="3"/>
        <v>0</v>
      </c>
      <c r="R242" s="27">
        <v>-0.41803400000000002</v>
      </c>
      <c r="S242" s="26">
        <v>0</v>
      </c>
      <c r="T242" s="3" t="s">
        <v>284</v>
      </c>
      <c r="U242" s="3" t="s">
        <v>284</v>
      </c>
      <c r="V242" s="3" t="s">
        <v>284</v>
      </c>
      <c r="W242" s="3" t="s">
        <v>284</v>
      </c>
      <c r="X242" s="3" t="s">
        <v>284</v>
      </c>
      <c r="Y242" s="3" t="s">
        <v>284</v>
      </c>
      <c r="Z242" s="3" t="s">
        <v>284</v>
      </c>
      <c r="AA242" s="3" t="s">
        <v>284</v>
      </c>
      <c r="AB242" s="3" t="s">
        <v>284</v>
      </c>
      <c r="AC242" s="3" t="s">
        <v>284</v>
      </c>
      <c r="AD242" s="3" t="s">
        <v>284</v>
      </c>
    </row>
    <row r="243" spans="1:30" ht="12" x14ac:dyDescent="0.2">
      <c r="A243" s="4" t="s">
        <v>171</v>
      </c>
      <c r="B243" s="4" t="s">
        <v>202</v>
      </c>
      <c r="C243" s="4" t="s">
        <v>283</v>
      </c>
      <c r="D243" s="28">
        <v>100</v>
      </c>
      <c r="E243" s="4" t="s">
        <v>218</v>
      </c>
      <c r="F243" s="4" t="s">
        <v>255</v>
      </c>
      <c r="G243" s="4" t="s">
        <v>283</v>
      </c>
      <c r="H243" s="29">
        <v>0.30456899999999998</v>
      </c>
      <c r="I243" s="29">
        <v>38.027757000000001</v>
      </c>
      <c r="J243" s="29">
        <v>11.582076000000001</v>
      </c>
      <c r="K243" s="29">
        <v>0.30456899999999998</v>
      </c>
      <c r="L243" s="29">
        <v>38.03</v>
      </c>
      <c r="M243" s="29">
        <v>11.582758999999999</v>
      </c>
      <c r="N243" s="29">
        <v>0</v>
      </c>
      <c r="O243" s="29">
        <v>-6.8300000000000001E-4</v>
      </c>
      <c r="P243" s="29">
        <v>0</v>
      </c>
      <c r="Q243" s="27">
        <f t="shared" si="3"/>
        <v>0</v>
      </c>
      <c r="R243" s="29">
        <v>-6.8300000000000001E-4</v>
      </c>
      <c r="S243" s="28">
        <v>0</v>
      </c>
      <c r="T243" s="4" t="s">
        <v>284</v>
      </c>
      <c r="U243" s="4" t="s">
        <v>284</v>
      </c>
      <c r="V243" s="4" t="s">
        <v>284</v>
      </c>
      <c r="W243" s="4" t="s">
        <v>284</v>
      </c>
      <c r="X243" s="4" t="s">
        <v>284</v>
      </c>
      <c r="Y243" s="4" t="s">
        <v>284</v>
      </c>
      <c r="Z243" s="4" t="s">
        <v>284</v>
      </c>
      <c r="AA243" s="4" t="s">
        <v>284</v>
      </c>
      <c r="AB243" s="4" t="s">
        <v>284</v>
      </c>
      <c r="AC243" s="4" t="s">
        <v>284</v>
      </c>
      <c r="AD243" s="4" t="s">
        <v>284</v>
      </c>
    </row>
    <row r="244" spans="1:30" ht="12" x14ac:dyDescent="0.2">
      <c r="A244" s="3" t="s">
        <v>171</v>
      </c>
      <c r="B244" s="3" t="s">
        <v>202</v>
      </c>
      <c r="C244" s="3" t="s">
        <v>283</v>
      </c>
      <c r="D244" s="26">
        <v>100</v>
      </c>
      <c r="E244" s="3" t="s">
        <v>214</v>
      </c>
      <c r="F244" s="3" t="s">
        <v>251</v>
      </c>
      <c r="G244" s="3" t="s">
        <v>283</v>
      </c>
      <c r="H244" s="27">
        <v>100.203046</v>
      </c>
      <c r="I244" s="27">
        <v>1.1500220000000001</v>
      </c>
      <c r="J244" s="27">
        <v>115.235707</v>
      </c>
      <c r="K244" s="27">
        <v>100.203046</v>
      </c>
      <c r="L244" s="27">
        <v>0</v>
      </c>
      <c r="M244" s="27">
        <v>0</v>
      </c>
      <c r="N244" s="27">
        <v>0</v>
      </c>
      <c r="O244" s="27">
        <v>115.235707</v>
      </c>
      <c r="P244" s="27">
        <v>0</v>
      </c>
      <c r="Q244" s="27">
        <f t="shared" si="3"/>
        <v>0</v>
      </c>
      <c r="R244" s="27">
        <v>115.235707</v>
      </c>
      <c r="S244" s="26">
        <v>0</v>
      </c>
      <c r="T244" s="3" t="s">
        <v>285</v>
      </c>
      <c r="U244" s="3" t="s">
        <v>284</v>
      </c>
      <c r="V244" s="3" t="s">
        <v>284</v>
      </c>
      <c r="W244" s="3" t="s">
        <v>284</v>
      </c>
      <c r="X244" s="27">
        <v>1.5735410000000001</v>
      </c>
      <c r="Y244" s="27">
        <v>157.354051</v>
      </c>
      <c r="Z244" s="3" t="s">
        <v>284</v>
      </c>
      <c r="AA244" s="27">
        <v>0.425371</v>
      </c>
      <c r="AB244" s="27">
        <v>42.537061000000001</v>
      </c>
      <c r="AC244" s="3" t="s">
        <v>284</v>
      </c>
      <c r="AD244" s="27">
        <v>114.81699</v>
      </c>
    </row>
    <row r="245" spans="1:30" ht="12" x14ac:dyDescent="0.2">
      <c r="A245" s="4" t="s">
        <v>172</v>
      </c>
      <c r="B245" s="4" t="s">
        <v>203</v>
      </c>
      <c r="C245" s="4" t="s">
        <v>283</v>
      </c>
      <c r="D245" s="28">
        <v>100</v>
      </c>
      <c r="E245" s="4" t="s">
        <v>226</v>
      </c>
      <c r="F245" s="4" t="s">
        <v>263</v>
      </c>
      <c r="G245" s="4" t="s">
        <v>283</v>
      </c>
      <c r="H245" s="29">
        <v>1.5228429999999999</v>
      </c>
      <c r="I245" s="29">
        <v>36.043165999999999</v>
      </c>
      <c r="J245" s="29">
        <v>54.888083000000002</v>
      </c>
      <c r="K245" s="29">
        <v>1.5228429999999999</v>
      </c>
      <c r="L245" s="29">
        <v>37.64</v>
      </c>
      <c r="M245" s="29">
        <v>57.319811000000001</v>
      </c>
      <c r="N245" s="29">
        <v>0</v>
      </c>
      <c r="O245" s="29">
        <v>-2.4317280000000001</v>
      </c>
      <c r="P245" s="29">
        <v>0</v>
      </c>
      <c r="Q245" s="27">
        <f t="shared" si="3"/>
        <v>0</v>
      </c>
      <c r="R245" s="29">
        <v>-2.4317280000000001</v>
      </c>
      <c r="S245" s="28">
        <v>0</v>
      </c>
      <c r="T245" s="4" t="s">
        <v>284</v>
      </c>
      <c r="U245" s="4" t="s">
        <v>284</v>
      </c>
      <c r="V245" s="4" t="s">
        <v>284</v>
      </c>
      <c r="W245" s="4" t="s">
        <v>284</v>
      </c>
      <c r="X245" s="4" t="s">
        <v>284</v>
      </c>
      <c r="Y245" s="4" t="s">
        <v>284</v>
      </c>
      <c r="Z245" s="4" t="s">
        <v>284</v>
      </c>
      <c r="AA245" s="4" t="s">
        <v>284</v>
      </c>
      <c r="AB245" s="4" t="s">
        <v>284</v>
      </c>
      <c r="AC245" s="4" t="s">
        <v>284</v>
      </c>
      <c r="AD245" s="4" t="s">
        <v>284</v>
      </c>
    </row>
    <row r="246" spans="1:30" ht="12" x14ac:dyDescent="0.2">
      <c r="A246" s="3" t="s">
        <v>172</v>
      </c>
      <c r="B246" s="3" t="s">
        <v>203</v>
      </c>
      <c r="C246" s="3" t="s">
        <v>283</v>
      </c>
      <c r="D246" s="26">
        <v>100</v>
      </c>
      <c r="E246" s="3" t="s">
        <v>214</v>
      </c>
      <c r="F246" s="3" t="s">
        <v>251</v>
      </c>
      <c r="G246" s="3" t="s">
        <v>283</v>
      </c>
      <c r="H246" s="27">
        <v>100</v>
      </c>
      <c r="I246" s="27">
        <v>1.1500220000000001</v>
      </c>
      <c r="J246" s="27">
        <v>115.0022</v>
      </c>
      <c r="K246" s="27">
        <v>100</v>
      </c>
      <c r="L246" s="27">
        <v>0</v>
      </c>
      <c r="M246" s="27">
        <v>0</v>
      </c>
      <c r="N246" s="27">
        <v>0</v>
      </c>
      <c r="O246" s="27">
        <v>115.0022</v>
      </c>
      <c r="P246" s="27">
        <v>0</v>
      </c>
      <c r="Q246" s="27">
        <f t="shared" si="3"/>
        <v>0</v>
      </c>
      <c r="R246" s="27">
        <v>115.0022</v>
      </c>
      <c r="S246" s="26">
        <v>0</v>
      </c>
      <c r="T246" s="3" t="s">
        <v>285</v>
      </c>
      <c r="U246" s="3" t="s">
        <v>284</v>
      </c>
      <c r="V246" s="3" t="s">
        <v>284</v>
      </c>
      <c r="W246" s="3" t="s">
        <v>284</v>
      </c>
      <c r="X246" s="27">
        <v>1.6989030000000001</v>
      </c>
      <c r="Y246" s="27">
        <v>169.89028300000001</v>
      </c>
      <c r="Z246" s="3" t="s">
        <v>284</v>
      </c>
      <c r="AA246" s="27">
        <v>0.57319799999999999</v>
      </c>
      <c r="AB246" s="27">
        <v>57.319811000000001</v>
      </c>
      <c r="AC246" s="3" t="s">
        <v>284</v>
      </c>
      <c r="AD246" s="27">
        <v>112.570472</v>
      </c>
    </row>
    <row r="247" spans="1:30" ht="12" x14ac:dyDescent="0.2">
      <c r="A247" s="4" t="s">
        <v>173</v>
      </c>
      <c r="B247" s="4" t="s">
        <v>204</v>
      </c>
      <c r="C247" s="4" t="s">
        <v>283</v>
      </c>
      <c r="D247" s="28">
        <v>100</v>
      </c>
      <c r="E247" s="4" t="s">
        <v>227</v>
      </c>
      <c r="F247" s="4" t="s">
        <v>264</v>
      </c>
      <c r="G247" s="4" t="s">
        <v>283</v>
      </c>
      <c r="H247" s="29">
        <v>2.0304570000000002</v>
      </c>
      <c r="I247" s="29">
        <v>10.287153999999999</v>
      </c>
      <c r="J247" s="29">
        <v>20.887623999999999</v>
      </c>
      <c r="K247" s="29">
        <v>2.0304570000000002</v>
      </c>
      <c r="L247" s="29">
        <v>10.26</v>
      </c>
      <c r="M247" s="29">
        <v>20.832488999999999</v>
      </c>
      <c r="N247" s="29">
        <v>0</v>
      </c>
      <c r="O247" s="29">
        <v>5.5135000000000003E-2</v>
      </c>
      <c r="P247" s="29">
        <v>0</v>
      </c>
      <c r="Q247" s="27">
        <f t="shared" si="3"/>
        <v>0</v>
      </c>
      <c r="R247" s="29">
        <v>5.5135000000000003E-2</v>
      </c>
      <c r="S247" s="28">
        <v>0</v>
      </c>
      <c r="T247" s="4" t="s">
        <v>284</v>
      </c>
      <c r="U247" s="4" t="s">
        <v>284</v>
      </c>
      <c r="V247" s="4" t="s">
        <v>284</v>
      </c>
      <c r="W247" s="4" t="s">
        <v>284</v>
      </c>
      <c r="X247" s="4" t="s">
        <v>284</v>
      </c>
      <c r="Y247" s="4" t="s">
        <v>284</v>
      </c>
      <c r="Z247" s="4" t="s">
        <v>284</v>
      </c>
      <c r="AA247" s="4" t="s">
        <v>284</v>
      </c>
      <c r="AB247" s="4" t="s">
        <v>284</v>
      </c>
      <c r="AC247" s="4" t="s">
        <v>284</v>
      </c>
      <c r="AD247" s="4" t="s">
        <v>284</v>
      </c>
    </row>
    <row r="248" spans="1:30" ht="12" x14ac:dyDescent="0.2">
      <c r="A248" s="3" t="s">
        <v>173</v>
      </c>
      <c r="B248" s="3" t="s">
        <v>204</v>
      </c>
      <c r="C248" s="3" t="s">
        <v>283</v>
      </c>
      <c r="D248" s="26">
        <v>100</v>
      </c>
      <c r="E248" s="3" t="s">
        <v>214</v>
      </c>
      <c r="F248" s="3" t="s">
        <v>251</v>
      </c>
      <c r="G248" s="3" t="s">
        <v>283</v>
      </c>
      <c r="H248" s="27">
        <v>99.492385999999996</v>
      </c>
      <c r="I248" s="27">
        <v>1.1500220000000001</v>
      </c>
      <c r="J248" s="27">
        <v>114.41843299999999</v>
      </c>
      <c r="K248" s="27">
        <v>99.492385999999996</v>
      </c>
      <c r="L248" s="27">
        <v>0</v>
      </c>
      <c r="M248" s="27">
        <v>0</v>
      </c>
      <c r="N248" s="27">
        <v>0</v>
      </c>
      <c r="O248" s="27">
        <v>114.41843299999999</v>
      </c>
      <c r="P248" s="27">
        <v>0</v>
      </c>
      <c r="Q248" s="27">
        <f t="shared" si="3"/>
        <v>0</v>
      </c>
      <c r="R248" s="27">
        <v>114.41843299999999</v>
      </c>
      <c r="S248" s="26">
        <v>0</v>
      </c>
      <c r="T248" s="3" t="s">
        <v>285</v>
      </c>
      <c r="U248" s="3" t="s">
        <v>284</v>
      </c>
      <c r="V248" s="3" t="s">
        <v>284</v>
      </c>
      <c r="W248" s="3" t="s">
        <v>284</v>
      </c>
      <c r="X248" s="27">
        <v>1.3530610000000001</v>
      </c>
      <c r="Y248" s="27">
        <v>135.30605700000001</v>
      </c>
      <c r="Z248" s="3" t="s">
        <v>284</v>
      </c>
      <c r="AA248" s="27">
        <v>0.20832500000000001</v>
      </c>
      <c r="AB248" s="27">
        <v>20.832488999999999</v>
      </c>
      <c r="AC248" s="3" t="s">
        <v>284</v>
      </c>
      <c r="AD248" s="27">
        <v>114.473568</v>
      </c>
    </row>
    <row r="249" spans="1:30" ht="12" x14ac:dyDescent="0.2">
      <c r="A249" s="4" t="s">
        <v>174</v>
      </c>
      <c r="B249" s="4" t="s">
        <v>3</v>
      </c>
      <c r="C249" s="4" t="s">
        <v>283</v>
      </c>
      <c r="D249" s="28">
        <v>950</v>
      </c>
      <c r="E249" s="4" t="s">
        <v>4</v>
      </c>
      <c r="F249" s="4" t="s">
        <v>5</v>
      </c>
      <c r="G249" s="4" t="s">
        <v>283</v>
      </c>
      <c r="H249" s="29">
        <v>25.076142000000001</v>
      </c>
      <c r="I249" s="29">
        <v>17.576388000000001</v>
      </c>
      <c r="J249" s="29">
        <v>440.74800099999999</v>
      </c>
      <c r="K249" s="29">
        <v>25.076142000000001</v>
      </c>
      <c r="L249" s="29">
        <v>17.579999999999998</v>
      </c>
      <c r="M249" s="29">
        <v>440.83857599999999</v>
      </c>
      <c r="N249" s="29">
        <v>0</v>
      </c>
      <c r="O249" s="29">
        <v>-9.0575000000000003E-2</v>
      </c>
      <c r="P249" s="29">
        <v>0</v>
      </c>
      <c r="Q249" s="27">
        <f t="shared" si="3"/>
        <v>0</v>
      </c>
      <c r="R249" s="29">
        <v>-9.0575000000000003E-2</v>
      </c>
      <c r="S249" s="28">
        <v>0</v>
      </c>
      <c r="T249" s="4" t="s">
        <v>284</v>
      </c>
      <c r="U249" s="4" t="s">
        <v>284</v>
      </c>
      <c r="V249" s="4" t="s">
        <v>284</v>
      </c>
      <c r="W249" s="4" t="s">
        <v>284</v>
      </c>
      <c r="X249" s="4" t="s">
        <v>284</v>
      </c>
      <c r="Y249" s="4" t="s">
        <v>284</v>
      </c>
      <c r="Z249" s="4" t="s">
        <v>284</v>
      </c>
      <c r="AA249" s="4" t="s">
        <v>284</v>
      </c>
      <c r="AB249" s="4" t="s">
        <v>284</v>
      </c>
      <c r="AC249" s="4" t="s">
        <v>284</v>
      </c>
      <c r="AD249" s="4" t="s">
        <v>284</v>
      </c>
    </row>
    <row r="250" spans="1:30" ht="12" x14ac:dyDescent="0.2">
      <c r="A250" s="3" t="s">
        <v>174</v>
      </c>
      <c r="B250" s="3" t="s">
        <v>3</v>
      </c>
      <c r="C250" s="3" t="s">
        <v>283</v>
      </c>
      <c r="D250" s="26">
        <v>950</v>
      </c>
      <c r="E250" s="3" t="s">
        <v>6</v>
      </c>
      <c r="F250" s="3" t="s">
        <v>7</v>
      </c>
      <c r="G250" s="3" t="s">
        <v>283</v>
      </c>
      <c r="H250" s="27">
        <v>553.604061</v>
      </c>
      <c r="I250" s="27">
        <v>6.4555009999999999</v>
      </c>
      <c r="J250" s="27">
        <v>3573.791569</v>
      </c>
      <c r="K250" s="27">
        <v>553.604061</v>
      </c>
      <c r="L250" s="27">
        <v>6.46</v>
      </c>
      <c r="M250" s="27">
        <v>3576.2822339999998</v>
      </c>
      <c r="N250" s="27">
        <v>0</v>
      </c>
      <c r="O250" s="27">
        <v>-2.4906649999999999</v>
      </c>
      <c r="P250" s="27">
        <v>0</v>
      </c>
      <c r="Q250" s="27">
        <f t="shared" si="3"/>
        <v>0</v>
      </c>
      <c r="R250" s="27">
        <v>-2.4906649999999999</v>
      </c>
      <c r="S250" s="26">
        <v>0</v>
      </c>
      <c r="T250" s="3" t="s">
        <v>284</v>
      </c>
      <c r="U250" s="3" t="s">
        <v>284</v>
      </c>
      <c r="V250" s="3" t="s">
        <v>284</v>
      </c>
      <c r="W250" s="3" t="s">
        <v>284</v>
      </c>
      <c r="X250" s="3" t="s">
        <v>284</v>
      </c>
      <c r="Y250" s="3" t="s">
        <v>284</v>
      </c>
      <c r="Z250" s="3" t="s">
        <v>284</v>
      </c>
      <c r="AA250" s="3" t="s">
        <v>284</v>
      </c>
      <c r="AB250" s="3" t="s">
        <v>284</v>
      </c>
      <c r="AC250" s="3" t="s">
        <v>284</v>
      </c>
      <c r="AD250" s="3" t="s">
        <v>284</v>
      </c>
    </row>
    <row r="251" spans="1:30" ht="12" x14ac:dyDescent="0.2">
      <c r="A251" s="4" t="s">
        <v>174</v>
      </c>
      <c r="B251" s="4" t="s">
        <v>3</v>
      </c>
      <c r="C251" s="4" t="s">
        <v>283</v>
      </c>
      <c r="D251" s="28">
        <v>950</v>
      </c>
      <c r="E251" s="4" t="s">
        <v>8</v>
      </c>
      <c r="F251" s="4" t="s">
        <v>9</v>
      </c>
      <c r="G251" s="4" t="s">
        <v>283</v>
      </c>
      <c r="H251" s="29">
        <v>352.03045700000001</v>
      </c>
      <c r="I251" s="29">
        <v>7.475619</v>
      </c>
      <c r="J251" s="29">
        <v>2631.6455729999998</v>
      </c>
      <c r="K251" s="29">
        <v>352.03045700000001</v>
      </c>
      <c r="L251" s="29">
        <v>0</v>
      </c>
      <c r="M251" s="29">
        <v>0</v>
      </c>
      <c r="N251" s="29">
        <v>0</v>
      </c>
      <c r="O251" s="29">
        <v>2631.6455729999998</v>
      </c>
      <c r="P251" s="29">
        <v>0</v>
      </c>
      <c r="Q251" s="27">
        <f t="shared" si="3"/>
        <v>0</v>
      </c>
      <c r="R251" s="29">
        <v>2631.6455729999998</v>
      </c>
      <c r="S251" s="28">
        <v>0</v>
      </c>
      <c r="T251" s="4" t="s">
        <v>284</v>
      </c>
      <c r="U251" s="4" t="s">
        <v>284</v>
      </c>
      <c r="V251" s="4" t="s">
        <v>284</v>
      </c>
      <c r="W251" s="4" t="s">
        <v>284</v>
      </c>
      <c r="X251" s="4" t="s">
        <v>284</v>
      </c>
      <c r="Y251" s="4" t="s">
        <v>284</v>
      </c>
      <c r="Z251" s="4" t="s">
        <v>284</v>
      </c>
      <c r="AA251" s="4" t="s">
        <v>284</v>
      </c>
      <c r="AB251" s="4" t="s">
        <v>284</v>
      </c>
      <c r="AC251" s="4" t="s">
        <v>284</v>
      </c>
      <c r="AD251" s="4" t="s">
        <v>284</v>
      </c>
    </row>
    <row r="252" spans="1:30" ht="12" x14ac:dyDescent="0.2">
      <c r="A252" s="3" t="s">
        <v>174</v>
      </c>
      <c r="B252" s="3" t="s">
        <v>3</v>
      </c>
      <c r="C252" s="3" t="s">
        <v>283</v>
      </c>
      <c r="D252" s="26">
        <v>950</v>
      </c>
      <c r="E252" s="3" t="s">
        <v>10</v>
      </c>
      <c r="F252" s="3" t="s">
        <v>11</v>
      </c>
      <c r="G252" s="3" t="s">
        <v>283</v>
      </c>
      <c r="H252" s="27">
        <v>33.756345000000003</v>
      </c>
      <c r="I252" s="27">
        <v>7.2168070000000002</v>
      </c>
      <c r="J252" s="27">
        <v>243.61302699999999</v>
      </c>
      <c r="K252" s="27">
        <v>33.756345000000003</v>
      </c>
      <c r="L252" s="27">
        <v>7.22</v>
      </c>
      <c r="M252" s="27">
        <v>243.720811</v>
      </c>
      <c r="N252" s="27">
        <v>0</v>
      </c>
      <c r="O252" s="27">
        <v>-0.107784</v>
      </c>
      <c r="P252" s="27">
        <v>0</v>
      </c>
      <c r="Q252" s="27">
        <f t="shared" si="3"/>
        <v>0</v>
      </c>
      <c r="R252" s="27">
        <v>-0.107784</v>
      </c>
      <c r="S252" s="26">
        <v>0</v>
      </c>
      <c r="T252" s="3" t="s">
        <v>285</v>
      </c>
      <c r="U252" s="3" t="s">
        <v>284</v>
      </c>
      <c r="V252" s="3" t="s">
        <v>284</v>
      </c>
      <c r="W252" s="3" t="s">
        <v>284</v>
      </c>
      <c r="X252" s="27">
        <v>7.2524189999999997</v>
      </c>
      <c r="Y252" s="27">
        <v>6889.79817</v>
      </c>
      <c r="Z252" s="3" t="s">
        <v>284</v>
      </c>
      <c r="AA252" s="27">
        <v>4.4850960000000004</v>
      </c>
      <c r="AB252" s="27">
        <v>4260.8416209999996</v>
      </c>
      <c r="AC252" s="3" t="s">
        <v>284</v>
      </c>
      <c r="AD252" s="27">
        <v>2628.956549</v>
      </c>
    </row>
    <row r="253" spans="1:30" ht="12" x14ac:dyDescent="0.2">
      <c r="A253" s="4" t="s">
        <v>175</v>
      </c>
      <c r="B253" s="4" t="s">
        <v>57</v>
      </c>
      <c r="C253" s="4" t="s">
        <v>283</v>
      </c>
      <c r="D253" s="28">
        <v>200</v>
      </c>
      <c r="E253" s="4" t="s">
        <v>58</v>
      </c>
      <c r="F253" s="4" t="s">
        <v>59</v>
      </c>
      <c r="G253" s="4" t="s">
        <v>283</v>
      </c>
      <c r="H253" s="29">
        <v>81.218273999999994</v>
      </c>
      <c r="I253" s="29">
        <v>2.7996889999999999</v>
      </c>
      <c r="J253" s="29">
        <v>227.385908</v>
      </c>
      <c r="K253" s="29">
        <v>81.218273999999994</v>
      </c>
      <c r="L253" s="29">
        <v>2.98</v>
      </c>
      <c r="M253" s="29">
        <v>242.03045700000001</v>
      </c>
      <c r="N253" s="29">
        <v>0</v>
      </c>
      <c r="O253" s="29">
        <v>-14.644549</v>
      </c>
      <c r="P253" s="29">
        <v>0</v>
      </c>
      <c r="Q253" s="27">
        <f t="shared" si="3"/>
        <v>0</v>
      </c>
      <c r="R253" s="29">
        <v>-14.644549</v>
      </c>
      <c r="S253" s="28">
        <v>0</v>
      </c>
      <c r="T253" s="4" t="s">
        <v>284</v>
      </c>
      <c r="U253" s="4" t="s">
        <v>284</v>
      </c>
      <c r="V253" s="4" t="s">
        <v>284</v>
      </c>
      <c r="W253" s="4" t="s">
        <v>284</v>
      </c>
      <c r="X253" s="4" t="s">
        <v>284</v>
      </c>
      <c r="Y253" s="4" t="s">
        <v>284</v>
      </c>
      <c r="Z253" s="4" t="s">
        <v>284</v>
      </c>
      <c r="AA253" s="4" t="s">
        <v>284</v>
      </c>
      <c r="AB253" s="4" t="s">
        <v>284</v>
      </c>
      <c r="AC253" s="4" t="s">
        <v>284</v>
      </c>
      <c r="AD253" s="4" t="s">
        <v>284</v>
      </c>
    </row>
    <row r="254" spans="1:30" ht="12" x14ac:dyDescent="0.2">
      <c r="A254" s="3" t="s">
        <v>175</v>
      </c>
      <c r="B254" s="3" t="s">
        <v>57</v>
      </c>
      <c r="C254" s="3" t="s">
        <v>283</v>
      </c>
      <c r="D254" s="26">
        <v>200</v>
      </c>
      <c r="E254" s="3" t="s">
        <v>60</v>
      </c>
      <c r="F254" s="3" t="s">
        <v>61</v>
      </c>
      <c r="G254" s="3" t="s">
        <v>283</v>
      </c>
      <c r="H254" s="27">
        <v>9.1370559999999994</v>
      </c>
      <c r="I254" s="27">
        <v>4.8036960000000004</v>
      </c>
      <c r="J254" s="27">
        <v>43.891638999999998</v>
      </c>
      <c r="K254" s="27">
        <v>9.1370559999999994</v>
      </c>
      <c r="L254" s="27">
        <v>4.8</v>
      </c>
      <c r="M254" s="27">
        <v>43.857869000000001</v>
      </c>
      <c r="N254" s="27">
        <v>0</v>
      </c>
      <c r="O254" s="27">
        <v>3.3770000000000001E-2</v>
      </c>
      <c r="P254" s="27">
        <v>0</v>
      </c>
      <c r="Q254" s="27">
        <f t="shared" si="3"/>
        <v>0</v>
      </c>
      <c r="R254" s="27">
        <v>3.3770000000000001E-2</v>
      </c>
      <c r="S254" s="26">
        <v>0</v>
      </c>
      <c r="T254" s="3" t="s">
        <v>284</v>
      </c>
      <c r="U254" s="3" t="s">
        <v>284</v>
      </c>
      <c r="V254" s="3" t="s">
        <v>284</v>
      </c>
      <c r="W254" s="3" t="s">
        <v>284</v>
      </c>
      <c r="X254" s="3" t="s">
        <v>284</v>
      </c>
      <c r="Y254" s="3" t="s">
        <v>284</v>
      </c>
      <c r="Z254" s="3" t="s">
        <v>284</v>
      </c>
      <c r="AA254" s="3" t="s">
        <v>284</v>
      </c>
      <c r="AB254" s="3" t="s">
        <v>284</v>
      </c>
      <c r="AC254" s="3" t="s">
        <v>284</v>
      </c>
      <c r="AD254" s="3" t="s">
        <v>284</v>
      </c>
    </row>
    <row r="255" spans="1:30" ht="12" x14ac:dyDescent="0.2">
      <c r="A255" s="4" t="s">
        <v>175</v>
      </c>
      <c r="B255" s="4" t="s">
        <v>57</v>
      </c>
      <c r="C255" s="4" t="s">
        <v>283</v>
      </c>
      <c r="D255" s="28">
        <v>200</v>
      </c>
      <c r="E255" s="4" t="s">
        <v>62</v>
      </c>
      <c r="F255" s="4" t="s">
        <v>63</v>
      </c>
      <c r="G255" s="4" t="s">
        <v>283</v>
      </c>
      <c r="H255" s="29">
        <v>4.0609140000000004</v>
      </c>
      <c r="I255" s="29">
        <v>6.5362980000000004</v>
      </c>
      <c r="J255" s="29">
        <v>26.543344000000001</v>
      </c>
      <c r="K255" s="29">
        <v>4.0609140000000004</v>
      </c>
      <c r="L255" s="29">
        <v>6.54</v>
      </c>
      <c r="M255" s="29">
        <v>26.558378000000001</v>
      </c>
      <c r="N255" s="29">
        <v>0</v>
      </c>
      <c r="O255" s="29">
        <v>-1.5034E-2</v>
      </c>
      <c r="P255" s="29">
        <v>0</v>
      </c>
      <c r="Q255" s="27">
        <f t="shared" si="3"/>
        <v>0</v>
      </c>
      <c r="R255" s="29">
        <v>-1.5034E-2</v>
      </c>
      <c r="S255" s="28">
        <v>0</v>
      </c>
      <c r="T255" s="4" t="s">
        <v>284</v>
      </c>
      <c r="U255" s="4" t="s">
        <v>284</v>
      </c>
      <c r="V255" s="4" t="s">
        <v>284</v>
      </c>
      <c r="W255" s="4" t="s">
        <v>284</v>
      </c>
      <c r="X255" s="4" t="s">
        <v>284</v>
      </c>
      <c r="Y255" s="4" t="s">
        <v>284</v>
      </c>
      <c r="Z255" s="4" t="s">
        <v>284</v>
      </c>
      <c r="AA255" s="4" t="s">
        <v>284</v>
      </c>
      <c r="AB255" s="4" t="s">
        <v>284</v>
      </c>
      <c r="AC255" s="4" t="s">
        <v>284</v>
      </c>
      <c r="AD255" s="4" t="s">
        <v>284</v>
      </c>
    </row>
    <row r="256" spans="1:30" ht="12" x14ac:dyDescent="0.2">
      <c r="A256" s="3" t="s">
        <v>175</v>
      </c>
      <c r="B256" s="3" t="s">
        <v>57</v>
      </c>
      <c r="C256" s="3" t="s">
        <v>283</v>
      </c>
      <c r="D256" s="26">
        <v>200</v>
      </c>
      <c r="E256" s="3" t="s">
        <v>64</v>
      </c>
      <c r="F256" s="3" t="s">
        <v>65</v>
      </c>
      <c r="G256" s="3" t="s">
        <v>283</v>
      </c>
      <c r="H256" s="27">
        <v>1.4213199999999999</v>
      </c>
      <c r="I256" s="27">
        <v>45.140666000000003</v>
      </c>
      <c r="J256" s="27">
        <v>64.159330999999995</v>
      </c>
      <c r="K256" s="27">
        <v>1.4213199999999999</v>
      </c>
      <c r="L256" s="27">
        <v>0</v>
      </c>
      <c r="M256" s="27">
        <v>0</v>
      </c>
      <c r="N256" s="27">
        <v>0</v>
      </c>
      <c r="O256" s="27">
        <v>64.159330999999995</v>
      </c>
      <c r="P256" s="27">
        <v>0</v>
      </c>
      <c r="Q256" s="27">
        <f t="shared" si="3"/>
        <v>0</v>
      </c>
      <c r="R256" s="27">
        <v>64.159330999999995</v>
      </c>
      <c r="S256" s="26">
        <v>0</v>
      </c>
      <c r="T256" s="3" t="s">
        <v>284</v>
      </c>
      <c r="U256" s="3" t="s">
        <v>284</v>
      </c>
      <c r="V256" s="3" t="s">
        <v>284</v>
      </c>
      <c r="W256" s="3" t="s">
        <v>284</v>
      </c>
      <c r="X256" s="3" t="s">
        <v>284</v>
      </c>
      <c r="Y256" s="3" t="s">
        <v>284</v>
      </c>
      <c r="Z256" s="3" t="s">
        <v>284</v>
      </c>
      <c r="AA256" s="3" t="s">
        <v>284</v>
      </c>
      <c r="AB256" s="3" t="s">
        <v>284</v>
      </c>
      <c r="AC256" s="3" t="s">
        <v>284</v>
      </c>
      <c r="AD256" s="3" t="s">
        <v>284</v>
      </c>
    </row>
    <row r="257" spans="1:30" ht="12" x14ac:dyDescent="0.2">
      <c r="A257" s="4" t="s">
        <v>175</v>
      </c>
      <c r="B257" s="4" t="s">
        <v>57</v>
      </c>
      <c r="C257" s="4" t="s">
        <v>283</v>
      </c>
      <c r="D257" s="28">
        <v>200</v>
      </c>
      <c r="E257" s="4" t="s">
        <v>66</v>
      </c>
      <c r="F257" s="4" t="s">
        <v>67</v>
      </c>
      <c r="G257" s="4" t="s">
        <v>283</v>
      </c>
      <c r="H257" s="29">
        <v>1.015228</v>
      </c>
      <c r="I257" s="29">
        <v>48.836215000000003</v>
      </c>
      <c r="J257" s="29">
        <v>49.579892999999998</v>
      </c>
      <c r="K257" s="29">
        <v>1.015228</v>
      </c>
      <c r="L257" s="29">
        <v>48.84</v>
      </c>
      <c r="M257" s="29">
        <v>49.583736000000002</v>
      </c>
      <c r="N257" s="29">
        <v>0</v>
      </c>
      <c r="O257" s="29">
        <v>-3.8430000000000001E-3</v>
      </c>
      <c r="P257" s="29">
        <v>0</v>
      </c>
      <c r="Q257" s="27">
        <f t="shared" si="3"/>
        <v>0</v>
      </c>
      <c r="R257" s="29">
        <v>-3.8430000000000001E-3</v>
      </c>
      <c r="S257" s="28">
        <v>0</v>
      </c>
      <c r="T257" s="4" t="s">
        <v>284</v>
      </c>
      <c r="U257" s="4" t="s">
        <v>284</v>
      </c>
      <c r="V257" s="4" t="s">
        <v>284</v>
      </c>
      <c r="W257" s="4" t="s">
        <v>284</v>
      </c>
      <c r="X257" s="4" t="s">
        <v>284</v>
      </c>
      <c r="Y257" s="4" t="s">
        <v>284</v>
      </c>
      <c r="Z257" s="4" t="s">
        <v>284</v>
      </c>
      <c r="AA257" s="4" t="s">
        <v>284</v>
      </c>
      <c r="AB257" s="4" t="s">
        <v>284</v>
      </c>
      <c r="AC257" s="4" t="s">
        <v>284</v>
      </c>
      <c r="AD257" s="4" t="s">
        <v>284</v>
      </c>
    </row>
    <row r="258" spans="1:30" ht="12" x14ac:dyDescent="0.2">
      <c r="A258" s="3" t="s">
        <v>175</v>
      </c>
      <c r="B258" s="3" t="s">
        <v>57</v>
      </c>
      <c r="C258" s="3" t="s">
        <v>283</v>
      </c>
      <c r="D258" s="26">
        <v>200</v>
      </c>
      <c r="E258" s="3" t="s">
        <v>68</v>
      </c>
      <c r="F258" s="3" t="s">
        <v>69</v>
      </c>
      <c r="G258" s="3" t="s">
        <v>283</v>
      </c>
      <c r="H258" s="27">
        <v>1.015228</v>
      </c>
      <c r="I258" s="27">
        <v>45.906931</v>
      </c>
      <c r="J258" s="27">
        <v>46.606001999999997</v>
      </c>
      <c r="K258" s="27">
        <v>1.015228</v>
      </c>
      <c r="L258" s="27">
        <v>45.91</v>
      </c>
      <c r="M258" s="27">
        <v>46.609116999999998</v>
      </c>
      <c r="N258" s="27">
        <v>0</v>
      </c>
      <c r="O258" s="27">
        <v>-3.1150000000000001E-3</v>
      </c>
      <c r="P258" s="27">
        <v>0</v>
      </c>
      <c r="Q258" s="27">
        <f t="shared" si="3"/>
        <v>0</v>
      </c>
      <c r="R258" s="27">
        <v>-3.1150000000000001E-3</v>
      </c>
      <c r="S258" s="26">
        <v>0</v>
      </c>
      <c r="T258" s="3" t="s">
        <v>284</v>
      </c>
      <c r="U258" s="3" t="s">
        <v>284</v>
      </c>
      <c r="V258" s="3" t="s">
        <v>284</v>
      </c>
      <c r="W258" s="3" t="s">
        <v>284</v>
      </c>
      <c r="X258" s="3" t="s">
        <v>284</v>
      </c>
      <c r="Y258" s="3" t="s">
        <v>284</v>
      </c>
      <c r="Z258" s="3" t="s">
        <v>284</v>
      </c>
      <c r="AA258" s="3" t="s">
        <v>284</v>
      </c>
      <c r="AB258" s="3" t="s">
        <v>284</v>
      </c>
      <c r="AC258" s="3" t="s">
        <v>284</v>
      </c>
      <c r="AD258" s="3" t="s">
        <v>284</v>
      </c>
    </row>
    <row r="259" spans="1:30" ht="12" x14ac:dyDescent="0.2">
      <c r="A259" s="4" t="s">
        <v>175</v>
      </c>
      <c r="B259" s="4" t="s">
        <v>57</v>
      </c>
      <c r="C259" s="4" t="s">
        <v>283</v>
      </c>
      <c r="D259" s="28">
        <v>200</v>
      </c>
      <c r="E259" s="4" t="s">
        <v>70</v>
      </c>
      <c r="F259" s="4" t="s">
        <v>71</v>
      </c>
      <c r="G259" s="4" t="s">
        <v>283</v>
      </c>
      <c r="H259" s="29">
        <v>0.40609099999999998</v>
      </c>
      <c r="I259" s="29">
        <v>46.399908000000003</v>
      </c>
      <c r="J259" s="29">
        <v>18.842585</v>
      </c>
      <c r="K259" s="29">
        <v>0.40609099999999998</v>
      </c>
      <c r="L259" s="29">
        <v>46.4</v>
      </c>
      <c r="M259" s="29">
        <v>18.842621999999999</v>
      </c>
      <c r="N259" s="29">
        <v>0</v>
      </c>
      <c r="O259" s="29">
        <v>-3.6999999999999998E-5</v>
      </c>
      <c r="P259" s="29">
        <v>0</v>
      </c>
      <c r="Q259" s="27">
        <f t="shared" ref="Q259:Q266" si="4">N259*I259</f>
        <v>0</v>
      </c>
      <c r="R259" s="29">
        <v>-3.6999999999999998E-5</v>
      </c>
      <c r="S259" s="28">
        <v>0</v>
      </c>
      <c r="T259" s="4" t="s">
        <v>284</v>
      </c>
      <c r="U259" s="4" t="s">
        <v>284</v>
      </c>
      <c r="V259" s="4" t="s">
        <v>284</v>
      </c>
      <c r="W259" s="4" t="s">
        <v>284</v>
      </c>
      <c r="X259" s="4" t="s">
        <v>284</v>
      </c>
      <c r="Y259" s="4" t="s">
        <v>284</v>
      </c>
      <c r="Z259" s="4" t="s">
        <v>284</v>
      </c>
      <c r="AA259" s="4" t="s">
        <v>284</v>
      </c>
      <c r="AB259" s="4" t="s">
        <v>284</v>
      </c>
      <c r="AC259" s="4" t="s">
        <v>284</v>
      </c>
      <c r="AD259" s="4" t="s">
        <v>284</v>
      </c>
    </row>
    <row r="260" spans="1:30" ht="12" x14ac:dyDescent="0.2">
      <c r="A260" s="3" t="s">
        <v>175</v>
      </c>
      <c r="B260" s="3" t="s">
        <v>57</v>
      </c>
      <c r="C260" s="3" t="s">
        <v>283</v>
      </c>
      <c r="D260" s="26">
        <v>200</v>
      </c>
      <c r="E260" s="3" t="s">
        <v>10</v>
      </c>
      <c r="F260" s="3" t="s">
        <v>11</v>
      </c>
      <c r="G260" s="3" t="s">
        <v>283</v>
      </c>
      <c r="H260" s="27">
        <v>4.0609140000000004</v>
      </c>
      <c r="I260" s="27">
        <v>7.2168070000000002</v>
      </c>
      <c r="J260" s="27">
        <v>29.306833000000001</v>
      </c>
      <c r="K260" s="27">
        <v>4.0609140000000004</v>
      </c>
      <c r="L260" s="27">
        <v>7.22</v>
      </c>
      <c r="M260" s="27">
        <v>29.319799</v>
      </c>
      <c r="N260" s="27">
        <v>0</v>
      </c>
      <c r="O260" s="27">
        <v>-1.2966E-2</v>
      </c>
      <c r="P260" s="27">
        <v>0</v>
      </c>
      <c r="Q260" s="27">
        <f t="shared" si="4"/>
        <v>0</v>
      </c>
      <c r="R260" s="27">
        <v>-1.2966E-2</v>
      </c>
      <c r="S260" s="26">
        <v>0</v>
      </c>
      <c r="T260" s="3" t="s">
        <v>284</v>
      </c>
      <c r="U260" s="3" t="s">
        <v>284</v>
      </c>
      <c r="V260" s="3" t="s">
        <v>284</v>
      </c>
      <c r="W260" s="3" t="s">
        <v>284</v>
      </c>
      <c r="X260" s="3" t="s">
        <v>284</v>
      </c>
      <c r="Y260" s="3" t="s">
        <v>284</v>
      </c>
      <c r="Z260" s="3" t="s">
        <v>284</v>
      </c>
      <c r="AA260" s="3" t="s">
        <v>284</v>
      </c>
      <c r="AB260" s="3" t="s">
        <v>284</v>
      </c>
      <c r="AC260" s="3" t="s">
        <v>284</v>
      </c>
      <c r="AD260" s="3" t="s">
        <v>284</v>
      </c>
    </row>
    <row r="261" spans="1:30" ht="12" x14ac:dyDescent="0.2">
      <c r="A261" s="4" t="s">
        <v>175</v>
      </c>
      <c r="B261" s="4" t="s">
        <v>57</v>
      </c>
      <c r="C261" s="4" t="s">
        <v>283</v>
      </c>
      <c r="D261" s="28">
        <v>200</v>
      </c>
      <c r="E261" s="4" t="s">
        <v>72</v>
      </c>
      <c r="F261" s="4" t="s">
        <v>73</v>
      </c>
      <c r="G261" s="4" t="s">
        <v>283</v>
      </c>
      <c r="H261" s="29">
        <v>1.015228</v>
      </c>
      <c r="I261" s="29">
        <v>14.477130000000001</v>
      </c>
      <c r="J261" s="29">
        <v>14.697588</v>
      </c>
      <c r="K261" s="29">
        <v>1.015228</v>
      </c>
      <c r="L261" s="29">
        <v>14.48</v>
      </c>
      <c r="M261" s="29">
        <v>14.700500999999999</v>
      </c>
      <c r="N261" s="29">
        <v>0</v>
      </c>
      <c r="O261" s="29">
        <v>-2.9129999999999998E-3</v>
      </c>
      <c r="P261" s="29">
        <v>0</v>
      </c>
      <c r="Q261" s="27">
        <f t="shared" si="4"/>
        <v>0</v>
      </c>
      <c r="R261" s="29">
        <v>-2.9129999999999998E-3</v>
      </c>
      <c r="S261" s="28">
        <v>0</v>
      </c>
      <c r="T261" s="4" t="s">
        <v>284</v>
      </c>
      <c r="U261" s="4" t="s">
        <v>284</v>
      </c>
      <c r="V261" s="4" t="s">
        <v>284</v>
      </c>
      <c r="W261" s="4" t="s">
        <v>284</v>
      </c>
      <c r="X261" s="4" t="s">
        <v>284</v>
      </c>
      <c r="Y261" s="4" t="s">
        <v>284</v>
      </c>
      <c r="Z261" s="4" t="s">
        <v>284</v>
      </c>
      <c r="AA261" s="4" t="s">
        <v>284</v>
      </c>
      <c r="AB261" s="4" t="s">
        <v>284</v>
      </c>
      <c r="AC261" s="4" t="s">
        <v>284</v>
      </c>
      <c r="AD261" s="4" t="s">
        <v>284</v>
      </c>
    </row>
    <row r="262" spans="1:30" ht="12" x14ac:dyDescent="0.2">
      <c r="A262" s="3" t="s">
        <v>175</v>
      </c>
      <c r="B262" s="3" t="s">
        <v>57</v>
      </c>
      <c r="C262" s="3" t="s">
        <v>283</v>
      </c>
      <c r="D262" s="26">
        <v>200</v>
      </c>
      <c r="E262" s="3" t="s">
        <v>74</v>
      </c>
      <c r="F262" s="3" t="s">
        <v>75</v>
      </c>
      <c r="G262" s="3" t="s">
        <v>283</v>
      </c>
      <c r="H262" s="27">
        <v>24.365482</v>
      </c>
      <c r="I262" s="27">
        <v>0.93709799999999999</v>
      </c>
      <c r="J262" s="27">
        <v>22.832844000000001</v>
      </c>
      <c r="K262" s="27">
        <v>24.365482</v>
      </c>
      <c r="L262" s="27">
        <v>0.94</v>
      </c>
      <c r="M262" s="27">
        <v>22.903552999999999</v>
      </c>
      <c r="N262" s="27">
        <v>0</v>
      </c>
      <c r="O262" s="27">
        <v>-7.0708999999999994E-2</v>
      </c>
      <c r="P262" s="27">
        <v>0</v>
      </c>
      <c r="Q262" s="27">
        <f t="shared" si="4"/>
        <v>0</v>
      </c>
      <c r="R262" s="27">
        <v>-7.0708999999999994E-2</v>
      </c>
      <c r="S262" s="26">
        <v>0</v>
      </c>
      <c r="T262" s="3" t="s">
        <v>284</v>
      </c>
      <c r="U262" s="3" t="s">
        <v>284</v>
      </c>
      <c r="V262" s="3" t="s">
        <v>284</v>
      </c>
      <c r="W262" s="3" t="s">
        <v>284</v>
      </c>
      <c r="X262" s="3" t="s">
        <v>284</v>
      </c>
      <c r="Y262" s="3" t="s">
        <v>284</v>
      </c>
      <c r="Z262" s="3" t="s">
        <v>284</v>
      </c>
      <c r="AA262" s="3" t="s">
        <v>284</v>
      </c>
      <c r="AB262" s="3" t="s">
        <v>284</v>
      </c>
      <c r="AC262" s="3" t="s">
        <v>284</v>
      </c>
      <c r="AD262" s="3" t="s">
        <v>284</v>
      </c>
    </row>
    <row r="263" spans="1:30" ht="12" x14ac:dyDescent="0.2">
      <c r="A263" s="4" t="s">
        <v>175</v>
      </c>
      <c r="B263" s="4" t="s">
        <v>57</v>
      </c>
      <c r="C263" s="4" t="s">
        <v>283</v>
      </c>
      <c r="D263" s="28">
        <v>200</v>
      </c>
      <c r="E263" s="4" t="s">
        <v>76</v>
      </c>
      <c r="F263" s="4" t="s">
        <v>77</v>
      </c>
      <c r="G263" s="4" t="s">
        <v>286</v>
      </c>
      <c r="H263" s="29">
        <v>73.705584000000002</v>
      </c>
      <c r="I263" s="29">
        <v>2.8150000000000001E-2</v>
      </c>
      <c r="J263" s="29">
        <v>2.0748120000000001</v>
      </c>
      <c r="K263" s="29">
        <v>73.705584000000002</v>
      </c>
      <c r="L263" s="29">
        <v>0.03</v>
      </c>
      <c r="M263" s="29">
        <v>2.2111679999999998</v>
      </c>
      <c r="N263" s="29">
        <v>0</v>
      </c>
      <c r="O263" s="29">
        <v>-0.136356</v>
      </c>
      <c r="P263" s="29">
        <v>0</v>
      </c>
      <c r="Q263" s="27">
        <f t="shared" si="4"/>
        <v>0</v>
      </c>
      <c r="R263" s="29">
        <v>-0.136356</v>
      </c>
      <c r="S263" s="28">
        <v>0</v>
      </c>
      <c r="T263" s="4" t="s">
        <v>285</v>
      </c>
      <c r="U263" s="4" t="s">
        <v>284</v>
      </c>
      <c r="V263" s="4" t="s">
        <v>284</v>
      </c>
      <c r="W263" s="4" t="s">
        <v>284</v>
      </c>
      <c r="X263" s="29">
        <v>2.7296040000000001</v>
      </c>
      <c r="Y263" s="29">
        <v>545.92077900000004</v>
      </c>
      <c r="Z263" s="4" t="s">
        <v>284</v>
      </c>
      <c r="AA263" s="29">
        <v>2.4830860000000001</v>
      </c>
      <c r="AB263" s="29">
        <v>496.61719900000003</v>
      </c>
      <c r="AC263" s="4" t="s">
        <v>284</v>
      </c>
      <c r="AD263" s="29">
        <v>49.303579999999997</v>
      </c>
    </row>
    <row r="264" spans="1:30" ht="12" x14ac:dyDescent="0.2">
      <c r="A264" s="3" t="s">
        <v>176</v>
      </c>
      <c r="B264" s="3" t="s">
        <v>205</v>
      </c>
      <c r="C264" s="3" t="s">
        <v>282</v>
      </c>
      <c r="D264" s="26">
        <v>89600</v>
      </c>
      <c r="E264" s="3" t="s">
        <v>228</v>
      </c>
      <c r="F264" s="3" t="s">
        <v>265</v>
      </c>
      <c r="G264" s="3" t="s">
        <v>283</v>
      </c>
      <c r="H264" s="27">
        <v>806.4</v>
      </c>
      <c r="I264" s="27">
        <v>13.174871</v>
      </c>
      <c r="J264" s="27">
        <v>10624.215974000001</v>
      </c>
      <c r="K264" s="27">
        <v>806.4</v>
      </c>
      <c r="L264" s="27">
        <v>13.17</v>
      </c>
      <c r="M264" s="27">
        <v>10620.288</v>
      </c>
      <c r="N264" s="27">
        <v>0</v>
      </c>
      <c r="O264" s="27">
        <v>3.9279739999999999</v>
      </c>
      <c r="P264" s="27">
        <v>0</v>
      </c>
      <c r="Q264" s="27">
        <f t="shared" si="4"/>
        <v>0</v>
      </c>
      <c r="R264" s="27">
        <v>3.9279739999999999</v>
      </c>
      <c r="S264" s="26">
        <v>0</v>
      </c>
      <c r="T264" s="3" t="s">
        <v>284</v>
      </c>
      <c r="U264" s="3" t="s">
        <v>284</v>
      </c>
      <c r="V264" s="3" t="s">
        <v>284</v>
      </c>
      <c r="W264" s="3" t="s">
        <v>284</v>
      </c>
      <c r="X264" s="3" t="s">
        <v>284</v>
      </c>
      <c r="Y264" s="3" t="s">
        <v>284</v>
      </c>
      <c r="Z264" s="3" t="s">
        <v>284</v>
      </c>
      <c r="AA264" s="3" t="s">
        <v>284</v>
      </c>
      <c r="AB264" s="3" t="s">
        <v>284</v>
      </c>
      <c r="AC264" s="3" t="s">
        <v>284</v>
      </c>
      <c r="AD264" s="3" t="s">
        <v>284</v>
      </c>
    </row>
    <row r="265" spans="1:30" ht="12" x14ac:dyDescent="0.2">
      <c r="A265" s="4" t="s">
        <v>176</v>
      </c>
      <c r="B265" s="4" t="s">
        <v>205</v>
      </c>
      <c r="C265" s="4" t="s">
        <v>282</v>
      </c>
      <c r="D265" s="28">
        <v>89600</v>
      </c>
      <c r="E265" s="4" t="s">
        <v>229</v>
      </c>
      <c r="F265" s="4" t="s">
        <v>266</v>
      </c>
      <c r="G265" s="4" t="s">
        <v>283</v>
      </c>
      <c r="H265" s="29">
        <v>29148.65</v>
      </c>
      <c r="I265" s="29">
        <v>4.6123510000000003</v>
      </c>
      <c r="J265" s="29">
        <v>134443.81</v>
      </c>
      <c r="K265" s="29">
        <v>29146.880000000001</v>
      </c>
      <c r="L265" s="29">
        <v>5.95</v>
      </c>
      <c r="M265" s="29">
        <v>173423.93599999999</v>
      </c>
      <c r="N265" s="29">
        <v>1.77</v>
      </c>
      <c r="O265" s="29">
        <v>-38980.125999999997</v>
      </c>
      <c r="P265" s="29">
        <v>8.1638610000000007</v>
      </c>
      <c r="Q265" s="27">
        <f t="shared" si="4"/>
        <v>8.1638612699999999</v>
      </c>
      <c r="R265" s="29">
        <v>-38988.289860999997</v>
      </c>
      <c r="S265" s="28">
        <v>0.01</v>
      </c>
      <c r="T265" s="4" t="s">
        <v>284</v>
      </c>
      <c r="U265" s="4" t="s">
        <v>284</v>
      </c>
      <c r="V265" s="4" t="s">
        <v>284</v>
      </c>
      <c r="W265" s="4" t="s">
        <v>284</v>
      </c>
      <c r="X265" s="4" t="s">
        <v>284</v>
      </c>
      <c r="Y265" s="4" t="s">
        <v>284</v>
      </c>
      <c r="Z265" s="4" t="s">
        <v>284</v>
      </c>
      <c r="AA265" s="4" t="s">
        <v>284</v>
      </c>
      <c r="AB265" s="4" t="s">
        <v>284</v>
      </c>
      <c r="AC265" s="4" t="s">
        <v>284</v>
      </c>
      <c r="AD265" s="4" t="s">
        <v>284</v>
      </c>
    </row>
    <row r="266" spans="1:30" ht="12" x14ac:dyDescent="0.2">
      <c r="A266" s="3" t="s">
        <v>176</v>
      </c>
      <c r="B266" s="3" t="s">
        <v>205</v>
      </c>
      <c r="C266" s="3" t="s">
        <v>282</v>
      </c>
      <c r="D266" s="26">
        <v>89600</v>
      </c>
      <c r="E266" s="3" t="s">
        <v>230</v>
      </c>
      <c r="F266" s="3" t="s">
        <v>267</v>
      </c>
      <c r="G266" s="3" t="s">
        <v>283</v>
      </c>
      <c r="H266" s="27">
        <v>2669.02</v>
      </c>
      <c r="I266" s="27">
        <v>5.4113980000000002</v>
      </c>
      <c r="J266" s="27">
        <v>14443.13</v>
      </c>
      <c r="K266" s="27">
        <v>2670.08</v>
      </c>
      <c r="L266" s="27">
        <v>8.6199999999999992</v>
      </c>
      <c r="M266" s="27">
        <v>23016.089599999999</v>
      </c>
      <c r="N266" s="27">
        <v>-1.06</v>
      </c>
      <c r="O266" s="27">
        <v>-8572.9596000000001</v>
      </c>
      <c r="P266" s="27">
        <v>-5.7360819999999997</v>
      </c>
      <c r="Q266" s="27">
        <f t="shared" si="4"/>
        <v>-5.7360818800000004</v>
      </c>
      <c r="R266" s="27">
        <v>-8567.2235180000007</v>
      </c>
      <c r="S266" s="26">
        <v>-0.04</v>
      </c>
      <c r="T266" s="3" t="s">
        <v>285</v>
      </c>
      <c r="U266" s="3" t="s">
        <v>284</v>
      </c>
      <c r="V266" s="3" t="s">
        <v>284</v>
      </c>
      <c r="W266" s="3" t="s">
        <v>284</v>
      </c>
      <c r="X266" s="27">
        <v>1.7802579999999999</v>
      </c>
      <c r="Y266" s="27">
        <v>159511.15597399999</v>
      </c>
      <c r="Z266" s="3" t="s">
        <v>284</v>
      </c>
      <c r="AA266" s="27">
        <v>2.3109410000000001</v>
      </c>
      <c r="AB266" s="27">
        <v>207060.31359999999</v>
      </c>
      <c r="AC266" s="3" t="s">
        <v>284</v>
      </c>
      <c r="AD266" s="27">
        <v>-47549.157626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1-Totais por OP   Produto</vt:lpstr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Microsiga Protheus</dc:creator>
  <cp:lastModifiedBy>Rafael</cp:lastModifiedBy>
  <dcterms:created xsi:type="dcterms:W3CDTF">2011-11-11T00:00:00Z</dcterms:created>
  <dcterms:modified xsi:type="dcterms:W3CDTF">2023-08-14T01:45:04Z</dcterms:modified>
</cp:coreProperties>
</file>