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Create Engineers" sheetId="2" r:id="rId5"/>
    <sheet state="visible" name="Delightful Chefs" sheetId="3" r:id="rId6"/>
  </sheets>
  <definedNames/>
  <calcPr/>
</workbook>
</file>

<file path=xl/sharedStrings.xml><?xml version="1.0" encoding="utf-8"?>
<sst xmlns="http://schemas.openxmlformats.org/spreadsheetml/2006/main" count="876" uniqueCount="217">
  <si>
    <t>Item_ID</t>
  </si>
  <si>
    <t>Profession</t>
  </si>
  <si>
    <t>Trade Level</t>
  </si>
  <si>
    <t>Buy Price</t>
  </si>
  <si>
    <t>Buy Amount</t>
  </si>
  <si>
    <t>Trade Type</t>
  </si>
  <si>
    <t>Sell Price</t>
  </si>
  <si>
    <t>Sell Amount</t>
  </si>
  <si>
    <t>Convert Item ID</t>
  </si>
  <si>
    <t>Convert Item Amount</t>
  </si>
  <si>
    <t>Max</t>
  </si>
  <si>
    <t>XP</t>
  </si>
  <si>
    <t>Price When Buying</t>
  </si>
  <si>
    <t>Price when Selling (Calculated)</t>
  </si>
  <si>
    <t>Price When Selling (Actual)</t>
  </si>
  <si>
    <t>diamond</t>
  </si>
  <si>
    <t>farmer</t>
  </si>
  <si>
    <t>Buy</t>
  </si>
  <si>
    <t>create:basin</t>
  </si>
  <si>
    <t>hydraulic_engineer</t>
  </si>
  <si>
    <t>create:copper_backtank</t>
  </si>
  <si>
    <t>create:copper_diving_boots</t>
  </si>
  <si>
    <t>create:copper_diving_helmet</t>
  </si>
  <si>
    <t>create:copper_sheet</t>
  </si>
  <si>
    <t>Sell</t>
  </si>
  <si>
    <t>create:copper_valve_handle</t>
  </si>
  <si>
    <t>Process</t>
  </si>
  <si>
    <t>create:andesite_alloy_block</t>
  </si>
  <si>
    <t>create:fluid_pipe</t>
  </si>
  <si>
    <t>create:fluid_tank</t>
  </si>
  <si>
    <t>create:fluid_valve</t>
  </si>
  <si>
    <t>create:hose_pulley</t>
  </si>
  <si>
    <t>create:copper_casing</t>
  </si>
  <si>
    <t>create:item_drain</t>
  </si>
  <si>
    <t>create:large_water_wheel</t>
  </si>
  <si>
    <t>create:mechanical_pump</t>
  </si>
  <si>
    <t>create:portable_fluid_interface</t>
  </si>
  <si>
    <t>create:spout</t>
  </si>
  <si>
    <t>create:waterwheel</t>
  </si>
  <si>
    <t>create:andesite_funnel</t>
  </si>
  <si>
    <t>mechanical_engineer</t>
  </si>
  <si>
    <t>create:andesite_tunnel</t>
  </si>
  <si>
    <t>create:andesite_alloy</t>
  </si>
  <si>
    <t>create:brass_funnel</t>
  </si>
  <si>
    <t>create:electron_tube</t>
  </si>
  <si>
    <t>create:brass_ingot</t>
  </si>
  <si>
    <t>create:chute</t>
  </si>
  <si>
    <t>create:cogwheel</t>
  </si>
  <si>
    <t>create:shaft</t>
  </si>
  <si>
    <t>create:crushing_wheel</t>
  </si>
  <si>
    <t>create:depot</t>
  </si>
  <si>
    <t>create:display_board</t>
  </si>
  <si>
    <t>create:display_link</t>
  </si>
  <si>
    <t>create:elevator_pulley</t>
  </si>
  <si>
    <t>create:encased_fan</t>
  </si>
  <si>
    <t>create:goggles</t>
  </si>
  <si>
    <t>create:golden_sheet</t>
  </si>
  <si>
    <t>create:mechanical_arm</t>
  </si>
  <si>
    <t>create:mechanical_bearing</t>
  </si>
  <si>
    <t>create:mechanical_belt</t>
  </si>
  <si>
    <t>create:mechanical_crafter</t>
  </si>
  <si>
    <t>create:mechanical_drill</t>
  </si>
  <si>
    <t>create:mechanical_mixer</t>
  </si>
  <si>
    <t>create:mechanical_roller</t>
  </si>
  <si>
    <t>create:portable_storage_interface</t>
  </si>
  <si>
    <t>create:rotation_speed_controller</t>
  </si>
  <si>
    <t>create:precision_mechanism</t>
  </si>
  <si>
    <t>create:speedometer</t>
  </si>
  <si>
    <t>create:stockpile_switch</t>
  </si>
  <si>
    <t>create:stressometer</t>
  </si>
  <si>
    <t>dried_kelp</t>
  </si>
  <si>
    <t>create:flywheel</t>
  </si>
  <si>
    <t>railway_engineer</t>
  </si>
  <si>
    <t>create:item_vault</t>
  </si>
  <si>
    <t>create:railway_casing</t>
  </si>
  <si>
    <t>create:schedule</t>
  </si>
  <si>
    <t>create:steam_whistle</t>
  </si>
  <si>
    <t>create:track</t>
  </si>
  <si>
    <t>create:train_controls</t>
  </si>
  <si>
    <t>create:train_door</t>
  </si>
  <si>
    <t>create:train_station</t>
  </si>
  <si>
    <t>iron_ingot</t>
  </si>
  <si>
    <t>andesite</t>
  </si>
  <si>
    <t>worker</t>
  </si>
  <si>
    <t>cobblestone</t>
  </si>
  <si>
    <t>copper_ingot</t>
  </si>
  <si>
    <t>raw_copper</t>
  </si>
  <si>
    <t>create:blaze_burner</t>
  </si>
  <si>
    <t>create:brass_hand</t>
  </si>
  <si>
    <t>Buy/Sell</t>
  </si>
  <si>
    <t>create:brass_tunnel</t>
  </si>
  <si>
    <t>create:brass_casing</t>
  </si>
  <si>
    <t>create:empty_blaze_burner</t>
  </si>
  <si>
    <t>create:iron_sheet</t>
  </si>
  <si>
    <t>create:filter</t>
  </si>
  <si>
    <t>create:gearbox</t>
  </si>
  <si>
    <t>create:large_cogwheel</t>
  </si>
  <si>
    <t>create:placard</t>
  </si>
  <si>
    <t>create:propeller</t>
  </si>
  <si>
    <t>create:raw_zinc</t>
  </si>
  <si>
    <t>create:rose_quartz</t>
  </si>
  <si>
    <t>create:sequenced_gearshift</t>
  </si>
  <si>
    <t>create:smart_fluid_pipe</t>
  </si>
  <si>
    <t>dried_kelp_block</t>
  </si>
  <si>
    <t>create:steam_engine</t>
  </si>
  <si>
    <t>create:sturdy_sheet</t>
  </si>
  <si>
    <t>create:whisk</t>
  </si>
  <si>
    <t>create:wrench</t>
  </si>
  <si>
    <t>create:zinc_block</t>
  </si>
  <si>
    <t>create:zinc_ingot</t>
  </si>
  <si>
    <t>kelp</t>
  </si>
  <si>
    <t>farmersdelight:fruit_salad</t>
  </si>
  <si>
    <t>customer</t>
  </si>
  <si>
    <t>farmersdelight:fried_egg</t>
  </si>
  <si>
    <t>farmersdelight:cabbage_rolls</t>
  </si>
  <si>
    <t>farmersdelight:mutton_wrap</t>
  </si>
  <si>
    <t>farmersdelight:kelp_roll</t>
  </si>
  <si>
    <t>farmersdelight:cod_roll</t>
  </si>
  <si>
    <t>farmersdelight:salmon_roll</t>
  </si>
  <si>
    <t>farmersdelight:noodle_soup</t>
  </si>
  <si>
    <t>farmersdelight:bone_broth</t>
  </si>
  <si>
    <t>farmersdelight:mixed_salad</t>
  </si>
  <si>
    <t>farmersdelight:chicken_soup</t>
  </si>
  <si>
    <t>farmersdelight:nether_salad</t>
  </si>
  <si>
    <t>farmersdelight:pumpkin_soup</t>
  </si>
  <si>
    <t>farmersdelight:beef_stew</t>
  </si>
  <si>
    <t>farmersdelight:fish_stew</t>
  </si>
  <si>
    <t>farmersdelight:baked_cod_stew</t>
  </si>
  <si>
    <t>farmersdelight:stuffed_potato</t>
  </si>
  <si>
    <t>farmersdelight:egg_sandwich</t>
  </si>
  <si>
    <t>farmersdelight:bacon_and_eggs</t>
  </si>
  <si>
    <t>farmersdelight:barbeque_stick</t>
  </si>
  <si>
    <t>farmersdelight:hamburger</t>
  </si>
  <si>
    <t>farmersdelight:bacon_sandwich</t>
  </si>
  <si>
    <t>farmersdelight:mushroom_rice</t>
  </si>
  <si>
    <t>farmersdelight:chicken_sandwich</t>
  </si>
  <si>
    <t>farmersdelight:fried_rice</t>
  </si>
  <si>
    <t>farmersdelight:pasta_with_meatballs</t>
  </si>
  <si>
    <t>farmersdelight:steak_and_potatoes</t>
  </si>
  <si>
    <t>farmersdelight:roasted_mutton_chops</t>
  </si>
  <si>
    <t>farmersdelight:squid_ink_pasta</t>
  </si>
  <si>
    <t>farmersdelight:pasta_with_mutton_chop</t>
  </si>
  <si>
    <t>farmersdelight:honey_glazed_ham</t>
  </si>
  <si>
    <t>farmersdelight:dumplings</t>
  </si>
  <si>
    <t>farmersdelight:ratatouille</t>
  </si>
  <si>
    <t>farmersdelight:rice_roll_medley_block</t>
  </si>
  <si>
    <t>farmersdelight:roast_chicken</t>
  </si>
  <si>
    <t>farmersdelight:shepherds_pie</t>
  </si>
  <si>
    <t>farmersdelight:stuffed_pumpkin</t>
  </si>
  <si>
    <t>rabbit_stew</t>
  </si>
  <si>
    <t>farmersdelight:apple_pie_slice</t>
  </si>
  <si>
    <t>farmersdelight:sweet_berry_cookie</t>
  </si>
  <si>
    <t>cookie</t>
  </si>
  <si>
    <t>farmersdelight:chocolate_pie_slice</t>
  </si>
  <si>
    <t>farmersdelight:sweet_berry_cheesecake_slice</t>
  </si>
  <si>
    <t>farmersdelight:honey_cookie</t>
  </si>
  <si>
    <t>farmersdelight:glow_berry_custard</t>
  </si>
  <si>
    <t>pumpkin_pie</t>
  </si>
  <si>
    <t>farmersdelight:cake_slice</t>
  </si>
  <si>
    <t>head_chef</t>
  </si>
  <si>
    <t>farmersdelight:wheat_dough</t>
  </si>
  <si>
    <t>farmersdelight:cod_slice</t>
  </si>
  <si>
    <t>farmersdelight:salmon_slice</t>
  </si>
  <si>
    <t>farmersdelight:chicken_cuts</t>
  </si>
  <si>
    <t>farmersdelight:raw_pasta</t>
  </si>
  <si>
    <t>farmersdelight:bacon</t>
  </si>
  <si>
    <t>farmersdelight:barbecue_stick</t>
  </si>
  <si>
    <t>farmersdelight:honey_glazed_ham_block</t>
  </si>
  <si>
    <t>farmersdelight:minced_beef</t>
  </si>
  <si>
    <t>farmersdelight:ham</t>
  </si>
  <si>
    <t>farmersdelight:mutton_chops</t>
  </si>
  <si>
    <t>farmersdelight:roast_chicken_block</t>
  </si>
  <si>
    <t>farmersdelight:shepherds_pie_block</t>
  </si>
  <si>
    <t>farmersdelight:stuffed_pumpkin_block</t>
  </si>
  <si>
    <t>farmersdelight:netherite_knife</t>
  </si>
  <si>
    <t>sugar</t>
  </si>
  <si>
    <t>pastry_chef</t>
  </si>
  <si>
    <t>farmersdelight:apple_pie</t>
  </si>
  <si>
    <t>apple</t>
  </si>
  <si>
    <t>farmersdelight:chocolate_pie</t>
  </si>
  <si>
    <t>farmersdelight:sweet_berry_cheesecake</t>
  </si>
  <si>
    <t>sweet_berries</t>
  </si>
  <si>
    <t>cake</t>
  </si>
  <si>
    <t>farmersdelight:gold_knife</t>
  </si>
  <si>
    <t>glow_berries</t>
  </si>
  <si>
    <t>melon</t>
  </si>
  <si>
    <t>pumpkin</t>
  </si>
  <si>
    <t>chorus_fruit</t>
  </si>
  <si>
    <t>prep_cook</t>
  </si>
  <si>
    <t>chicken</t>
  </si>
  <si>
    <t>farmersdelight:iron_knife</t>
  </si>
  <si>
    <t>porkchop</t>
  </si>
  <si>
    <t>cod</t>
  </si>
  <si>
    <t>farmersdelight:pumpkin_slice</t>
  </si>
  <si>
    <t>rabbit</t>
  </si>
  <si>
    <t>salmon</t>
  </si>
  <si>
    <t>mutton</t>
  </si>
  <si>
    <t>tropical_fish</t>
  </si>
  <si>
    <t>beef</t>
  </si>
  <si>
    <t>pufferfish</t>
  </si>
  <si>
    <t>sous_chef</t>
  </si>
  <si>
    <t>farmersdelight:diamond_knife</t>
  </si>
  <si>
    <t>ink_sac</t>
  </si>
  <si>
    <t>glass_bottle</t>
  </si>
  <si>
    <t>vendor</t>
  </si>
  <si>
    <t>bowl</t>
  </si>
  <si>
    <t>farmersdelight:flint_knife</t>
  </si>
  <si>
    <t>farmersdelight:rope</t>
  </si>
  <si>
    <t>farmersdelight:straw_bale</t>
  </si>
  <si>
    <t>farmersdelight:beetroot_crate</t>
  </si>
  <si>
    <t>farmersdelight:potato_crate</t>
  </si>
  <si>
    <t>farmersdelight:carrot_crate</t>
  </si>
  <si>
    <t>farmersdelight:onion_crate</t>
  </si>
  <si>
    <t>farmersdelight:cabbage_crate</t>
  </si>
  <si>
    <t>farmersdelight:tomato_crate</t>
  </si>
  <si>
    <t>farmersdelight:milk_bottle</t>
  </si>
  <si>
    <t>farmersdelight:rice_bag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</si>
</sst>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right" readingOrder="0" shrinkToFit="0" vertical="bottom" wrapText="0"/>
    </xf>
    <xf borderId="5" fillId="0" fontId="4" numFmtId="49" xfId="0" applyAlignment="1" applyBorder="1" applyFont="1" applyNumberForma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5" fillId="0" fontId="4" numFmtId="13" xfId="0" applyAlignment="1" applyBorder="1" applyFont="1" applyNumberFormat="1">
      <alignment horizontal="right" shrinkToFit="0" vertical="bottom" wrapText="0"/>
    </xf>
    <xf borderId="6" fillId="0" fontId="4" numFmtId="4" xfId="0" applyAlignment="1" applyBorder="1" applyFont="1" applyNumberFormat="1">
      <alignment horizontal="right" shrinkToFit="0" vertical="bottom" wrapText="0"/>
    </xf>
    <xf borderId="7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7" fillId="0" fontId="4" numFmtId="49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7" fillId="0" fontId="4" numFmtId="13" xfId="0" applyAlignment="1" applyBorder="1" applyFont="1" applyNumberFormat="1">
      <alignment horizontal="right" shrinkToFit="0" vertical="bottom" wrapText="0"/>
    </xf>
    <xf borderId="8" fillId="0" fontId="4" numFmtId="4" xfId="0" applyAlignment="1" applyBorder="1" applyFont="1" applyNumberFormat="1">
      <alignment horizontal="right" shrinkToFit="0" vertical="bottom" wrapText="0"/>
    </xf>
    <xf borderId="5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49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49" xfId="0" applyAlignment="1" applyBorder="1" applyFont="1" applyNumberFormat="1">
      <alignment readingOrder="0" shrinkToFit="0" vertical="center" wrapText="0"/>
    </xf>
    <xf borderId="7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3" numFmtId="49" xfId="0" applyAlignment="1" applyBorder="1" applyFont="1" applyNumberFormat="1">
      <alignment readingOrder="0" shrinkToFit="0" vertical="center" wrapText="0"/>
    </xf>
    <xf borderId="10" fillId="0" fontId="4" numFmtId="0" xfId="0" applyAlignment="1" applyBorder="1" applyFont="1">
      <alignment horizontal="right" shrinkToFit="0" vertical="bottom" wrapText="0"/>
    </xf>
    <xf borderId="10" fillId="0" fontId="4" numFmtId="13" xfId="0" applyAlignment="1" applyBorder="1" applyFont="1" applyNumberFormat="1">
      <alignment horizontal="right" shrinkToFit="0" vertical="bottom" wrapText="0"/>
    </xf>
    <xf borderId="11" fillId="0" fontId="4" numFmtId="4" xfId="0" applyAlignment="1" applyBorder="1" applyFont="1" applyNumberFormat="1">
      <alignment horizontal="right" shrinkToFit="0" vertical="bottom" wrapText="0"/>
    </xf>
    <xf borderId="0" fillId="0" fontId="3" numFmtId="49" xfId="0" applyFont="1" applyNumberFormat="1"/>
    <xf borderId="0" fillId="0" fontId="3" numFmtId="4" xfId="0" applyFont="1" applyNumberFormat="1"/>
    <xf borderId="5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right" readingOrder="0" shrinkToFit="0" vertical="bottom" wrapText="0"/>
    </xf>
    <xf borderId="9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12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2" fontId="4" numFmtId="0" xfId="0" applyAlignment="1" applyBorder="1" applyFill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7" fillId="0" fontId="3" numFmtId="49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horizontal="right" shrinkToFit="0" vertical="bottom" wrapText="0"/>
    </xf>
    <xf borderId="7" fillId="0" fontId="4" numFmtId="13" xfId="0" applyAlignment="1" applyBorder="1" applyFont="1" applyNumberFormat="1">
      <alignment horizontal="right" shrinkToFit="0" vertical="bottom" wrapText="0"/>
    </xf>
    <xf borderId="8" fillId="0" fontId="4" numFmtId="4" xfId="0" applyAlignment="1" applyBorder="1" applyFont="1" applyNumberFormat="1">
      <alignment horizontal="right" shrinkToFit="0" vertical="bottom" wrapText="0"/>
    </xf>
    <xf borderId="5" fillId="0" fontId="3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horizontal="right" shrinkToFit="0" vertical="bottom" wrapText="0"/>
    </xf>
    <xf borderId="5" fillId="0" fontId="4" numFmtId="13" xfId="0" applyAlignment="1" applyBorder="1" applyFont="1" applyNumberFormat="1">
      <alignment horizontal="right" shrinkToFit="0" vertical="bottom" wrapText="0"/>
    </xf>
    <xf borderId="6" fillId="0" fontId="4" numFmtId="4" xfId="0" applyAlignment="1" applyBorder="1" applyFont="1" applyNumberFormat="1">
      <alignment horizontal="right" shrinkToFit="0" vertical="bottom" wrapText="0"/>
    </xf>
    <xf borderId="12" fillId="0" fontId="4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vertical="bottom" wrapText="0"/>
    </xf>
    <xf borderId="10" fillId="0" fontId="3" numFmtId="49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horizontal="right" shrinkToFit="0" vertical="bottom" wrapText="0"/>
    </xf>
    <xf borderId="10" fillId="0" fontId="4" numFmtId="13" xfId="0" applyAlignment="1" applyBorder="1" applyFont="1" applyNumberFormat="1">
      <alignment horizontal="right" shrinkToFit="0" vertical="bottom" wrapText="0"/>
    </xf>
    <xf borderId="11" fillId="0" fontId="4" numFmtId="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Example-style">
      <tableStyleElement dxfId="1" type="headerRow"/>
      <tableStyleElement dxfId="2" type="firstRowStripe"/>
      <tableStyleElement dxfId="3" type="secondRowStripe"/>
    </tableStyle>
    <tableStyle count="3" pivot="0" name="Create Engineers-style">
      <tableStyleElement dxfId="1" type="headerRow"/>
      <tableStyleElement dxfId="2" type="firstRowStripe"/>
      <tableStyleElement dxfId="3" type="secondRowStripe"/>
    </tableStyle>
    <tableStyle count="3" pivot="0" name="Delightful Chef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02" displayName="Create_Engineers_2" name="Create_Engineers_2" id="1">
  <tableColumns count="15">
    <tableColumn name="Item_ID" id="1"/>
    <tableColumn name="Profession" id="2"/>
    <tableColumn name="Trade Level" id="3"/>
    <tableColumn name="Buy Price" id="4"/>
    <tableColumn name="Buy Amount" id="5"/>
    <tableColumn name="Trade Type" id="6"/>
    <tableColumn name="Sell Price" id="7"/>
    <tableColumn name="Sell Amount" id="8"/>
    <tableColumn name="Convert Item ID" id="9"/>
    <tableColumn name="Convert Item Amount" id="10"/>
    <tableColumn name="Max" id="11"/>
    <tableColumn name="XP" id="12"/>
    <tableColumn name="Price When Buying" id="13"/>
    <tableColumn name="Price when Selling (Calculated)" id="14"/>
    <tableColumn name="Price When Selling (Actual)" id="15"/>
  </tableColumns>
  <tableStyleInfo name="Example-style" showColumnStripes="0" showFirstColumn="1" showLastColumn="1" showRowStripes="1"/>
</table>
</file>

<file path=xl/tables/table2.xml><?xml version="1.0" encoding="utf-8"?>
<table xmlns="http://schemas.openxmlformats.org/spreadsheetml/2006/main" ref="A1:O102" displayName="Create_Engineers" name="Create_Engineers" id="2">
  <tableColumns count="15">
    <tableColumn name="Item_ID" id="1"/>
    <tableColumn name="Profession" id="2"/>
    <tableColumn name="Trade Level" id="3"/>
    <tableColumn name="Buy Price" id="4"/>
    <tableColumn name="Buy Amount" id="5"/>
    <tableColumn name="Trade Type" id="6"/>
    <tableColumn name="Sell Price" id="7"/>
    <tableColumn name="Sell Amount" id="8"/>
    <tableColumn name="Convert Item ID" id="9"/>
    <tableColumn name="Convert Item Amount" id="10"/>
    <tableColumn name="Max" id="11"/>
    <tableColumn name="XP" id="12"/>
    <tableColumn name="Price When Buying" id="13"/>
    <tableColumn name="Price when Selling (Calculated)" id="14"/>
    <tableColumn name="Price When Selling (Actual)" id="15"/>
  </tableColumns>
  <tableStyleInfo name="Create Engineers-style" showColumnStripes="0" showFirstColumn="1" showLastColumn="1" showRowStripes="1"/>
</table>
</file>

<file path=xl/tables/table3.xml><?xml version="1.0" encoding="utf-8"?>
<table xmlns="http://schemas.openxmlformats.org/spreadsheetml/2006/main" ref="A1:O162" displayName="Delightful_Chefs" name="Delightful_Chefs" id="3">
  <tableColumns count="15">
    <tableColumn name="Item_ID" id="1"/>
    <tableColumn name="Profession" id="2"/>
    <tableColumn name="Trade Level" id="3"/>
    <tableColumn name="Buy Price" id="4"/>
    <tableColumn name="Buy Amount" id="5"/>
    <tableColumn name="Trade Type" id="6"/>
    <tableColumn name="Sell Price" id="7"/>
    <tableColumn name="Sell Amount" id="8"/>
    <tableColumn name="Convert Item ID" id="9"/>
    <tableColumn name="Convert Item Amount" id="10"/>
    <tableColumn name="Max" id="11"/>
    <tableColumn name="XP" id="12"/>
    <tableColumn name="Price When Buying" id="13"/>
    <tableColumn name="Price when Selling (Calculated)" id="14"/>
    <tableColumn name="Price When Selling (Actual)" id="15"/>
  </tableColumns>
  <tableStyleInfo name="Delightful Chef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1.75"/>
    <col customWidth="1" min="3" max="3" width="17.88"/>
    <col customWidth="1" min="4" max="4" width="16.38"/>
    <col customWidth="1" min="5" max="5" width="18.63"/>
    <col customWidth="1" min="6" max="6" width="17.38"/>
    <col customWidth="1" min="7" max="7" width="16.25"/>
    <col customWidth="1" min="8" max="8" width="18.5"/>
    <col customWidth="1" min="9" max="9" width="22.63"/>
    <col customWidth="1" min="10" max="10" width="24.75"/>
    <col customWidth="1" min="13" max="13" width="22.88"/>
    <col customWidth="1" min="14" max="14" width="32.13"/>
    <col customWidth="1" min="15" max="15" width="29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</row>
    <row r="2">
      <c r="A2" s="8" t="s">
        <v>15</v>
      </c>
      <c r="B2" s="9" t="s">
        <v>16</v>
      </c>
      <c r="C2" s="10">
        <v>1.0</v>
      </c>
      <c r="D2" s="11">
        <v>2.0</v>
      </c>
      <c r="E2" s="11">
        <v>1.0</v>
      </c>
      <c r="F2" s="9" t="s">
        <v>17</v>
      </c>
      <c r="G2" s="11">
        <v>3.0</v>
      </c>
      <c r="H2" s="11">
        <v>2.0</v>
      </c>
      <c r="I2" s="12"/>
      <c r="J2" s="13"/>
      <c r="M2" s="14">
        <f> D2/E2</f>
        <v>2</v>
      </c>
      <c r="N2" s="15">
        <f>M2*0.75</f>
        <v>1.5</v>
      </c>
      <c r="O2" s="16">
        <f>G2/H2</f>
        <v>1.5</v>
      </c>
    </row>
    <row r="3">
      <c r="B3" s="17"/>
      <c r="C3" s="18"/>
      <c r="D3" s="19"/>
      <c r="E3" s="19"/>
      <c r="F3" s="20"/>
      <c r="G3" s="19"/>
      <c r="H3" s="19"/>
      <c r="I3" s="21"/>
      <c r="J3" s="22"/>
      <c r="M3" s="23"/>
      <c r="N3" s="24"/>
      <c r="O3" s="25"/>
    </row>
    <row r="4">
      <c r="B4" s="26"/>
      <c r="C4" s="10"/>
      <c r="D4" s="11"/>
      <c r="E4" s="11"/>
      <c r="F4" s="9"/>
      <c r="G4" s="11"/>
      <c r="H4" s="11"/>
      <c r="I4" s="12"/>
      <c r="J4" s="13"/>
      <c r="M4" s="14"/>
      <c r="N4" s="15"/>
      <c r="O4" s="16"/>
    </row>
    <row r="5">
      <c r="B5" s="17"/>
      <c r="C5" s="18"/>
      <c r="D5" s="19"/>
      <c r="E5" s="19"/>
      <c r="F5" s="20"/>
      <c r="G5" s="19"/>
      <c r="H5" s="19"/>
      <c r="I5" s="21"/>
      <c r="J5" s="22"/>
      <c r="M5" s="23"/>
      <c r="N5" s="24"/>
      <c r="O5" s="25"/>
    </row>
    <row r="6">
      <c r="B6" s="26"/>
      <c r="C6" s="10"/>
      <c r="D6" s="11"/>
      <c r="E6" s="11"/>
      <c r="F6" s="9"/>
      <c r="G6" s="11"/>
      <c r="H6" s="11"/>
      <c r="I6" s="12"/>
      <c r="J6" s="13"/>
      <c r="M6" s="14"/>
      <c r="N6" s="15"/>
      <c r="O6" s="16"/>
    </row>
    <row r="7">
      <c r="B7" s="17"/>
      <c r="C7" s="18"/>
      <c r="D7" s="18"/>
      <c r="E7" s="18"/>
      <c r="F7" s="27"/>
      <c r="G7" s="18"/>
      <c r="H7" s="18"/>
      <c r="I7" s="28"/>
      <c r="J7" s="29"/>
      <c r="M7" s="23"/>
      <c r="N7" s="24"/>
      <c r="O7" s="25"/>
    </row>
    <row r="8">
      <c r="B8" s="26"/>
      <c r="C8" s="10"/>
      <c r="D8" s="11"/>
      <c r="E8" s="11"/>
      <c r="F8" s="9"/>
      <c r="G8" s="11"/>
      <c r="H8" s="11"/>
      <c r="I8" s="12"/>
      <c r="J8" s="13"/>
      <c r="M8" s="14"/>
      <c r="N8" s="15"/>
      <c r="O8" s="16"/>
    </row>
    <row r="9">
      <c r="B9" s="17"/>
      <c r="C9" s="18"/>
      <c r="D9" s="19"/>
      <c r="E9" s="19"/>
      <c r="F9" s="20"/>
      <c r="G9" s="19"/>
      <c r="H9" s="19"/>
      <c r="I9" s="21"/>
      <c r="J9" s="22"/>
      <c r="M9" s="23"/>
      <c r="N9" s="24"/>
      <c r="O9" s="25"/>
    </row>
    <row r="10">
      <c r="B10" s="26"/>
      <c r="C10" s="10"/>
      <c r="D10" s="11"/>
      <c r="E10" s="11"/>
      <c r="F10" s="9"/>
      <c r="G10" s="11"/>
      <c r="H10" s="11"/>
      <c r="I10" s="12"/>
      <c r="J10" s="13"/>
      <c r="M10" s="14"/>
      <c r="N10" s="15"/>
      <c r="O10" s="16"/>
    </row>
    <row r="11">
      <c r="B11" s="17"/>
      <c r="C11" s="18"/>
      <c r="D11" s="18"/>
      <c r="E11" s="18"/>
      <c r="F11" s="27"/>
      <c r="G11" s="18"/>
      <c r="H11" s="18"/>
      <c r="I11" s="28"/>
      <c r="J11" s="18"/>
      <c r="M11" s="23"/>
      <c r="N11" s="24"/>
      <c r="O11" s="25"/>
    </row>
    <row r="12">
      <c r="B12" s="26"/>
      <c r="C12" s="10"/>
      <c r="D12" s="10"/>
      <c r="E12" s="10"/>
      <c r="F12" s="30"/>
      <c r="G12" s="10"/>
      <c r="H12" s="10"/>
      <c r="I12" s="31"/>
      <c r="J12" s="10"/>
      <c r="M12" s="14"/>
      <c r="N12" s="15"/>
      <c r="O12" s="16"/>
    </row>
    <row r="13">
      <c r="B13" s="17"/>
      <c r="C13" s="18"/>
      <c r="D13" s="23"/>
      <c r="E13" s="19"/>
      <c r="F13" s="20"/>
      <c r="G13" s="19"/>
      <c r="H13" s="19"/>
      <c r="I13" s="21"/>
      <c r="J13" s="22"/>
      <c r="M13" s="23"/>
      <c r="N13" s="24"/>
      <c r="O13" s="25"/>
    </row>
    <row r="14">
      <c r="B14" s="26"/>
      <c r="C14" s="10"/>
      <c r="D14" s="11"/>
      <c r="E14" s="11"/>
      <c r="F14" s="9"/>
      <c r="G14" s="11"/>
      <c r="H14" s="11"/>
      <c r="I14" s="12"/>
      <c r="J14" s="13"/>
      <c r="M14" s="14"/>
      <c r="N14" s="15"/>
      <c r="O14" s="16"/>
    </row>
    <row r="15">
      <c r="B15" s="17"/>
      <c r="C15" s="18"/>
      <c r="D15" s="18"/>
      <c r="E15" s="18"/>
      <c r="F15" s="20"/>
      <c r="G15" s="19"/>
      <c r="H15" s="19"/>
      <c r="I15" s="21"/>
      <c r="J15" s="22"/>
      <c r="M15" s="23"/>
      <c r="N15" s="24"/>
      <c r="O15" s="25"/>
    </row>
    <row r="16">
      <c r="B16" s="26"/>
      <c r="C16" s="10"/>
      <c r="D16" s="11"/>
      <c r="E16" s="11"/>
      <c r="F16" s="9"/>
      <c r="G16" s="11"/>
      <c r="H16" s="11"/>
      <c r="I16" s="12"/>
      <c r="J16" s="13"/>
      <c r="M16" s="14"/>
      <c r="N16" s="15"/>
      <c r="O16" s="16"/>
    </row>
    <row r="17">
      <c r="B17" s="32"/>
      <c r="C17" s="18"/>
      <c r="D17" s="19"/>
      <c r="E17" s="19"/>
      <c r="F17" s="20"/>
      <c r="G17" s="19"/>
      <c r="H17" s="19"/>
      <c r="I17" s="21"/>
      <c r="J17" s="22"/>
      <c r="M17" s="23"/>
      <c r="N17" s="24"/>
      <c r="O17" s="25"/>
    </row>
    <row r="18">
      <c r="B18" s="26"/>
      <c r="C18" s="10"/>
      <c r="D18" s="10"/>
      <c r="E18" s="10"/>
      <c r="F18" s="30"/>
      <c r="G18" s="10"/>
      <c r="H18" s="10"/>
      <c r="I18" s="31"/>
      <c r="J18" s="10"/>
      <c r="M18" s="14"/>
      <c r="N18" s="15"/>
      <c r="O18" s="16"/>
    </row>
    <row r="19">
      <c r="B19" s="17"/>
      <c r="C19" s="18"/>
      <c r="D19" s="18"/>
      <c r="E19" s="18"/>
      <c r="F19" s="27"/>
      <c r="G19" s="18"/>
      <c r="H19" s="18"/>
      <c r="I19" s="28"/>
      <c r="J19" s="18"/>
      <c r="M19" s="23"/>
      <c r="N19" s="24"/>
      <c r="O19" s="25"/>
    </row>
    <row r="20">
      <c r="B20" s="33"/>
      <c r="C20" s="10"/>
      <c r="D20" s="11"/>
      <c r="E20" s="11"/>
      <c r="F20" s="9"/>
      <c r="G20" s="11"/>
      <c r="H20" s="11"/>
      <c r="I20" s="12"/>
      <c r="J20" s="13"/>
      <c r="M20" s="14"/>
      <c r="N20" s="15"/>
      <c r="O20" s="16"/>
    </row>
    <row r="21">
      <c r="B21" s="17"/>
      <c r="C21" s="18"/>
      <c r="D21" s="18"/>
      <c r="E21" s="18"/>
      <c r="F21" s="27"/>
      <c r="G21" s="18"/>
      <c r="H21" s="18"/>
      <c r="I21" s="28"/>
      <c r="J21" s="18"/>
      <c r="M21" s="23"/>
      <c r="N21" s="24"/>
      <c r="O21" s="25"/>
    </row>
    <row r="22">
      <c r="B22" s="26"/>
      <c r="C22" s="10"/>
      <c r="D22" s="10"/>
      <c r="E22" s="10"/>
      <c r="F22" s="34"/>
      <c r="G22" s="11"/>
      <c r="H22" s="11"/>
      <c r="I22" s="12"/>
      <c r="J22" s="13"/>
      <c r="M22" s="14"/>
      <c r="N22" s="15"/>
      <c r="O22" s="16"/>
    </row>
    <row r="23">
      <c r="B23" s="17"/>
      <c r="C23" s="18"/>
      <c r="D23" s="23"/>
      <c r="E23" s="19"/>
      <c r="F23" s="20"/>
      <c r="G23" s="19"/>
      <c r="H23" s="19"/>
      <c r="I23" s="21"/>
      <c r="J23" s="22"/>
      <c r="M23" s="23"/>
      <c r="N23" s="24"/>
      <c r="O23" s="25"/>
    </row>
    <row r="24">
      <c r="B24" s="26"/>
      <c r="C24" s="10"/>
      <c r="D24" s="10"/>
      <c r="E24" s="10"/>
      <c r="F24" s="30"/>
      <c r="G24" s="10"/>
      <c r="H24" s="10"/>
      <c r="I24" s="31"/>
      <c r="J24" s="10"/>
      <c r="M24" s="14"/>
      <c r="N24" s="15"/>
      <c r="O24" s="16"/>
    </row>
    <row r="25">
      <c r="B25" s="32"/>
      <c r="C25" s="18"/>
      <c r="D25" s="23"/>
      <c r="E25" s="19"/>
      <c r="F25" s="35"/>
      <c r="G25" s="19"/>
      <c r="H25" s="19"/>
      <c r="I25" s="21"/>
      <c r="J25" s="22"/>
      <c r="M25" s="23"/>
      <c r="N25" s="24"/>
      <c r="O25" s="25"/>
    </row>
    <row r="26">
      <c r="B26" s="26"/>
      <c r="C26" s="10"/>
      <c r="D26" s="11"/>
      <c r="E26" s="11"/>
      <c r="F26" s="9"/>
      <c r="G26" s="11"/>
      <c r="H26" s="11"/>
      <c r="I26" s="12"/>
      <c r="J26" s="13"/>
      <c r="M26" s="14"/>
      <c r="N26" s="15"/>
      <c r="O26" s="16"/>
    </row>
    <row r="27">
      <c r="B27" s="32"/>
      <c r="C27" s="18"/>
      <c r="D27" s="19"/>
      <c r="E27" s="19"/>
      <c r="F27" s="20"/>
      <c r="G27" s="19"/>
      <c r="H27" s="19"/>
      <c r="I27" s="21"/>
      <c r="J27" s="22"/>
      <c r="M27" s="23"/>
      <c r="N27" s="24"/>
      <c r="O27" s="25"/>
    </row>
    <row r="28">
      <c r="B28" s="26"/>
      <c r="C28" s="10"/>
      <c r="D28" s="10"/>
      <c r="E28" s="10"/>
      <c r="F28" s="9"/>
      <c r="G28" s="11"/>
      <c r="H28" s="11"/>
      <c r="I28" s="12"/>
      <c r="J28" s="13"/>
      <c r="M28" s="14"/>
      <c r="N28" s="15"/>
      <c r="O28" s="16"/>
    </row>
    <row r="29">
      <c r="B29" s="17"/>
      <c r="C29" s="18"/>
      <c r="D29" s="18"/>
      <c r="E29" s="18"/>
      <c r="F29" s="20"/>
      <c r="G29" s="19"/>
      <c r="H29" s="19"/>
      <c r="I29" s="21"/>
      <c r="J29" s="22"/>
      <c r="M29" s="23"/>
      <c r="N29" s="24"/>
      <c r="O29" s="25"/>
    </row>
    <row r="30">
      <c r="B30" s="26"/>
      <c r="C30" s="10"/>
      <c r="D30" s="10"/>
      <c r="E30" s="10"/>
      <c r="F30" s="9"/>
      <c r="G30" s="11"/>
      <c r="H30" s="11"/>
      <c r="I30" s="12"/>
      <c r="J30" s="13"/>
      <c r="M30" s="14"/>
      <c r="N30" s="15"/>
      <c r="O30" s="16"/>
    </row>
    <row r="31">
      <c r="B31" s="17"/>
      <c r="C31" s="18"/>
      <c r="D31" s="18"/>
      <c r="E31" s="18"/>
      <c r="F31" s="20"/>
      <c r="G31" s="19"/>
      <c r="H31" s="19"/>
      <c r="I31" s="21"/>
      <c r="J31" s="22"/>
      <c r="M31" s="23"/>
      <c r="N31" s="24"/>
      <c r="O31" s="25"/>
    </row>
    <row r="32">
      <c r="B32" s="26"/>
      <c r="C32" s="10"/>
      <c r="D32" s="10"/>
      <c r="E32" s="10"/>
      <c r="F32" s="30"/>
      <c r="G32" s="10"/>
      <c r="H32" s="10"/>
      <c r="I32" s="31"/>
      <c r="J32" s="10"/>
      <c r="M32" s="14"/>
      <c r="N32" s="15"/>
      <c r="O32" s="16"/>
    </row>
    <row r="33">
      <c r="B33" s="17"/>
      <c r="C33" s="18"/>
      <c r="D33" s="19"/>
      <c r="E33" s="19"/>
      <c r="F33" s="20"/>
      <c r="G33" s="19"/>
      <c r="H33" s="19"/>
      <c r="I33" s="21"/>
      <c r="J33" s="22"/>
      <c r="M33" s="23"/>
      <c r="N33" s="24"/>
      <c r="O33" s="25"/>
    </row>
    <row r="34">
      <c r="B34" s="33"/>
      <c r="C34" s="10"/>
      <c r="D34" s="11"/>
      <c r="E34" s="11"/>
      <c r="F34" s="9"/>
      <c r="G34" s="11"/>
      <c r="H34" s="11"/>
      <c r="I34" s="12"/>
      <c r="J34" s="13"/>
      <c r="M34" s="14"/>
      <c r="N34" s="15"/>
      <c r="O34" s="16"/>
    </row>
    <row r="35">
      <c r="B35" s="32"/>
      <c r="C35" s="18"/>
      <c r="D35" s="19"/>
      <c r="E35" s="19"/>
      <c r="F35" s="35"/>
      <c r="G35" s="19"/>
      <c r="H35" s="19"/>
      <c r="I35" s="21"/>
      <c r="J35" s="22"/>
      <c r="M35" s="23"/>
      <c r="N35" s="24"/>
      <c r="O35" s="25"/>
    </row>
    <row r="36">
      <c r="B36" s="26"/>
      <c r="C36" s="10"/>
      <c r="D36" s="11"/>
      <c r="E36" s="11"/>
      <c r="F36" s="9"/>
      <c r="G36" s="11"/>
      <c r="H36" s="11"/>
      <c r="I36" s="12"/>
      <c r="J36" s="13"/>
      <c r="M36" s="14"/>
      <c r="N36" s="15"/>
      <c r="O36" s="16"/>
    </row>
    <row r="37">
      <c r="B37" s="17"/>
      <c r="C37" s="18"/>
      <c r="D37" s="18"/>
      <c r="E37" s="18"/>
      <c r="F37" s="20"/>
      <c r="G37" s="19"/>
      <c r="H37" s="19"/>
      <c r="I37" s="21"/>
      <c r="J37" s="22"/>
      <c r="M37" s="23"/>
      <c r="N37" s="24"/>
      <c r="O37" s="25"/>
    </row>
    <row r="38">
      <c r="B38" s="26"/>
      <c r="C38" s="10"/>
      <c r="D38" s="11"/>
      <c r="E38" s="11"/>
      <c r="F38" s="9"/>
      <c r="G38" s="11"/>
      <c r="H38" s="11"/>
      <c r="I38" s="12"/>
      <c r="J38" s="13"/>
      <c r="M38" s="14"/>
      <c r="N38" s="15"/>
      <c r="O38" s="16"/>
    </row>
    <row r="39">
      <c r="B39" s="17"/>
      <c r="C39" s="36"/>
      <c r="D39" s="19"/>
      <c r="E39" s="19"/>
      <c r="F39" s="20"/>
      <c r="G39" s="19"/>
      <c r="H39" s="19"/>
      <c r="I39" s="21"/>
      <c r="J39" s="22"/>
      <c r="M39" s="23"/>
      <c r="N39" s="24"/>
      <c r="O39" s="25"/>
    </row>
    <row r="40">
      <c r="B40" s="26"/>
      <c r="C40" s="10"/>
      <c r="D40" s="10"/>
      <c r="E40" s="10"/>
      <c r="F40" s="9"/>
      <c r="G40" s="11"/>
      <c r="H40" s="11"/>
      <c r="I40" s="12"/>
      <c r="J40" s="13"/>
      <c r="M40" s="14"/>
      <c r="N40" s="15"/>
      <c r="O40" s="16"/>
    </row>
    <row r="41">
      <c r="B41" s="17"/>
      <c r="C41" s="18"/>
      <c r="D41" s="18"/>
      <c r="E41" s="18"/>
      <c r="F41" s="27"/>
      <c r="G41" s="18"/>
      <c r="H41" s="18"/>
      <c r="I41" s="28"/>
      <c r="J41" s="18"/>
      <c r="M41" s="23"/>
      <c r="N41" s="24"/>
      <c r="O41" s="25"/>
    </row>
    <row r="42">
      <c r="B42" s="33"/>
      <c r="C42" s="10"/>
      <c r="D42" s="11"/>
      <c r="E42" s="11"/>
      <c r="F42" s="9"/>
      <c r="G42" s="11"/>
      <c r="H42" s="11"/>
      <c r="I42" s="12"/>
      <c r="J42" s="13"/>
      <c r="M42" s="14"/>
      <c r="N42" s="15"/>
      <c r="O42" s="16"/>
    </row>
    <row r="43">
      <c r="B43" s="17"/>
      <c r="C43" s="18"/>
      <c r="D43" s="18"/>
      <c r="E43" s="18"/>
      <c r="F43" s="27"/>
      <c r="G43" s="18"/>
      <c r="H43" s="18"/>
      <c r="I43" s="28"/>
      <c r="J43" s="18"/>
      <c r="M43" s="23"/>
      <c r="N43" s="24"/>
      <c r="O43" s="25"/>
    </row>
    <row r="44">
      <c r="B44" s="33"/>
      <c r="C44" s="10"/>
      <c r="D44" s="11"/>
      <c r="E44" s="11"/>
      <c r="F44" s="9"/>
      <c r="G44" s="11"/>
      <c r="H44" s="11"/>
      <c r="I44" s="12"/>
      <c r="J44" s="13"/>
      <c r="M44" s="14"/>
      <c r="N44" s="15"/>
      <c r="O44" s="16"/>
    </row>
    <row r="45">
      <c r="B45" s="17"/>
      <c r="C45" s="18"/>
      <c r="D45" s="23"/>
      <c r="E45" s="19"/>
      <c r="F45" s="35"/>
      <c r="G45" s="19"/>
      <c r="H45" s="19"/>
      <c r="I45" s="21"/>
      <c r="J45" s="22"/>
      <c r="M45" s="23"/>
      <c r="N45" s="24"/>
      <c r="O45" s="25"/>
    </row>
    <row r="46">
      <c r="B46" s="26"/>
      <c r="C46" s="10"/>
      <c r="D46" s="10"/>
      <c r="E46" s="10"/>
      <c r="F46" s="30"/>
      <c r="G46" s="10"/>
      <c r="H46" s="10"/>
      <c r="I46" s="31"/>
      <c r="J46" s="10"/>
      <c r="M46" s="14"/>
      <c r="N46" s="15"/>
      <c r="O46" s="16"/>
    </row>
    <row r="47">
      <c r="B47" s="17"/>
      <c r="C47" s="18"/>
      <c r="D47" s="18"/>
      <c r="E47" s="18"/>
      <c r="F47" s="20"/>
      <c r="G47" s="19"/>
      <c r="H47" s="19"/>
      <c r="I47" s="21"/>
      <c r="J47" s="22"/>
      <c r="M47" s="23"/>
      <c r="N47" s="24"/>
      <c r="O47" s="25"/>
    </row>
    <row r="48">
      <c r="B48" s="26"/>
      <c r="C48" s="10"/>
      <c r="D48" s="10"/>
      <c r="E48" s="10"/>
      <c r="F48" s="9"/>
      <c r="G48" s="11"/>
      <c r="H48" s="11"/>
      <c r="I48" s="12"/>
      <c r="J48" s="13"/>
      <c r="M48" s="14"/>
      <c r="N48" s="15"/>
      <c r="O48" s="16"/>
    </row>
    <row r="49">
      <c r="B49" s="17"/>
      <c r="C49" s="18"/>
      <c r="D49" s="18"/>
      <c r="E49" s="18"/>
      <c r="F49" s="20"/>
      <c r="G49" s="19"/>
      <c r="H49" s="19"/>
      <c r="I49" s="21"/>
      <c r="J49" s="22"/>
      <c r="M49" s="23"/>
      <c r="N49" s="24"/>
      <c r="O49" s="25"/>
    </row>
    <row r="50">
      <c r="B50" s="26"/>
      <c r="C50" s="10"/>
      <c r="D50" s="11"/>
      <c r="E50" s="11"/>
      <c r="F50" s="9"/>
      <c r="G50" s="11"/>
      <c r="H50" s="11"/>
      <c r="I50" s="12"/>
      <c r="J50" s="13"/>
      <c r="M50" s="14"/>
      <c r="N50" s="15"/>
      <c r="O50" s="16"/>
    </row>
    <row r="51">
      <c r="B51" s="17"/>
      <c r="C51" s="18"/>
      <c r="D51" s="18"/>
      <c r="E51" s="18"/>
      <c r="F51" s="20"/>
      <c r="G51" s="19"/>
      <c r="H51" s="19"/>
      <c r="I51" s="21"/>
      <c r="J51" s="22"/>
      <c r="M51" s="23"/>
      <c r="N51" s="24"/>
      <c r="O51" s="25"/>
    </row>
    <row r="52">
      <c r="B52" s="26"/>
      <c r="C52" s="10"/>
      <c r="D52" s="10"/>
      <c r="E52" s="10"/>
      <c r="F52" s="9"/>
      <c r="G52" s="11"/>
      <c r="H52" s="11"/>
      <c r="I52" s="12"/>
      <c r="J52" s="13"/>
      <c r="M52" s="14"/>
      <c r="N52" s="15"/>
      <c r="O52" s="16"/>
    </row>
    <row r="53">
      <c r="B53" s="17"/>
      <c r="C53" s="18"/>
      <c r="D53" s="19"/>
      <c r="E53" s="19"/>
      <c r="F53" s="20"/>
      <c r="G53" s="19"/>
      <c r="H53" s="19"/>
      <c r="I53" s="21"/>
      <c r="J53" s="22"/>
      <c r="M53" s="23"/>
      <c r="N53" s="24"/>
      <c r="O53" s="25"/>
    </row>
    <row r="54">
      <c r="B54" s="26"/>
      <c r="C54" s="10"/>
      <c r="D54" s="10"/>
      <c r="E54" s="10"/>
      <c r="F54" s="9"/>
      <c r="G54" s="11"/>
      <c r="H54" s="11"/>
      <c r="I54" s="12"/>
      <c r="J54" s="13"/>
      <c r="M54" s="14"/>
      <c r="N54" s="15"/>
      <c r="O54" s="16"/>
    </row>
    <row r="55">
      <c r="B55" s="17"/>
      <c r="C55" s="18"/>
      <c r="D55" s="19"/>
      <c r="E55" s="19"/>
      <c r="F55" s="35"/>
      <c r="G55" s="19"/>
      <c r="H55" s="19"/>
      <c r="I55" s="21"/>
      <c r="J55" s="22"/>
      <c r="M55" s="23"/>
      <c r="N55" s="24"/>
      <c r="O55" s="25"/>
    </row>
    <row r="56">
      <c r="A56" s="37"/>
      <c r="B56" s="33"/>
      <c r="C56" s="11"/>
      <c r="D56" s="14"/>
      <c r="E56" s="11"/>
      <c r="F56" s="34"/>
      <c r="G56" s="11"/>
      <c r="H56" s="11"/>
      <c r="I56" s="12"/>
      <c r="J56" s="13"/>
      <c r="M56" s="14"/>
      <c r="N56" s="15"/>
      <c r="O56" s="16"/>
    </row>
    <row r="57">
      <c r="B57" s="32"/>
      <c r="C57" s="19"/>
      <c r="D57" s="18"/>
      <c r="E57" s="18"/>
      <c r="F57" s="27"/>
      <c r="G57" s="18"/>
      <c r="H57" s="18"/>
      <c r="I57" s="28"/>
      <c r="J57" s="18"/>
      <c r="M57" s="23"/>
      <c r="N57" s="24"/>
      <c r="O57" s="25"/>
    </row>
    <row r="58">
      <c r="B58" s="33"/>
      <c r="C58" s="11"/>
      <c r="D58" s="14"/>
      <c r="E58" s="11"/>
      <c r="F58" s="34"/>
      <c r="G58" s="11"/>
      <c r="H58" s="11"/>
      <c r="I58" s="12"/>
      <c r="J58" s="13"/>
      <c r="M58" s="14"/>
      <c r="N58" s="15"/>
      <c r="O58" s="16"/>
    </row>
    <row r="59">
      <c r="B59" s="32"/>
      <c r="C59" s="19"/>
      <c r="D59" s="18"/>
      <c r="E59" s="18"/>
      <c r="F59" s="27"/>
      <c r="G59" s="18"/>
      <c r="H59" s="18"/>
      <c r="I59" s="28"/>
      <c r="J59" s="18"/>
      <c r="M59" s="23"/>
      <c r="N59" s="24"/>
      <c r="O59" s="25"/>
    </row>
    <row r="60">
      <c r="A60" s="37"/>
      <c r="B60" s="33"/>
      <c r="C60" s="11"/>
      <c r="D60" s="14"/>
      <c r="E60" s="11"/>
      <c r="F60" s="9"/>
      <c r="G60" s="11"/>
      <c r="H60" s="11"/>
      <c r="I60" s="12"/>
      <c r="J60" s="13"/>
      <c r="M60" s="14"/>
      <c r="N60" s="15"/>
      <c r="O60" s="16"/>
    </row>
    <row r="61">
      <c r="B61" s="32"/>
      <c r="C61" s="19"/>
      <c r="D61" s="18"/>
      <c r="E61" s="18"/>
      <c r="F61" s="27"/>
      <c r="G61" s="18"/>
      <c r="H61" s="18"/>
      <c r="I61" s="28"/>
      <c r="J61" s="18"/>
      <c r="M61" s="23"/>
      <c r="N61" s="24"/>
      <c r="O61" s="25"/>
    </row>
    <row r="62">
      <c r="B62" s="26"/>
      <c r="C62" s="10"/>
      <c r="D62" s="10"/>
      <c r="E62" s="10"/>
      <c r="F62" s="9"/>
      <c r="G62" s="11"/>
      <c r="H62" s="11"/>
      <c r="I62" s="31"/>
      <c r="J62" s="38"/>
      <c r="M62" s="14"/>
      <c r="N62" s="15"/>
      <c r="O62" s="16"/>
    </row>
    <row r="63">
      <c r="B63" s="17"/>
      <c r="C63" s="18"/>
      <c r="D63" s="18"/>
      <c r="E63" s="18"/>
      <c r="F63" s="27"/>
      <c r="G63" s="18"/>
      <c r="H63" s="18"/>
      <c r="I63" s="28"/>
      <c r="J63" s="18"/>
      <c r="M63" s="23"/>
      <c r="N63" s="24"/>
      <c r="O63" s="25"/>
    </row>
    <row r="64">
      <c r="B64" s="26"/>
      <c r="C64" s="10"/>
      <c r="D64" s="10"/>
      <c r="E64" s="10"/>
      <c r="F64" s="9"/>
      <c r="G64" s="11"/>
      <c r="H64" s="11"/>
      <c r="I64" s="12"/>
      <c r="J64" s="13"/>
      <c r="M64" s="14"/>
      <c r="N64" s="15"/>
      <c r="O64" s="16"/>
    </row>
    <row r="65">
      <c r="B65" s="17"/>
      <c r="C65" s="18"/>
      <c r="D65" s="18"/>
      <c r="E65" s="18"/>
      <c r="F65" s="27"/>
      <c r="G65" s="18"/>
      <c r="H65" s="18"/>
      <c r="I65" s="28"/>
      <c r="J65" s="18"/>
      <c r="M65" s="23"/>
      <c r="N65" s="24"/>
      <c r="O65" s="25"/>
    </row>
    <row r="66">
      <c r="B66" s="26"/>
      <c r="C66" s="10"/>
      <c r="D66" s="10"/>
      <c r="E66" s="10"/>
      <c r="F66" s="30"/>
      <c r="G66" s="10"/>
      <c r="H66" s="10"/>
      <c r="I66" s="31"/>
      <c r="J66" s="10"/>
      <c r="M66" s="14"/>
      <c r="N66" s="15"/>
      <c r="O66" s="16"/>
    </row>
    <row r="67">
      <c r="B67" s="17"/>
      <c r="C67" s="18"/>
      <c r="D67" s="18"/>
      <c r="E67" s="18"/>
      <c r="F67" s="27"/>
      <c r="G67" s="18"/>
      <c r="H67" s="18"/>
      <c r="I67" s="28"/>
      <c r="J67" s="18"/>
      <c r="M67" s="23"/>
      <c r="N67" s="24"/>
      <c r="O67" s="25"/>
    </row>
    <row r="68">
      <c r="B68" s="26"/>
      <c r="C68" s="10"/>
      <c r="D68" s="11"/>
      <c r="E68" s="11"/>
      <c r="F68" s="9"/>
      <c r="G68" s="11"/>
      <c r="H68" s="11"/>
      <c r="I68" s="12"/>
      <c r="J68" s="13"/>
      <c r="M68" s="14"/>
      <c r="N68" s="15"/>
      <c r="O68" s="16"/>
    </row>
    <row r="69">
      <c r="B69" s="17"/>
      <c r="C69" s="18"/>
      <c r="D69" s="18"/>
      <c r="E69" s="18"/>
      <c r="F69" s="27"/>
      <c r="G69" s="18"/>
      <c r="H69" s="18"/>
      <c r="I69" s="28"/>
      <c r="J69" s="18"/>
      <c r="M69" s="23"/>
      <c r="N69" s="24"/>
      <c r="O69" s="25"/>
    </row>
    <row r="70">
      <c r="B70" s="26"/>
      <c r="C70" s="10"/>
      <c r="D70" s="11"/>
      <c r="E70" s="11"/>
      <c r="F70" s="9"/>
      <c r="G70" s="11"/>
      <c r="H70" s="11"/>
      <c r="I70" s="12"/>
      <c r="J70" s="13"/>
      <c r="M70" s="14"/>
      <c r="N70" s="15"/>
      <c r="O70" s="16"/>
    </row>
    <row r="71">
      <c r="B71" s="17"/>
      <c r="C71" s="18"/>
      <c r="D71" s="18"/>
      <c r="E71" s="18"/>
      <c r="F71" s="27"/>
      <c r="G71" s="18"/>
      <c r="H71" s="18"/>
      <c r="I71" s="28"/>
      <c r="J71" s="18"/>
      <c r="M71" s="23"/>
      <c r="N71" s="24"/>
      <c r="O71" s="25"/>
    </row>
    <row r="72">
      <c r="B72" s="26"/>
      <c r="C72" s="10"/>
      <c r="D72" s="10"/>
      <c r="E72" s="10"/>
      <c r="F72" s="9"/>
      <c r="G72" s="11"/>
      <c r="H72" s="11"/>
      <c r="I72" s="31"/>
      <c r="J72" s="38"/>
      <c r="M72" s="14"/>
      <c r="N72" s="15"/>
      <c r="O72" s="16"/>
    </row>
    <row r="73">
      <c r="B73" s="17"/>
      <c r="C73" s="18"/>
      <c r="D73" s="18"/>
      <c r="E73" s="18"/>
      <c r="F73" s="27"/>
      <c r="G73" s="18"/>
      <c r="H73" s="18"/>
      <c r="I73" s="28"/>
      <c r="J73" s="18"/>
      <c r="M73" s="23"/>
      <c r="N73" s="24"/>
      <c r="O73" s="25"/>
    </row>
    <row r="74">
      <c r="B74" s="26"/>
      <c r="C74" s="10"/>
      <c r="D74" s="10"/>
      <c r="E74" s="10"/>
      <c r="F74" s="30"/>
      <c r="G74" s="10"/>
      <c r="H74" s="10"/>
      <c r="I74" s="31"/>
      <c r="J74" s="10"/>
      <c r="M74" s="14"/>
      <c r="N74" s="15"/>
      <c r="O74" s="16"/>
    </row>
    <row r="75">
      <c r="B75" s="17"/>
      <c r="C75" s="18"/>
      <c r="D75" s="18"/>
      <c r="E75" s="18"/>
      <c r="F75" s="27"/>
      <c r="G75" s="18"/>
      <c r="H75" s="18"/>
      <c r="I75" s="28"/>
      <c r="J75" s="18"/>
      <c r="M75" s="23"/>
      <c r="N75" s="24"/>
      <c r="O75" s="25"/>
    </row>
    <row r="76">
      <c r="B76" s="26"/>
      <c r="C76" s="10"/>
      <c r="D76" s="10"/>
      <c r="E76" s="10"/>
      <c r="F76" s="30"/>
      <c r="G76" s="10"/>
      <c r="H76" s="10"/>
      <c r="I76" s="31"/>
      <c r="J76" s="10"/>
      <c r="M76" s="14"/>
      <c r="N76" s="15"/>
      <c r="O76" s="16"/>
    </row>
    <row r="77">
      <c r="B77" s="32"/>
      <c r="C77" s="18"/>
      <c r="D77" s="19"/>
      <c r="E77" s="19"/>
      <c r="F77" s="20"/>
      <c r="G77" s="19"/>
      <c r="H77" s="19"/>
      <c r="I77" s="21"/>
      <c r="J77" s="22"/>
      <c r="M77" s="23"/>
      <c r="N77" s="24"/>
      <c r="O77" s="25"/>
    </row>
    <row r="78">
      <c r="A78" s="37"/>
      <c r="B78" s="33"/>
      <c r="C78" s="11"/>
      <c r="D78" s="11"/>
      <c r="E78" s="11"/>
      <c r="F78" s="9"/>
      <c r="G78" s="11"/>
      <c r="H78" s="11"/>
      <c r="I78" s="12"/>
      <c r="J78" s="13"/>
      <c r="M78" s="14"/>
      <c r="N78" s="15"/>
      <c r="O78" s="16"/>
    </row>
    <row r="79">
      <c r="B79" s="17"/>
      <c r="C79" s="18"/>
      <c r="D79" s="18"/>
      <c r="E79" s="18"/>
      <c r="F79" s="27"/>
      <c r="G79" s="18"/>
      <c r="H79" s="18"/>
      <c r="I79" s="28"/>
      <c r="J79" s="18"/>
      <c r="M79" s="23"/>
      <c r="N79" s="24"/>
      <c r="O79" s="25"/>
    </row>
    <row r="80">
      <c r="A80" s="37"/>
      <c r="B80" s="33"/>
      <c r="C80" s="11"/>
      <c r="D80" s="14"/>
      <c r="E80" s="11"/>
      <c r="F80" s="9"/>
      <c r="G80" s="11"/>
      <c r="H80" s="11"/>
      <c r="I80" s="12"/>
      <c r="J80" s="13"/>
      <c r="M80" s="14"/>
      <c r="N80" s="15"/>
      <c r="O80" s="16"/>
    </row>
    <row r="81">
      <c r="B81" s="17"/>
      <c r="C81" s="18"/>
      <c r="D81" s="18"/>
      <c r="E81" s="18"/>
      <c r="F81" s="27"/>
      <c r="G81" s="18"/>
      <c r="H81" s="18"/>
      <c r="I81" s="28"/>
      <c r="J81" s="18"/>
      <c r="M81" s="23"/>
      <c r="N81" s="24"/>
      <c r="O81" s="25"/>
    </row>
    <row r="82">
      <c r="B82" s="26"/>
      <c r="C82" s="10"/>
      <c r="D82" s="10"/>
      <c r="E82" s="10"/>
      <c r="F82" s="30"/>
      <c r="G82" s="10"/>
      <c r="H82" s="10"/>
      <c r="I82" s="31"/>
      <c r="J82" s="10"/>
      <c r="M82" s="14"/>
      <c r="N82" s="15"/>
      <c r="O82" s="16"/>
    </row>
    <row r="83">
      <c r="B83" s="17"/>
      <c r="C83" s="18"/>
      <c r="D83" s="18"/>
      <c r="E83" s="18"/>
      <c r="F83" s="27"/>
      <c r="G83" s="18"/>
      <c r="H83" s="18"/>
      <c r="I83" s="28"/>
      <c r="J83" s="18"/>
      <c r="M83" s="23"/>
      <c r="N83" s="24"/>
      <c r="O83" s="25"/>
    </row>
    <row r="84">
      <c r="B84" s="26"/>
      <c r="C84" s="10"/>
      <c r="D84" s="10"/>
      <c r="E84" s="10"/>
      <c r="F84" s="30"/>
      <c r="G84" s="10"/>
      <c r="H84" s="10"/>
      <c r="I84" s="31"/>
      <c r="J84" s="10"/>
      <c r="M84" s="14"/>
      <c r="N84" s="15"/>
      <c r="O84" s="16"/>
    </row>
    <row r="85">
      <c r="B85" s="17"/>
      <c r="C85" s="18"/>
      <c r="D85" s="18"/>
      <c r="E85" s="18"/>
      <c r="F85" s="27"/>
      <c r="G85" s="18"/>
      <c r="H85" s="18"/>
      <c r="I85" s="28"/>
      <c r="J85" s="18"/>
      <c r="M85" s="23"/>
      <c r="N85" s="24"/>
      <c r="O85" s="25"/>
    </row>
    <row r="86">
      <c r="B86" s="26"/>
      <c r="C86" s="10"/>
      <c r="D86" s="10"/>
      <c r="E86" s="10"/>
      <c r="F86" s="9"/>
      <c r="G86" s="11"/>
      <c r="H86" s="11"/>
      <c r="I86" s="12"/>
      <c r="J86" s="13"/>
      <c r="M86" s="14"/>
      <c r="N86" s="15"/>
      <c r="O86" s="16"/>
    </row>
    <row r="87">
      <c r="B87" s="17"/>
      <c r="C87" s="18"/>
      <c r="D87" s="18"/>
      <c r="E87" s="18"/>
      <c r="F87" s="27"/>
      <c r="G87" s="18"/>
      <c r="H87" s="18"/>
      <c r="I87" s="28"/>
      <c r="J87" s="18"/>
      <c r="M87" s="23"/>
      <c r="N87" s="24"/>
      <c r="O87" s="25"/>
    </row>
    <row r="88">
      <c r="B88" s="26"/>
      <c r="C88" s="10"/>
      <c r="D88" s="10"/>
      <c r="E88" s="10"/>
      <c r="F88" s="30"/>
      <c r="G88" s="10"/>
      <c r="H88" s="10"/>
      <c r="I88" s="31"/>
      <c r="J88" s="10"/>
      <c r="M88" s="14"/>
      <c r="N88" s="15"/>
      <c r="O88" s="16"/>
    </row>
    <row r="89">
      <c r="B89" s="17"/>
      <c r="C89" s="18"/>
      <c r="D89" s="18"/>
      <c r="E89" s="18"/>
      <c r="F89" s="27"/>
      <c r="G89" s="18"/>
      <c r="H89" s="18"/>
      <c r="I89" s="28"/>
      <c r="J89" s="18"/>
      <c r="M89" s="23"/>
      <c r="N89" s="24"/>
      <c r="O89" s="25"/>
    </row>
    <row r="90">
      <c r="A90" s="37"/>
      <c r="B90" s="33"/>
      <c r="C90" s="11"/>
      <c r="D90" s="14"/>
      <c r="E90" s="11"/>
      <c r="F90" s="34"/>
      <c r="G90" s="11"/>
      <c r="H90" s="11"/>
      <c r="I90" s="12"/>
      <c r="J90" s="13"/>
      <c r="M90" s="14"/>
      <c r="N90" s="15"/>
      <c r="O90" s="16"/>
    </row>
    <row r="91">
      <c r="B91" s="17"/>
      <c r="C91" s="18"/>
      <c r="D91" s="18"/>
      <c r="E91" s="18"/>
      <c r="F91" s="20"/>
      <c r="G91" s="19"/>
      <c r="H91" s="19"/>
      <c r="I91" s="21"/>
      <c r="J91" s="22"/>
      <c r="M91" s="23"/>
      <c r="N91" s="24"/>
      <c r="O91" s="25"/>
    </row>
    <row r="92">
      <c r="B92" s="26"/>
      <c r="C92" s="10"/>
      <c r="D92" s="10"/>
      <c r="E92" s="10"/>
      <c r="F92" s="30"/>
      <c r="G92" s="10"/>
      <c r="H92" s="10"/>
      <c r="I92" s="31"/>
      <c r="J92" s="10"/>
      <c r="M92" s="14"/>
      <c r="N92" s="15"/>
      <c r="O92" s="16"/>
    </row>
    <row r="93">
      <c r="B93" s="17"/>
      <c r="C93" s="18"/>
      <c r="D93" s="18"/>
      <c r="E93" s="18"/>
      <c r="F93" s="27"/>
      <c r="G93" s="18"/>
      <c r="H93" s="18"/>
      <c r="I93" s="28"/>
      <c r="J93" s="18"/>
      <c r="M93" s="23"/>
      <c r="N93" s="24"/>
      <c r="O93" s="25"/>
    </row>
    <row r="94">
      <c r="B94" s="26"/>
      <c r="C94" s="10"/>
      <c r="D94" s="10"/>
      <c r="E94" s="10"/>
      <c r="F94" s="30"/>
      <c r="G94" s="10"/>
      <c r="H94" s="10"/>
      <c r="I94" s="31"/>
      <c r="J94" s="10"/>
      <c r="M94" s="14"/>
      <c r="N94" s="15"/>
      <c r="O94" s="16"/>
    </row>
    <row r="95">
      <c r="B95" s="17"/>
      <c r="C95" s="18"/>
      <c r="D95" s="18"/>
      <c r="E95" s="18"/>
      <c r="F95" s="27"/>
      <c r="G95" s="18"/>
      <c r="H95" s="18"/>
      <c r="I95" s="28"/>
      <c r="J95" s="18"/>
      <c r="M95" s="23"/>
      <c r="N95" s="24"/>
      <c r="O95" s="25"/>
    </row>
    <row r="96">
      <c r="B96" s="26"/>
      <c r="C96" s="10"/>
      <c r="D96" s="10"/>
      <c r="E96" s="10"/>
      <c r="F96" s="30"/>
      <c r="G96" s="10"/>
      <c r="H96" s="10"/>
      <c r="I96" s="31"/>
      <c r="J96" s="10"/>
      <c r="M96" s="14"/>
      <c r="N96" s="15"/>
      <c r="O96" s="16"/>
    </row>
    <row r="97">
      <c r="B97" s="17"/>
      <c r="C97" s="18"/>
      <c r="D97" s="18"/>
      <c r="E97" s="18"/>
      <c r="F97" s="20"/>
      <c r="G97" s="19"/>
      <c r="H97" s="19"/>
      <c r="I97" s="21"/>
      <c r="J97" s="22"/>
      <c r="M97" s="23"/>
      <c r="N97" s="24"/>
      <c r="O97" s="25"/>
    </row>
    <row r="98">
      <c r="B98" s="26"/>
      <c r="C98" s="10"/>
      <c r="D98" s="10"/>
      <c r="E98" s="10"/>
      <c r="F98" s="30"/>
      <c r="G98" s="10"/>
      <c r="H98" s="10"/>
      <c r="I98" s="31"/>
      <c r="J98" s="10"/>
      <c r="M98" s="14"/>
      <c r="N98" s="15"/>
      <c r="O98" s="16"/>
    </row>
    <row r="99">
      <c r="A99" s="39"/>
      <c r="B99" s="32"/>
      <c r="C99" s="19"/>
      <c r="D99" s="19"/>
      <c r="E99" s="19"/>
      <c r="F99" s="20"/>
      <c r="G99" s="19"/>
      <c r="H99" s="19"/>
      <c r="I99" s="21"/>
      <c r="J99" s="22"/>
      <c r="M99" s="23"/>
      <c r="N99" s="24"/>
      <c r="O99" s="25"/>
    </row>
    <row r="100">
      <c r="B100" s="26"/>
      <c r="C100" s="10"/>
      <c r="D100" s="10"/>
      <c r="E100" s="10"/>
      <c r="F100" s="9"/>
      <c r="G100" s="11"/>
      <c r="H100" s="11"/>
      <c r="I100" s="12"/>
      <c r="J100" s="13"/>
      <c r="M100" s="14"/>
      <c r="N100" s="15"/>
      <c r="O100" s="16"/>
    </row>
    <row r="101">
      <c r="B101" s="17"/>
      <c r="C101" s="18"/>
      <c r="D101" s="18"/>
      <c r="E101" s="18"/>
      <c r="F101" s="27"/>
      <c r="G101" s="18"/>
      <c r="H101" s="18"/>
      <c r="I101" s="28"/>
      <c r="J101" s="18"/>
      <c r="M101" s="23"/>
      <c r="N101" s="24"/>
      <c r="O101" s="25"/>
    </row>
    <row r="102">
      <c r="B102" s="40"/>
      <c r="C102" s="41"/>
      <c r="D102" s="41"/>
      <c r="E102" s="41"/>
      <c r="F102" s="42"/>
      <c r="G102" s="41"/>
      <c r="H102" s="41"/>
      <c r="I102" s="43"/>
      <c r="J102" s="41"/>
      <c r="M102" s="44"/>
      <c r="N102" s="45"/>
      <c r="O102" s="46"/>
    </row>
    <row r="103">
      <c r="I103" s="47"/>
      <c r="N103" s="48"/>
    </row>
    <row r="104">
      <c r="I104" s="47"/>
      <c r="N104" s="48"/>
    </row>
    <row r="105">
      <c r="I105" s="47"/>
      <c r="N105" s="48"/>
    </row>
    <row r="106">
      <c r="I106" s="47"/>
      <c r="N106" s="48"/>
    </row>
    <row r="107">
      <c r="I107" s="47"/>
      <c r="N107" s="48"/>
    </row>
    <row r="108">
      <c r="I108" s="47"/>
      <c r="N108" s="48"/>
    </row>
    <row r="109">
      <c r="I109" s="47"/>
      <c r="N109" s="48"/>
    </row>
    <row r="110">
      <c r="I110" s="47"/>
      <c r="N110" s="48"/>
    </row>
    <row r="111">
      <c r="I111" s="47"/>
      <c r="N111" s="48"/>
    </row>
    <row r="112">
      <c r="I112" s="47"/>
      <c r="N112" s="48"/>
    </row>
    <row r="113">
      <c r="I113" s="47"/>
      <c r="N113" s="48"/>
    </row>
    <row r="114">
      <c r="I114" s="47"/>
      <c r="N114" s="48"/>
    </row>
    <row r="115">
      <c r="I115" s="47"/>
      <c r="N115" s="48"/>
    </row>
    <row r="116">
      <c r="I116" s="47"/>
      <c r="N116" s="48"/>
    </row>
    <row r="117">
      <c r="I117" s="47"/>
      <c r="N117" s="48"/>
    </row>
    <row r="118">
      <c r="I118" s="47"/>
      <c r="N118" s="48"/>
    </row>
    <row r="119">
      <c r="I119" s="47"/>
      <c r="N119" s="48"/>
    </row>
    <row r="120">
      <c r="I120" s="47"/>
      <c r="N120" s="48"/>
    </row>
    <row r="121">
      <c r="I121" s="47"/>
      <c r="N121" s="48"/>
    </row>
    <row r="122">
      <c r="I122" s="47"/>
      <c r="N122" s="48"/>
    </row>
    <row r="123">
      <c r="I123" s="47"/>
      <c r="N123" s="48"/>
    </row>
    <row r="124">
      <c r="I124" s="47"/>
      <c r="N124" s="48"/>
    </row>
    <row r="125">
      <c r="I125" s="47"/>
      <c r="N125" s="48"/>
    </row>
    <row r="126">
      <c r="I126" s="47"/>
      <c r="N126" s="48"/>
    </row>
    <row r="127">
      <c r="I127" s="47"/>
      <c r="N127" s="48"/>
    </row>
    <row r="128">
      <c r="I128" s="47"/>
      <c r="N128" s="48"/>
    </row>
    <row r="129">
      <c r="I129" s="47"/>
      <c r="N129" s="48"/>
    </row>
    <row r="130">
      <c r="I130" s="47"/>
      <c r="N130" s="48"/>
    </row>
    <row r="131">
      <c r="I131" s="47"/>
      <c r="N131" s="48"/>
    </row>
    <row r="132">
      <c r="I132" s="47"/>
      <c r="N132" s="48"/>
    </row>
    <row r="133">
      <c r="I133" s="47"/>
      <c r="N133" s="48"/>
    </row>
    <row r="134">
      <c r="I134" s="47"/>
      <c r="N134" s="48"/>
    </row>
    <row r="135">
      <c r="I135" s="47"/>
      <c r="N135" s="48"/>
    </row>
    <row r="136">
      <c r="I136" s="47"/>
      <c r="N136" s="48"/>
    </row>
    <row r="137">
      <c r="I137" s="47"/>
      <c r="N137" s="48"/>
    </row>
    <row r="138">
      <c r="I138" s="47"/>
      <c r="N138" s="48"/>
    </row>
    <row r="139">
      <c r="I139" s="47"/>
      <c r="N139" s="48"/>
    </row>
    <row r="140">
      <c r="I140" s="47"/>
      <c r="N140" s="48"/>
    </row>
    <row r="141">
      <c r="I141" s="47"/>
      <c r="N141" s="48"/>
    </row>
    <row r="142">
      <c r="I142" s="47"/>
      <c r="N142" s="48"/>
    </row>
    <row r="143">
      <c r="I143" s="47"/>
      <c r="N143" s="48"/>
    </row>
    <row r="144">
      <c r="I144" s="47"/>
      <c r="N144" s="48"/>
    </row>
    <row r="145">
      <c r="I145" s="47"/>
      <c r="N145" s="48"/>
    </row>
    <row r="146">
      <c r="I146" s="47"/>
      <c r="N146" s="48"/>
    </row>
    <row r="147">
      <c r="I147" s="47"/>
      <c r="N147" s="48"/>
    </row>
    <row r="148">
      <c r="I148" s="47"/>
      <c r="N148" s="48"/>
    </row>
    <row r="149">
      <c r="I149" s="47"/>
      <c r="N149" s="48"/>
    </row>
    <row r="150">
      <c r="I150" s="47"/>
      <c r="N150" s="48"/>
    </row>
    <row r="151">
      <c r="I151" s="47"/>
      <c r="N151" s="48"/>
    </row>
    <row r="152">
      <c r="I152" s="47"/>
      <c r="N152" s="48"/>
    </row>
    <row r="153">
      <c r="I153" s="47"/>
      <c r="N153" s="48"/>
    </row>
    <row r="154">
      <c r="I154" s="47"/>
      <c r="N154" s="48"/>
    </row>
    <row r="155">
      <c r="I155" s="47"/>
      <c r="N155" s="48"/>
    </row>
    <row r="156">
      <c r="I156" s="47"/>
      <c r="N156" s="48"/>
    </row>
    <row r="157">
      <c r="I157" s="47"/>
      <c r="N157" s="48"/>
    </row>
    <row r="158">
      <c r="I158" s="47"/>
      <c r="N158" s="48"/>
    </row>
    <row r="159">
      <c r="I159" s="47"/>
      <c r="N159" s="48"/>
    </row>
    <row r="160">
      <c r="I160" s="47"/>
      <c r="N160" s="48"/>
    </row>
    <row r="161">
      <c r="I161" s="47"/>
      <c r="N161" s="48"/>
    </row>
    <row r="162">
      <c r="I162" s="47"/>
      <c r="N162" s="48"/>
    </row>
    <row r="163">
      <c r="I163" s="47"/>
      <c r="N163" s="48"/>
    </row>
    <row r="164">
      <c r="I164" s="47"/>
      <c r="N164" s="48"/>
    </row>
    <row r="165">
      <c r="I165" s="47"/>
      <c r="N165" s="48"/>
    </row>
    <row r="166">
      <c r="I166" s="47"/>
      <c r="N166" s="48"/>
    </row>
    <row r="167">
      <c r="I167" s="47"/>
      <c r="N167" s="48"/>
    </row>
    <row r="168">
      <c r="I168" s="47"/>
      <c r="N168" s="48"/>
    </row>
    <row r="169">
      <c r="I169" s="47"/>
      <c r="N169" s="48"/>
    </row>
    <row r="170">
      <c r="I170" s="47"/>
      <c r="N170" s="48"/>
    </row>
    <row r="171">
      <c r="I171" s="47"/>
      <c r="N171" s="48"/>
    </row>
    <row r="172">
      <c r="I172" s="47"/>
      <c r="N172" s="48"/>
    </row>
    <row r="173">
      <c r="I173" s="47"/>
      <c r="N173" s="48"/>
    </row>
    <row r="174">
      <c r="I174" s="47"/>
      <c r="N174" s="48"/>
    </row>
    <row r="175">
      <c r="I175" s="47"/>
      <c r="N175" s="48"/>
    </row>
    <row r="176">
      <c r="I176" s="47"/>
      <c r="N176" s="48"/>
    </row>
    <row r="177">
      <c r="I177" s="47"/>
      <c r="N177" s="48"/>
    </row>
    <row r="178">
      <c r="I178" s="47"/>
      <c r="N178" s="48"/>
    </row>
    <row r="179">
      <c r="I179" s="47"/>
      <c r="N179" s="48"/>
    </row>
    <row r="180">
      <c r="I180" s="47"/>
      <c r="N180" s="48"/>
    </row>
    <row r="181">
      <c r="I181" s="47"/>
      <c r="N181" s="48"/>
    </row>
    <row r="182">
      <c r="I182" s="47"/>
      <c r="N182" s="48"/>
    </row>
    <row r="183">
      <c r="I183" s="47"/>
      <c r="N183" s="48"/>
    </row>
    <row r="184">
      <c r="I184" s="47"/>
      <c r="N184" s="48"/>
    </row>
    <row r="185">
      <c r="I185" s="47"/>
      <c r="N185" s="48"/>
    </row>
    <row r="186">
      <c r="I186" s="47"/>
      <c r="N186" s="48"/>
    </row>
    <row r="187">
      <c r="I187" s="47"/>
      <c r="N187" s="48"/>
    </row>
    <row r="188">
      <c r="I188" s="47"/>
      <c r="N188" s="48"/>
    </row>
    <row r="189">
      <c r="I189" s="47"/>
      <c r="N189" s="48"/>
    </row>
    <row r="190">
      <c r="I190" s="47"/>
      <c r="N190" s="48"/>
    </row>
    <row r="191">
      <c r="I191" s="47"/>
      <c r="N191" s="48"/>
    </row>
    <row r="192">
      <c r="I192" s="47"/>
      <c r="N192" s="48"/>
    </row>
    <row r="193">
      <c r="I193" s="47"/>
      <c r="N193" s="48"/>
    </row>
    <row r="194">
      <c r="I194" s="47"/>
      <c r="N194" s="48"/>
    </row>
    <row r="195">
      <c r="I195" s="47"/>
      <c r="N195" s="48"/>
    </row>
    <row r="196">
      <c r="I196" s="47"/>
      <c r="N196" s="48"/>
    </row>
    <row r="197">
      <c r="I197" s="47"/>
      <c r="N197" s="48"/>
    </row>
    <row r="198">
      <c r="I198" s="47"/>
      <c r="N198" s="48"/>
    </row>
    <row r="199">
      <c r="I199" s="47"/>
      <c r="N199" s="48"/>
    </row>
    <row r="200">
      <c r="I200" s="47"/>
      <c r="N200" s="48"/>
    </row>
    <row r="201">
      <c r="I201" s="47"/>
      <c r="N201" s="48"/>
    </row>
    <row r="202">
      <c r="I202" s="47"/>
      <c r="N202" s="48"/>
    </row>
    <row r="203">
      <c r="I203" s="47"/>
      <c r="N203" s="48"/>
    </row>
    <row r="204">
      <c r="I204" s="47"/>
      <c r="N204" s="48"/>
    </row>
    <row r="205">
      <c r="I205" s="47"/>
      <c r="N205" s="48"/>
    </row>
    <row r="206">
      <c r="I206" s="47"/>
      <c r="N206" s="48"/>
    </row>
    <row r="207">
      <c r="I207" s="47"/>
      <c r="N207" s="48"/>
    </row>
    <row r="208">
      <c r="I208" s="47"/>
      <c r="N208" s="48"/>
    </row>
    <row r="209">
      <c r="I209" s="47"/>
      <c r="N209" s="48"/>
    </row>
    <row r="210">
      <c r="I210" s="47"/>
      <c r="N210" s="48"/>
    </row>
    <row r="211">
      <c r="I211" s="47"/>
      <c r="N211" s="48"/>
    </row>
    <row r="212">
      <c r="I212" s="47"/>
      <c r="N212" s="48"/>
    </row>
    <row r="213">
      <c r="I213" s="47"/>
      <c r="N213" s="48"/>
    </row>
    <row r="214">
      <c r="I214" s="47"/>
      <c r="N214" s="48"/>
    </row>
    <row r="215">
      <c r="I215" s="47"/>
      <c r="N215" s="48"/>
    </row>
    <row r="216">
      <c r="I216" s="47"/>
      <c r="N216" s="48"/>
    </row>
    <row r="217">
      <c r="I217" s="47"/>
      <c r="N217" s="48"/>
    </row>
    <row r="218">
      <c r="I218" s="47"/>
      <c r="N218" s="48"/>
    </row>
    <row r="219">
      <c r="I219" s="47"/>
      <c r="N219" s="48"/>
    </row>
    <row r="220">
      <c r="I220" s="47"/>
      <c r="N220" s="48"/>
    </row>
    <row r="221">
      <c r="I221" s="47"/>
      <c r="N221" s="48"/>
    </row>
    <row r="222">
      <c r="I222" s="47"/>
      <c r="N222" s="48"/>
    </row>
    <row r="223">
      <c r="I223" s="47"/>
      <c r="N223" s="48"/>
    </row>
    <row r="224">
      <c r="I224" s="47"/>
      <c r="N224" s="48"/>
    </row>
    <row r="225">
      <c r="I225" s="47"/>
      <c r="N225" s="48"/>
    </row>
    <row r="226">
      <c r="I226" s="47"/>
      <c r="N226" s="48"/>
    </row>
    <row r="227">
      <c r="I227" s="47"/>
      <c r="N227" s="48"/>
    </row>
    <row r="228">
      <c r="I228" s="47"/>
      <c r="N228" s="48"/>
    </row>
    <row r="229">
      <c r="I229" s="47"/>
      <c r="N229" s="48"/>
    </row>
    <row r="230">
      <c r="I230" s="47"/>
      <c r="N230" s="48"/>
    </row>
    <row r="231">
      <c r="I231" s="47"/>
      <c r="N231" s="48"/>
    </row>
    <row r="232">
      <c r="I232" s="47"/>
      <c r="N232" s="48"/>
    </row>
    <row r="233">
      <c r="I233" s="47"/>
      <c r="N233" s="48"/>
    </row>
    <row r="234">
      <c r="I234" s="47"/>
      <c r="N234" s="48"/>
    </row>
    <row r="235">
      <c r="I235" s="47"/>
      <c r="N235" s="48"/>
    </row>
    <row r="236">
      <c r="I236" s="47"/>
      <c r="N236" s="48"/>
    </row>
    <row r="237">
      <c r="I237" s="47"/>
      <c r="N237" s="48"/>
    </row>
    <row r="238">
      <c r="I238" s="47"/>
      <c r="N238" s="48"/>
    </row>
    <row r="239">
      <c r="I239" s="47"/>
      <c r="N239" s="48"/>
    </row>
    <row r="240">
      <c r="I240" s="47"/>
      <c r="N240" s="48"/>
    </row>
    <row r="241">
      <c r="I241" s="47"/>
      <c r="N241" s="48"/>
    </row>
    <row r="242">
      <c r="I242" s="47"/>
      <c r="N242" s="48"/>
    </row>
    <row r="243">
      <c r="I243" s="47"/>
      <c r="N243" s="48"/>
    </row>
    <row r="244">
      <c r="I244" s="47"/>
      <c r="N244" s="48"/>
    </row>
    <row r="245">
      <c r="I245" s="47"/>
      <c r="N245" s="48"/>
    </row>
    <row r="246">
      <c r="I246" s="47"/>
      <c r="N246" s="48"/>
    </row>
    <row r="247">
      <c r="I247" s="47"/>
      <c r="N247" s="48"/>
    </row>
    <row r="248">
      <c r="I248" s="47"/>
      <c r="N248" s="48"/>
    </row>
    <row r="249">
      <c r="I249" s="47"/>
      <c r="N249" s="48"/>
    </row>
    <row r="250">
      <c r="I250" s="47"/>
      <c r="N250" s="48"/>
    </row>
    <row r="251">
      <c r="I251" s="47"/>
      <c r="N251" s="48"/>
    </row>
    <row r="252">
      <c r="I252" s="47"/>
      <c r="N252" s="48"/>
    </row>
    <row r="253">
      <c r="I253" s="47"/>
      <c r="N253" s="48"/>
    </row>
    <row r="254">
      <c r="I254" s="47"/>
      <c r="N254" s="48"/>
    </row>
    <row r="255">
      <c r="I255" s="47"/>
      <c r="N255" s="48"/>
    </row>
    <row r="256">
      <c r="I256" s="47"/>
      <c r="N256" s="48"/>
    </row>
    <row r="257">
      <c r="I257" s="47"/>
      <c r="N257" s="48"/>
    </row>
    <row r="258">
      <c r="I258" s="47"/>
      <c r="N258" s="48"/>
    </row>
    <row r="259">
      <c r="I259" s="47"/>
      <c r="N259" s="48"/>
    </row>
    <row r="260">
      <c r="I260" s="47"/>
      <c r="N260" s="48"/>
    </row>
    <row r="261">
      <c r="I261" s="47"/>
      <c r="N261" s="48"/>
    </row>
    <row r="262">
      <c r="I262" s="47"/>
      <c r="N262" s="48"/>
    </row>
    <row r="263">
      <c r="I263" s="47"/>
      <c r="N263" s="48"/>
    </row>
    <row r="264">
      <c r="I264" s="47"/>
      <c r="N264" s="48"/>
    </row>
    <row r="265">
      <c r="I265" s="47"/>
      <c r="N265" s="48"/>
    </row>
    <row r="266">
      <c r="I266" s="47"/>
      <c r="N266" s="48"/>
    </row>
    <row r="267">
      <c r="I267" s="47"/>
      <c r="N267" s="48"/>
    </row>
    <row r="268">
      <c r="I268" s="47"/>
      <c r="N268" s="48"/>
    </row>
    <row r="269">
      <c r="I269" s="47"/>
      <c r="N269" s="48"/>
    </row>
    <row r="270">
      <c r="I270" s="47"/>
      <c r="N270" s="48"/>
    </row>
    <row r="271">
      <c r="I271" s="47"/>
      <c r="N271" s="48"/>
    </row>
    <row r="272">
      <c r="I272" s="47"/>
      <c r="N272" s="48"/>
    </row>
    <row r="273">
      <c r="I273" s="47"/>
      <c r="N273" s="48"/>
    </row>
    <row r="274">
      <c r="I274" s="47"/>
      <c r="N274" s="48"/>
    </row>
    <row r="275">
      <c r="I275" s="47"/>
      <c r="N275" s="48"/>
    </row>
    <row r="276">
      <c r="I276" s="47"/>
      <c r="N276" s="48"/>
    </row>
    <row r="277">
      <c r="I277" s="47"/>
      <c r="N277" s="48"/>
    </row>
    <row r="278">
      <c r="I278" s="47"/>
      <c r="N278" s="48"/>
    </row>
    <row r="279">
      <c r="I279" s="47"/>
      <c r="N279" s="48"/>
    </row>
    <row r="280">
      <c r="I280" s="47"/>
      <c r="N280" s="48"/>
    </row>
    <row r="281">
      <c r="I281" s="47"/>
      <c r="N281" s="48"/>
    </row>
    <row r="282">
      <c r="I282" s="47"/>
      <c r="N282" s="48"/>
    </row>
    <row r="283">
      <c r="I283" s="47"/>
      <c r="N283" s="48"/>
    </row>
    <row r="284">
      <c r="I284" s="47"/>
      <c r="N284" s="48"/>
    </row>
    <row r="285">
      <c r="I285" s="47"/>
      <c r="N285" s="48"/>
    </row>
    <row r="286">
      <c r="I286" s="47"/>
      <c r="N286" s="48"/>
    </row>
    <row r="287">
      <c r="I287" s="47"/>
      <c r="N287" s="48"/>
    </row>
    <row r="288">
      <c r="I288" s="47"/>
      <c r="N288" s="48"/>
    </row>
    <row r="289">
      <c r="I289" s="47"/>
      <c r="N289" s="48"/>
    </row>
    <row r="290">
      <c r="I290" s="47"/>
      <c r="N290" s="48"/>
    </row>
    <row r="291">
      <c r="I291" s="47"/>
      <c r="N291" s="48"/>
    </row>
    <row r="292">
      <c r="I292" s="47"/>
      <c r="N292" s="48"/>
    </row>
    <row r="293">
      <c r="I293" s="47"/>
      <c r="N293" s="48"/>
    </row>
    <row r="294">
      <c r="I294" s="47"/>
      <c r="N294" s="48"/>
    </row>
    <row r="295">
      <c r="I295" s="47"/>
      <c r="N295" s="48"/>
    </row>
    <row r="296">
      <c r="I296" s="47"/>
      <c r="N296" s="48"/>
    </row>
    <row r="297">
      <c r="I297" s="47"/>
      <c r="N297" s="48"/>
    </row>
    <row r="298">
      <c r="I298" s="47"/>
      <c r="N298" s="48"/>
    </row>
    <row r="299">
      <c r="I299" s="47"/>
      <c r="N299" s="48"/>
    </row>
    <row r="300">
      <c r="I300" s="47"/>
      <c r="N300" s="48"/>
    </row>
    <row r="301">
      <c r="I301" s="47"/>
      <c r="N301" s="48"/>
    </row>
    <row r="302">
      <c r="I302" s="47"/>
      <c r="N302" s="48"/>
    </row>
    <row r="303">
      <c r="I303" s="47"/>
      <c r="N303" s="48"/>
    </row>
    <row r="304">
      <c r="I304" s="47"/>
      <c r="N304" s="48"/>
    </row>
    <row r="305">
      <c r="I305" s="47"/>
      <c r="N305" s="48"/>
    </row>
    <row r="306">
      <c r="I306" s="47"/>
      <c r="N306" s="48"/>
    </row>
    <row r="307">
      <c r="I307" s="47"/>
      <c r="N307" s="48"/>
    </row>
    <row r="308">
      <c r="I308" s="47"/>
      <c r="N308" s="48"/>
    </row>
    <row r="309">
      <c r="I309" s="47"/>
      <c r="N309" s="48"/>
    </row>
    <row r="310">
      <c r="I310" s="47"/>
      <c r="N310" s="48"/>
    </row>
    <row r="311">
      <c r="I311" s="47"/>
      <c r="N311" s="48"/>
    </row>
    <row r="312">
      <c r="I312" s="47"/>
      <c r="N312" s="48"/>
    </row>
    <row r="313">
      <c r="I313" s="47"/>
      <c r="N313" s="48"/>
    </row>
    <row r="314">
      <c r="I314" s="47"/>
      <c r="N314" s="48"/>
    </row>
    <row r="315">
      <c r="I315" s="47"/>
      <c r="N315" s="48"/>
    </row>
    <row r="316">
      <c r="I316" s="47"/>
      <c r="N316" s="48"/>
    </row>
    <row r="317">
      <c r="I317" s="47"/>
      <c r="N317" s="48"/>
    </row>
    <row r="318">
      <c r="I318" s="47"/>
      <c r="N318" s="48"/>
    </row>
    <row r="319">
      <c r="I319" s="47"/>
      <c r="N319" s="48"/>
    </row>
    <row r="320">
      <c r="I320" s="47"/>
      <c r="N320" s="48"/>
    </row>
    <row r="321">
      <c r="I321" s="47"/>
      <c r="N321" s="48"/>
    </row>
    <row r="322">
      <c r="I322" s="47"/>
      <c r="N322" s="48"/>
    </row>
    <row r="323">
      <c r="I323" s="47"/>
      <c r="N323" s="48"/>
    </row>
    <row r="324">
      <c r="I324" s="47"/>
      <c r="N324" s="48"/>
    </row>
    <row r="325">
      <c r="I325" s="47"/>
      <c r="N325" s="48"/>
    </row>
    <row r="326">
      <c r="I326" s="47"/>
      <c r="N326" s="48"/>
    </row>
    <row r="327">
      <c r="I327" s="47"/>
      <c r="N327" s="48"/>
    </row>
    <row r="328">
      <c r="I328" s="47"/>
      <c r="N328" s="48"/>
    </row>
    <row r="329">
      <c r="I329" s="47"/>
      <c r="N329" s="48"/>
    </row>
    <row r="330">
      <c r="I330" s="47"/>
      <c r="N330" s="48"/>
    </row>
    <row r="331">
      <c r="I331" s="47"/>
      <c r="N331" s="48"/>
    </row>
    <row r="332">
      <c r="I332" s="47"/>
      <c r="N332" s="48"/>
    </row>
    <row r="333">
      <c r="I333" s="47"/>
      <c r="N333" s="48"/>
    </row>
    <row r="334">
      <c r="I334" s="47"/>
      <c r="N334" s="48"/>
    </row>
    <row r="335">
      <c r="I335" s="47"/>
      <c r="N335" s="48"/>
    </row>
    <row r="336">
      <c r="I336" s="47"/>
      <c r="N336" s="48"/>
    </row>
    <row r="337">
      <c r="I337" s="47"/>
      <c r="N337" s="48"/>
    </row>
    <row r="338">
      <c r="I338" s="47"/>
      <c r="N338" s="48"/>
    </row>
    <row r="339">
      <c r="I339" s="47"/>
      <c r="N339" s="48"/>
    </row>
    <row r="340">
      <c r="I340" s="47"/>
      <c r="N340" s="48"/>
    </row>
    <row r="341">
      <c r="I341" s="47"/>
      <c r="N341" s="48"/>
    </row>
    <row r="342">
      <c r="I342" s="47"/>
      <c r="N342" s="48"/>
    </row>
    <row r="343">
      <c r="I343" s="47"/>
      <c r="N343" s="48"/>
    </row>
    <row r="344">
      <c r="I344" s="47"/>
      <c r="N344" s="48"/>
    </row>
    <row r="345">
      <c r="I345" s="47"/>
      <c r="N345" s="48"/>
    </row>
    <row r="346">
      <c r="I346" s="47"/>
      <c r="N346" s="48"/>
    </row>
    <row r="347">
      <c r="I347" s="47"/>
      <c r="N347" s="48"/>
    </row>
    <row r="348">
      <c r="I348" s="47"/>
      <c r="N348" s="48"/>
    </row>
    <row r="349">
      <c r="I349" s="47"/>
      <c r="N349" s="48"/>
    </row>
    <row r="350">
      <c r="I350" s="47"/>
      <c r="N350" s="48"/>
    </row>
    <row r="351">
      <c r="I351" s="47"/>
      <c r="N351" s="48"/>
    </row>
    <row r="352">
      <c r="I352" s="47"/>
      <c r="N352" s="48"/>
    </row>
    <row r="353">
      <c r="I353" s="47"/>
      <c r="N353" s="48"/>
    </row>
    <row r="354">
      <c r="I354" s="47"/>
      <c r="N354" s="48"/>
    </row>
    <row r="355">
      <c r="I355" s="47"/>
      <c r="N355" s="48"/>
    </row>
    <row r="356">
      <c r="I356" s="47"/>
      <c r="N356" s="48"/>
    </row>
    <row r="357">
      <c r="I357" s="47"/>
      <c r="N357" s="48"/>
    </row>
    <row r="358">
      <c r="I358" s="47"/>
      <c r="N358" s="48"/>
    </row>
    <row r="359">
      <c r="I359" s="47"/>
      <c r="N359" s="48"/>
    </row>
    <row r="360">
      <c r="I360" s="47"/>
      <c r="N360" s="48"/>
    </row>
    <row r="361">
      <c r="I361" s="47"/>
      <c r="N361" s="48"/>
    </row>
    <row r="362">
      <c r="I362" s="47"/>
      <c r="N362" s="48"/>
    </row>
    <row r="363">
      <c r="I363" s="47"/>
      <c r="N363" s="48"/>
    </row>
    <row r="364">
      <c r="I364" s="47"/>
      <c r="N364" s="48"/>
    </row>
    <row r="365">
      <c r="I365" s="47"/>
      <c r="N365" s="48"/>
    </row>
    <row r="366">
      <c r="I366" s="47"/>
      <c r="N366" s="48"/>
    </row>
    <row r="367">
      <c r="I367" s="47"/>
      <c r="N367" s="48"/>
    </row>
    <row r="368">
      <c r="I368" s="47"/>
      <c r="N368" s="48"/>
    </row>
    <row r="369">
      <c r="I369" s="47"/>
      <c r="N369" s="48"/>
    </row>
    <row r="370">
      <c r="I370" s="47"/>
      <c r="N370" s="48"/>
    </row>
    <row r="371">
      <c r="I371" s="47"/>
      <c r="N371" s="48"/>
    </row>
    <row r="372">
      <c r="I372" s="47"/>
      <c r="N372" s="48"/>
    </row>
    <row r="373">
      <c r="I373" s="47"/>
      <c r="N373" s="48"/>
    </row>
    <row r="374">
      <c r="I374" s="47"/>
      <c r="N374" s="48"/>
    </row>
    <row r="375">
      <c r="I375" s="47"/>
      <c r="N375" s="48"/>
    </row>
    <row r="376">
      <c r="I376" s="47"/>
      <c r="N376" s="48"/>
    </row>
    <row r="377">
      <c r="I377" s="47"/>
      <c r="N377" s="48"/>
    </row>
    <row r="378">
      <c r="I378" s="47"/>
      <c r="N378" s="48"/>
    </row>
    <row r="379">
      <c r="I379" s="47"/>
      <c r="N379" s="48"/>
    </row>
    <row r="380">
      <c r="I380" s="47"/>
      <c r="N380" s="48"/>
    </row>
    <row r="381">
      <c r="I381" s="47"/>
      <c r="N381" s="48"/>
    </row>
    <row r="382">
      <c r="I382" s="47"/>
      <c r="N382" s="48"/>
    </row>
    <row r="383">
      <c r="I383" s="47"/>
      <c r="N383" s="48"/>
    </row>
    <row r="384">
      <c r="I384" s="47"/>
      <c r="N384" s="48"/>
    </row>
    <row r="385">
      <c r="I385" s="47"/>
      <c r="N385" s="48"/>
    </row>
    <row r="386">
      <c r="I386" s="47"/>
      <c r="N386" s="48"/>
    </row>
    <row r="387">
      <c r="I387" s="47"/>
      <c r="N387" s="48"/>
    </row>
    <row r="388">
      <c r="I388" s="47"/>
      <c r="N388" s="48"/>
    </row>
    <row r="389">
      <c r="I389" s="47"/>
      <c r="N389" s="48"/>
    </row>
    <row r="390">
      <c r="I390" s="47"/>
      <c r="N390" s="48"/>
    </row>
    <row r="391">
      <c r="I391" s="47"/>
      <c r="N391" s="48"/>
    </row>
    <row r="392">
      <c r="I392" s="47"/>
      <c r="N392" s="48"/>
    </row>
    <row r="393">
      <c r="I393" s="47"/>
      <c r="N393" s="48"/>
    </row>
    <row r="394">
      <c r="I394" s="47"/>
      <c r="N394" s="48"/>
    </row>
    <row r="395">
      <c r="I395" s="47"/>
      <c r="N395" s="48"/>
    </row>
    <row r="396">
      <c r="I396" s="47"/>
      <c r="N396" s="48"/>
    </row>
    <row r="397">
      <c r="I397" s="47"/>
      <c r="N397" s="48"/>
    </row>
    <row r="398">
      <c r="I398" s="47"/>
      <c r="N398" s="48"/>
    </row>
    <row r="399">
      <c r="I399" s="47"/>
      <c r="N399" s="48"/>
    </row>
    <row r="400">
      <c r="I400" s="47"/>
      <c r="N400" s="48"/>
    </row>
    <row r="401">
      <c r="I401" s="47"/>
      <c r="N401" s="48"/>
    </row>
    <row r="402">
      <c r="I402" s="47"/>
      <c r="N402" s="48"/>
    </row>
    <row r="403">
      <c r="I403" s="47"/>
      <c r="N403" s="48"/>
    </row>
    <row r="404">
      <c r="I404" s="47"/>
      <c r="N404" s="48"/>
    </row>
    <row r="405">
      <c r="I405" s="47"/>
      <c r="N405" s="48"/>
    </row>
    <row r="406">
      <c r="I406" s="47"/>
      <c r="N406" s="48"/>
    </row>
    <row r="407">
      <c r="I407" s="47"/>
      <c r="N407" s="48"/>
    </row>
    <row r="408">
      <c r="I408" s="47"/>
      <c r="N408" s="48"/>
    </row>
    <row r="409">
      <c r="I409" s="47"/>
      <c r="N409" s="48"/>
    </row>
    <row r="410">
      <c r="I410" s="47"/>
      <c r="N410" s="48"/>
    </row>
    <row r="411">
      <c r="I411" s="47"/>
      <c r="N411" s="48"/>
    </row>
    <row r="412">
      <c r="I412" s="47"/>
      <c r="N412" s="48"/>
    </row>
    <row r="413">
      <c r="I413" s="47"/>
      <c r="N413" s="48"/>
    </row>
    <row r="414">
      <c r="I414" s="47"/>
      <c r="N414" s="48"/>
    </row>
    <row r="415">
      <c r="I415" s="47"/>
      <c r="N415" s="48"/>
    </row>
    <row r="416">
      <c r="I416" s="47"/>
      <c r="N416" s="48"/>
    </row>
    <row r="417">
      <c r="I417" s="47"/>
      <c r="N417" s="48"/>
    </row>
    <row r="418">
      <c r="I418" s="47"/>
      <c r="N418" s="48"/>
    </row>
    <row r="419">
      <c r="I419" s="47"/>
      <c r="N419" s="48"/>
    </row>
    <row r="420">
      <c r="I420" s="47"/>
      <c r="N420" s="48"/>
    </row>
    <row r="421">
      <c r="I421" s="47"/>
      <c r="N421" s="48"/>
    </row>
    <row r="422">
      <c r="I422" s="47"/>
      <c r="N422" s="48"/>
    </row>
    <row r="423">
      <c r="I423" s="47"/>
      <c r="N423" s="48"/>
    </row>
    <row r="424">
      <c r="I424" s="47"/>
      <c r="N424" s="48"/>
    </row>
    <row r="425">
      <c r="I425" s="47"/>
      <c r="N425" s="48"/>
    </row>
    <row r="426">
      <c r="I426" s="47"/>
      <c r="N426" s="48"/>
    </row>
    <row r="427">
      <c r="I427" s="47"/>
      <c r="N427" s="48"/>
    </row>
    <row r="428">
      <c r="I428" s="47"/>
      <c r="N428" s="48"/>
    </row>
    <row r="429">
      <c r="I429" s="47"/>
      <c r="N429" s="48"/>
    </row>
    <row r="430">
      <c r="I430" s="47"/>
      <c r="N430" s="48"/>
    </row>
    <row r="431">
      <c r="I431" s="47"/>
      <c r="N431" s="48"/>
    </row>
    <row r="432">
      <c r="I432" s="47"/>
      <c r="N432" s="48"/>
    </row>
    <row r="433">
      <c r="I433" s="47"/>
      <c r="N433" s="48"/>
    </row>
    <row r="434">
      <c r="I434" s="47"/>
      <c r="N434" s="48"/>
    </row>
    <row r="435">
      <c r="I435" s="47"/>
      <c r="N435" s="48"/>
    </row>
    <row r="436">
      <c r="I436" s="47"/>
      <c r="N436" s="48"/>
    </row>
    <row r="437">
      <c r="I437" s="47"/>
      <c r="N437" s="48"/>
    </row>
    <row r="438">
      <c r="I438" s="47"/>
      <c r="N438" s="48"/>
    </row>
    <row r="439">
      <c r="I439" s="47"/>
      <c r="N439" s="48"/>
    </row>
    <row r="440">
      <c r="I440" s="47"/>
      <c r="N440" s="48"/>
    </row>
    <row r="441">
      <c r="I441" s="47"/>
      <c r="N441" s="48"/>
    </row>
    <row r="442">
      <c r="I442" s="47"/>
      <c r="N442" s="48"/>
    </row>
    <row r="443">
      <c r="I443" s="47"/>
      <c r="N443" s="48"/>
    </row>
    <row r="444">
      <c r="I444" s="47"/>
      <c r="N444" s="48"/>
    </row>
    <row r="445">
      <c r="I445" s="47"/>
      <c r="N445" s="48"/>
    </row>
    <row r="446">
      <c r="I446" s="47"/>
      <c r="N446" s="48"/>
    </row>
    <row r="447">
      <c r="I447" s="47"/>
      <c r="N447" s="48"/>
    </row>
    <row r="448">
      <c r="I448" s="47"/>
      <c r="N448" s="48"/>
    </row>
    <row r="449">
      <c r="I449" s="47"/>
      <c r="N449" s="48"/>
    </row>
    <row r="450">
      <c r="I450" s="47"/>
      <c r="N450" s="48"/>
    </row>
    <row r="451">
      <c r="I451" s="47"/>
      <c r="N451" s="48"/>
    </row>
    <row r="452">
      <c r="I452" s="47"/>
      <c r="N452" s="48"/>
    </row>
    <row r="453">
      <c r="I453" s="47"/>
      <c r="N453" s="48"/>
    </row>
    <row r="454">
      <c r="I454" s="47"/>
      <c r="N454" s="48"/>
    </row>
    <row r="455">
      <c r="I455" s="47"/>
      <c r="N455" s="48"/>
    </row>
    <row r="456">
      <c r="I456" s="47"/>
      <c r="N456" s="48"/>
    </row>
    <row r="457">
      <c r="I457" s="47"/>
      <c r="N457" s="48"/>
    </row>
    <row r="458">
      <c r="I458" s="47"/>
      <c r="N458" s="48"/>
    </row>
    <row r="459">
      <c r="I459" s="47"/>
      <c r="N459" s="48"/>
    </row>
    <row r="460">
      <c r="I460" s="47"/>
      <c r="N460" s="48"/>
    </row>
    <row r="461">
      <c r="I461" s="47"/>
      <c r="N461" s="48"/>
    </row>
    <row r="462">
      <c r="I462" s="47"/>
      <c r="N462" s="48"/>
    </row>
    <row r="463">
      <c r="I463" s="47"/>
      <c r="N463" s="48"/>
    </row>
    <row r="464">
      <c r="I464" s="47"/>
      <c r="N464" s="48"/>
    </row>
    <row r="465">
      <c r="I465" s="47"/>
      <c r="N465" s="48"/>
    </row>
    <row r="466">
      <c r="I466" s="47"/>
      <c r="N466" s="48"/>
    </row>
    <row r="467">
      <c r="I467" s="47"/>
      <c r="N467" s="48"/>
    </row>
    <row r="468">
      <c r="I468" s="47"/>
      <c r="N468" s="48"/>
    </row>
    <row r="469">
      <c r="I469" s="47"/>
      <c r="N469" s="48"/>
    </row>
    <row r="470">
      <c r="I470" s="47"/>
      <c r="N470" s="48"/>
    </row>
    <row r="471">
      <c r="I471" s="47"/>
      <c r="N471" s="48"/>
    </row>
    <row r="472">
      <c r="I472" s="47"/>
      <c r="N472" s="48"/>
    </row>
    <row r="473">
      <c r="I473" s="47"/>
      <c r="N473" s="48"/>
    </row>
    <row r="474">
      <c r="I474" s="47"/>
      <c r="N474" s="48"/>
    </row>
    <row r="475">
      <c r="I475" s="47"/>
      <c r="N475" s="48"/>
    </row>
    <row r="476">
      <c r="I476" s="47"/>
      <c r="N476" s="48"/>
    </row>
    <row r="477">
      <c r="I477" s="47"/>
      <c r="N477" s="48"/>
    </row>
    <row r="478">
      <c r="I478" s="47"/>
      <c r="N478" s="48"/>
    </row>
    <row r="479">
      <c r="I479" s="47"/>
      <c r="N479" s="48"/>
    </row>
    <row r="480">
      <c r="I480" s="47"/>
      <c r="N480" s="48"/>
    </row>
    <row r="481">
      <c r="I481" s="47"/>
      <c r="N481" s="48"/>
    </row>
    <row r="482">
      <c r="I482" s="47"/>
      <c r="N482" s="48"/>
    </row>
    <row r="483">
      <c r="I483" s="47"/>
      <c r="N483" s="48"/>
    </row>
    <row r="484">
      <c r="I484" s="47"/>
      <c r="N484" s="48"/>
    </row>
    <row r="485">
      <c r="I485" s="47"/>
      <c r="N485" s="48"/>
    </row>
    <row r="486">
      <c r="I486" s="47"/>
      <c r="N486" s="48"/>
    </row>
    <row r="487">
      <c r="I487" s="47"/>
      <c r="N487" s="48"/>
    </row>
    <row r="488">
      <c r="I488" s="47"/>
      <c r="N488" s="48"/>
    </row>
    <row r="489">
      <c r="I489" s="47"/>
      <c r="N489" s="48"/>
    </row>
    <row r="490">
      <c r="I490" s="47"/>
      <c r="N490" s="48"/>
    </row>
    <row r="491">
      <c r="I491" s="47"/>
      <c r="N491" s="48"/>
    </row>
    <row r="492">
      <c r="I492" s="47"/>
      <c r="N492" s="48"/>
    </row>
    <row r="493">
      <c r="I493" s="47"/>
      <c r="N493" s="48"/>
    </row>
    <row r="494">
      <c r="I494" s="47"/>
      <c r="N494" s="48"/>
    </row>
    <row r="495">
      <c r="I495" s="47"/>
      <c r="N495" s="48"/>
    </row>
    <row r="496">
      <c r="I496" s="47"/>
      <c r="N496" s="48"/>
    </row>
    <row r="497">
      <c r="I497" s="47"/>
      <c r="N497" s="48"/>
    </row>
    <row r="498">
      <c r="I498" s="47"/>
      <c r="N498" s="48"/>
    </row>
    <row r="499">
      <c r="I499" s="47"/>
      <c r="N499" s="48"/>
    </row>
    <row r="500">
      <c r="I500" s="47"/>
      <c r="N500" s="48"/>
    </row>
    <row r="501">
      <c r="I501" s="47"/>
      <c r="N501" s="48"/>
    </row>
    <row r="502">
      <c r="I502" s="47"/>
      <c r="N502" s="48"/>
    </row>
    <row r="503">
      <c r="I503" s="47"/>
      <c r="N503" s="48"/>
    </row>
    <row r="504">
      <c r="I504" s="47"/>
      <c r="N504" s="48"/>
    </row>
    <row r="505">
      <c r="I505" s="47"/>
      <c r="N505" s="48"/>
    </row>
    <row r="506">
      <c r="I506" s="47"/>
      <c r="N506" s="48"/>
    </row>
    <row r="507">
      <c r="I507" s="47"/>
      <c r="N507" s="48"/>
    </row>
    <row r="508">
      <c r="I508" s="47"/>
      <c r="N508" s="48"/>
    </row>
    <row r="509">
      <c r="I509" s="47"/>
      <c r="N509" s="48"/>
    </row>
    <row r="510">
      <c r="I510" s="47"/>
      <c r="N510" s="48"/>
    </row>
    <row r="511">
      <c r="I511" s="47"/>
      <c r="N511" s="48"/>
    </row>
    <row r="512">
      <c r="I512" s="47"/>
      <c r="N512" s="48"/>
    </row>
    <row r="513">
      <c r="I513" s="47"/>
      <c r="N513" s="48"/>
    </row>
    <row r="514">
      <c r="I514" s="47"/>
      <c r="N514" s="48"/>
    </row>
    <row r="515">
      <c r="I515" s="47"/>
      <c r="N515" s="48"/>
    </row>
    <row r="516">
      <c r="I516" s="47"/>
      <c r="N516" s="48"/>
    </row>
    <row r="517">
      <c r="I517" s="47"/>
      <c r="N517" s="48"/>
    </row>
    <row r="518">
      <c r="I518" s="47"/>
      <c r="N518" s="48"/>
    </row>
    <row r="519">
      <c r="I519" s="47"/>
      <c r="N519" s="48"/>
    </row>
    <row r="520">
      <c r="I520" s="47"/>
      <c r="N520" s="48"/>
    </row>
    <row r="521">
      <c r="I521" s="47"/>
      <c r="N521" s="48"/>
    </row>
    <row r="522">
      <c r="I522" s="47"/>
      <c r="N522" s="48"/>
    </row>
    <row r="523">
      <c r="I523" s="47"/>
      <c r="N523" s="48"/>
    </row>
    <row r="524">
      <c r="I524" s="47"/>
      <c r="N524" s="48"/>
    </row>
    <row r="525">
      <c r="I525" s="47"/>
      <c r="N525" s="48"/>
    </row>
    <row r="526">
      <c r="I526" s="47"/>
      <c r="N526" s="48"/>
    </row>
    <row r="527">
      <c r="I527" s="47"/>
      <c r="N527" s="48"/>
    </row>
    <row r="528">
      <c r="I528" s="47"/>
      <c r="N528" s="48"/>
    </row>
    <row r="529">
      <c r="I529" s="47"/>
      <c r="N529" s="48"/>
    </row>
    <row r="530">
      <c r="I530" s="47"/>
      <c r="N530" s="48"/>
    </row>
    <row r="531">
      <c r="I531" s="47"/>
      <c r="N531" s="48"/>
    </row>
    <row r="532">
      <c r="I532" s="47"/>
      <c r="N532" s="48"/>
    </row>
    <row r="533">
      <c r="I533" s="47"/>
      <c r="N533" s="48"/>
    </row>
    <row r="534">
      <c r="I534" s="47"/>
      <c r="N534" s="48"/>
    </row>
    <row r="535">
      <c r="I535" s="47"/>
      <c r="N535" s="48"/>
    </row>
    <row r="536">
      <c r="I536" s="47"/>
      <c r="N536" s="48"/>
    </row>
    <row r="537">
      <c r="I537" s="47"/>
      <c r="N537" s="48"/>
    </row>
    <row r="538">
      <c r="I538" s="47"/>
      <c r="N538" s="48"/>
    </row>
    <row r="539">
      <c r="I539" s="47"/>
      <c r="N539" s="48"/>
    </row>
    <row r="540">
      <c r="I540" s="47"/>
      <c r="N540" s="48"/>
    </row>
    <row r="541">
      <c r="I541" s="47"/>
      <c r="N541" s="48"/>
    </row>
    <row r="542">
      <c r="I542" s="47"/>
      <c r="N542" s="48"/>
    </row>
    <row r="543">
      <c r="I543" s="47"/>
      <c r="N543" s="48"/>
    </row>
    <row r="544">
      <c r="I544" s="47"/>
      <c r="N544" s="48"/>
    </row>
    <row r="545">
      <c r="I545" s="47"/>
      <c r="N545" s="48"/>
    </row>
    <row r="546">
      <c r="I546" s="47"/>
      <c r="N546" s="48"/>
    </row>
    <row r="547">
      <c r="I547" s="47"/>
      <c r="N547" s="48"/>
    </row>
    <row r="548">
      <c r="I548" s="47"/>
      <c r="N548" s="48"/>
    </row>
    <row r="549">
      <c r="I549" s="47"/>
      <c r="N549" s="48"/>
    </row>
    <row r="550">
      <c r="I550" s="47"/>
      <c r="N550" s="48"/>
    </row>
    <row r="551">
      <c r="I551" s="47"/>
      <c r="N551" s="48"/>
    </row>
    <row r="552">
      <c r="I552" s="47"/>
      <c r="N552" s="48"/>
    </row>
    <row r="553">
      <c r="I553" s="47"/>
      <c r="N553" s="48"/>
    </row>
    <row r="554">
      <c r="I554" s="47"/>
      <c r="N554" s="48"/>
    </row>
    <row r="555">
      <c r="I555" s="47"/>
      <c r="N555" s="48"/>
    </row>
    <row r="556">
      <c r="I556" s="47"/>
      <c r="N556" s="48"/>
    </row>
    <row r="557">
      <c r="I557" s="47"/>
      <c r="N557" s="48"/>
    </row>
    <row r="558">
      <c r="I558" s="47"/>
      <c r="N558" s="48"/>
    </row>
    <row r="559">
      <c r="I559" s="47"/>
      <c r="N559" s="48"/>
    </row>
    <row r="560">
      <c r="I560" s="47"/>
      <c r="N560" s="48"/>
    </row>
    <row r="561">
      <c r="I561" s="47"/>
      <c r="N561" s="48"/>
    </row>
    <row r="562">
      <c r="I562" s="47"/>
      <c r="N562" s="48"/>
    </row>
    <row r="563">
      <c r="I563" s="47"/>
      <c r="N563" s="48"/>
    </row>
    <row r="564">
      <c r="I564" s="47"/>
      <c r="N564" s="48"/>
    </row>
    <row r="565">
      <c r="I565" s="47"/>
      <c r="N565" s="48"/>
    </row>
    <row r="566">
      <c r="I566" s="47"/>
      <c r="N566" s="48"/>
    </row>
    <row r="567">
      <c r="I567" s="47"/>
      <c r="N567" s="48"/>
    </row>
    <row r="568">
      <c r="I568" s="47"/>
      <c r="N568" s="48"/>
    </row>
    <row r="569">
      <c r="I569" s="47"/>
      <c r="N569" s="48"/>
    </row>
    <row r="570">
      <c r="I570" s="47"/>
      <c r="N570" s="48"/>
    </row>
    <row r="571">
      <c r="I571" s="47"/>
      <c r="N571" s="48"/>
    </row>
    <row r="572">
      <c r="I572" s="47"/>
      <c r="N572" s="48"/>
    </row>
    <row r="573">
      <c r="I573" s="47"/>
      <c r="N573" s="48"/>
    </row>
    <row r="574">
      <c r="I574" s="47"/>
      <c r="N574" s="48"/>
    </row>
    <row r="575">
      <c r="I575" s="47"/>
      <c r="N575" s="48"/>
    </row>
    <row r="576">
      <c r="I576" s="47"/>
      <c r="N576" s="48"/>
    </row>
    <row r="577">
      <c r="I577" s="47"/>
      <c r="N577" s="48"/>
    </row>
    <row r="578">
      <c r="I578" s="47"/>
      <c r="N578" s="48"/>
    </row>
    <row r="579">
      <c r="I579" s="47"/>
      <c r="N579" s="48"/>
    </row>
    <row r="580">
      <c r="I580" s="47"/>
      <c r="N580" s="48"/>
    </row>
    <row r="581">
      <c r="I581" s="47"/>
      <c r="N581" s="48"/>
    </row>
    <row r="582">
      <c r="I582" s="47"/>
      <c r="N582" s="48"/>
    </row>
    <row r="583">
      <c r="I583" s="47"/>
      <c r="N583" s="48"/>
    </row>
    <row r="584">
      <c r="I584" s="47"/>
      <c r="N584" s="48"/>
    </row>
    <row r="585">
      <c r="I585" s="47"/>
      <c r="N585" s="48"/>
    </row>
    <row r="586">
      <c r="I586" s="47"/>
      <c r="N586" s="48"/>
    </row>
    <row r="587">
      <c r="I587" s="47"/>
      <c r="N587" s="48"/>
    </row>
    <row r="588">
      <c r="I588" s="47"/>
      <c r="N588" s="48"/>
    </row>
    <row r="589">
      <c r="I589" s="47"/>
      <c r="N589" s="48"/>
    </row>
    <row r="590">
      <c r="I590" s="47"/>
      <c r="N590" s="48"/>
    </row>
    <row r="591">
      <c r="I591" s="47"/>
      <c r="N591" s="48"/>
    </row>
    <row r="592">
      <c r="I592" s="47"/>
      <c r="N592" s="48"/>
    </row>
    <row r="593">
      <c r="I593" s="47"/>
      <c r="N593" s="48"/>
    </row>
    <row r="594">
      <c r="I594" s="47"/>
      <c r="N594" s="48"/>
    </row>
    <row r="595">
      <c r="I595" s="47"/>
      <c r="N595" s="48"/>
    </row>
    <row r="596">
      <c r="I596" s="47"/>
      <c r="N596" s="48"/>
    </row>
    <row r="597">
      <c r="I597" s="47"/>
      <c r="N597" s="48"/>
    </row>
    <row r="598">
      <c r="I598" s="47"/>
      <c r="N598" s="48"/>
    </row>
    <row r="599">
      <c r="I599" s="47"/>
      <c r="N599" s="48"/>
    </row>
    <row r="600">
      <c r="I600" s="47"/>
      <c r="N600" s="48"/>
    </row>
    <row r="601">
      <c r="I601" s="47"/>
      <c r="N601" s="48"/>
    </row>
    <row r="602">
      <c r="I602" s="47"/>
      <c r="N602" s="48"/>
    </row>
    <row r="603">
      <c r="I603" s="47"/>
      <c r="N603" s="48"/>
    </row>
    <row r="604">
      <c r="I604" s="47"/>
      <c r="N604" s="48"/>
    </row>
    <row r="605">
      <c r="I605" s="47"/>
      <c r="N605" s="48"/>
    </row>
    <row r="606">
      <c r="I606" s="47"/>
      <c r="N606" s="48"/>
    </row>
    <row r="607">
      <c r="I607" s="47"/>
      <c r="N607" s="48"/>
    </row>
    <row r="608">
      <c r="I608" s="47"/>
      <c r="N608" s="48"/>
    </row>
    <row r="609">
      <c r="I609" s="47"/>
      <c r="N609" s="48"/>
    </row>
    <row r="610">
      <c r="I610" s="47"/>
      <c r="N610" s="48"/>
    </row>
    <row r="611">
      <c r="I611" s="47"/>
      <c r="N611" s="48"/>
    </row>
    <row r="612">
      <c r="I612" s="47"/>
      <c r="N612" s="48"/>
    </row>
    <row r="613">
      <c r="I613" s="47"/>
      <c r="N613" s="48"/>
    </row>
    <row r="614">
      <c r="I614" s="47"/>
      <c r="N614" s="48"/>
    </row>
    <row r="615">
      <c r="I615" s="47"/>
      <c r="N615" s="48"/>
    </row>
    <row r="616">
      <c r="I616" s="47"/>
      <c r="N616" s="48"/>
    </row>
    <row r="617">
      <c r="I617" s="47"/>
      <c r="N617" s="48"/>
    </row>
    <row r="618">
      <c r="I618" s="47"/>
      <c r="N618" s="48"/>
    </row>
    <row r="619">
      <c r="I619" s="47"/>
      <c r="N619" s="48"/>
    </row>
    <row r="620">
      <c r="I620" s="47"/>
      <c r="N620" s="48"/>
    </row>
    <row r="621">
      <c r="I621" s="47"/>
      <c r="N621" s="48"/>
    </row>
    <row r="622">
      <c r="I622" s="47"/>
      <c r="N622" s="48"/>
    </row>
    <row r="623">
      <c r="I623" s="47"/>
      <c r="N623" s="48"/>
    </row>
    <row r="624">
      <c r="I624" s="47"/>
      <c r="N624" s="48"/>
    </row>
    <row r="625">
      <c r="I625" s="47"/>
      <c r="N625" s="48"/>
    </row>
    <row r="626">
      <c r="I626" s="47"/>
      <c r="N626" s="48"/>
    </row>
    <row r="627">
      <c r="I627" s="47"/>
      <c r="N627" s="48"/>
    </row>
    <row r="628">
      <c r="I628" s="47"/>
      <c r="N628" s="48"/>
    </row>
    <row r="629">
      <c r="I629" s="47"/>
      <c r="N629" s="48"/>
    </row>
    <row r="630">
      <c r="I630" s="47"/>
      <c r="N630" s="48"/>
    </row>
    <row r="631">
      <c r="I631" s="47"/>
      <c r="N631" s="48"/>
    </row>
    <row r="632">
      <c r="I632" s="47"/>
      <c r="N632" s="48"/>
    </row>
    <row r="633">
      <c r="I633" s="47"/>
      <c r="N633" s="48"/>
    </row>
    <row r="634">
      <c r="I634" s="47"/>
      <c r="N634" s="48"/>
    </row>
    <row r="635">
      <c r="I635" s="47"/>
      <c r="N635" s="48"/>
    </row>
    <row r="636">
      <c r="I636" s="47"/>
      <c r="N636" s="48"/>
    </row>
    <row r="637">
      <c r="I637" s="47"/>
      <c r="N637" s="48"/>
    </row>
    <row r="638">
      <c r="I638" s="47"/>
      <c r="N638" s="48"/>
    </row>
    <row r="639">
      <c r="I639" s="47"/>
      <c r="N639" s="48"/>
    </row>
    <row r="640">
      <c r="I640" s="47"/>
      <c r="N640" s="48"/>
    </row>
    <row r="641">
      <c r="I641" s="47"/>
      <c r="N641" s="48"/>
    </row>
    <row r="642">
      <c r="I642" s="47"/>
      <c r="N642" s="48"/>
    </row>
    <row r="643">
      <c r="I643" s="47"/>
      <c r="N643" s="48"/>
    </row>
    <row r="644">
      <c r="I644" s="47"/>
      <c r="N644" s="48"/>
    </row>
    <row r="645">
      <c r="I645" s="47"/>
      <c r="N645" s="48"/>
    </row>
    <row r="646">
      <c r="I646" s="47"/>
      <c r="N646" s="48"/>
    </row>
    <row r="647">
      <c r="I647" s="47"/>
      <c r="N647" s="48"/>
    </row>
    <row r="648">
      <c r="I648" s="47"/>
      <c r="N648" s="48"/>
    </row>
    <row r="649">
      <c r="I649" s="47"/>
      <c r="N649" s="48"/>
    </row>
    <row r="650">
      <c r="I650" s="47"/>
      <c r="N650" s="48"/>
    </row>
    <row r="651">
      <c r="I651" s="47"/>
      <c r="N651" s="48"/>
    </row>
    <row r="652">
      <c r="I652" s="47"/>
      <c r="N652" s="48"/>
    </row>
    <row r="653">
      <c r="I653" s="47"/>
      <c r="N653" s="48"/>
    </row>
    <row r="654">
      <c r="I654" s="47"/>
      <c r="N654" s="48"/>
    </row>
    <row r="655">
      <c r="I655" s="47"/>
      <c r="N655" s="48"/>
    </row>
    <row r="656">
      <c r="I656" s="47"/>
      <c r="N656" s="48"/>
    </row>
    <row r="657">
      <c r="I657" s="47"/>
      <c r="N657" s="48"/>
    </row>
    <row r="658">
      <c r="I658" s="47"/>
      <c r="N658" s="48"/>
    </row>
    <row r="659">
      <c r="I659" s="47"/>
      <c r="N659" s="48"/>
    </row>
    <row r="660">
      <c r="I660" s="47"/>
      <c r="N660" s="48"/>
    </row>
    <row r="661">
      <c r="I661" s="47"/>
      <c r="N661" s="48"/>
    </row>
    <row r="662">
      <c r="I662" s="47"/>
      <c r="N662" s="48"/>
    </row>
    <row r="663">
      <c r="I663" s="47"/>
      <c r="N663" s="48"/>
    </row>
    <row r="664">
      <c r="I664" s="47"/>
      <c r="N664" s="48"/>
    </row>
    <row r="665">
      <c r="I665" s="47"/>
      <c r="N665" s="48"/>
    </row>
    <row r="666">
      <c r="I666" s="47"/>
      <c r="N666" s="48"/>
    </row>
    <row r="667">
      <c r="I667" s="47"/>
      <c r="N667" s="48"/>
    </row>
    <row r="668">
      <c r="I668" s="47"/>
      <c r="N668" s="48"/>
    </row>
    <row r="669">
      <c r="I669" s="47"/>
      <c r="N669" s="48"/>
    </row>
    <row r="670">
      <c r="I670" s="47"/>
      <c r="N670" s="48"/>
    </row>
    <row r="671">
      <c r="I671" s="47"/>
      <c r="N671" s="48"/>
    </row>
    <row r="672">
      <c r="I672" s="47"/>
      <c r="N672" s="48"/>
    </row>
    <row r="673">
      <c r="I673" s="47"/>
      <c r="N673" s="48"/>
    </row>
    <row r="674">
      <c r="I674" s="47"/>
      <c r="N674" s="48"/>
    </row>
    <row r="675">
      <c r="I675" s="47"/>
      <c r="N675" s="48"/>
    </row>
    <row r="676">
      <c r="I676" s="47"/>
      <c r="N676" s="48"/>
    </row>
    <row r="677">
      <c r="I677" s="47"/>
      <c r="N677" s="48"/>
    </row>
    <row r="678">
      <c r="I678" s="47"/>
      <c r="N678" s="48"/>
    </row>
    <row r="679">
      <c r="I679" s="47"/>
      <c r="N679" s="48"/>
    </row>
    <row r="680">
      <c r="I680" s="47"/>
      <c r="N680" s="48"/>
    </row>
    <row r="681">
      <c r="I681" s="47"/>
      <c r="N681" s="48"/>
    </row>
    <row r="682">
      <c r="I682" s="47"/>
      <c r="N682" s="48"/>
    </row>
    <row r="683">
      <c r="I683" s="47"/>
      <c r="N683" s="48"/>
    </row>
    <row r="684">
      <c r="I684" s="47"/>
      <c r="N684" s="48"/>
    </row>
    <row r="685">
      <c r="I685" s="47"/>
      <c r="N685" s="48"/>
    </row>
    <row r="686">
      <c r="I686" s="47"/>
      <c r="N686" s="48"/>
    </row>
    <row r="687">
      <c r="I687" s="47"/>
      <c r="N687" s="48"/>
    </row>
    <row r="688">
      <c r="I688" s="47"/>
      <c r="N688" s="48"/>
    </row>
    <row r="689">
      <c r="I689" s="47"/>
      <c r="N689" s="48"/>
    </row>
    <row r="690">
      <c r="I690" s="47"/>
      <c r="N690" s="48"/>
    </row>
    <row r="691">
      <c r="I691" s="47"/>
      <c r="N691" s="48"/>
    </row>
    <row r="692">
      <c r="I692" s="47"/>
      <c r="N692" s="48"/>
    </row>
    <row r="693">
      <c r="I693" s="47"/>
      <c r="N693" s="48"/>
    </row>
    <row r="694">
      <c r="I694" s="47"/>
      <c r="N694" s="48"/>
    </row>
    <row r="695">
      <c r="I695" s="47"/>
      <c r="N695" s="48"/>
    </row>
    <row r="696">
      <c r="I696" s="47"/>
      <c r="N696" s="48"/>
    </row>
    <row r="697">
      <c r="I697" s="47"/>
      <c r="N697" s="48"/>
    </row>
    <row r="698">
      <c r="I698" s="47"/>
      <c r="N698" s="48"/>
    </row>
    <row r="699">
      <c r="I699" s="47"/>
      <c r="N699" s="48"/>
    </row>
    <row r="700">
      <c r="I700" s="47"/>
      <c r="N700" s="48"/>
    </row>
    <row r="701">
      <c r="I701" s="47"/>
      <c r="N701" s="48"/>
    </row>
    <row r="702">
      <c r="I702" s="47"/>
      <c r="N702" s="48"/>
    </row>
    <row r="703">
      <c r="I703" s="47"/>
      <c r="N703" s="48"/>
    </row>
    <row r="704">
      <c r="I704" s="47"/>
      <c r="N704" s="48"/>
    </row>
    <row r="705">
      <c r="I705" s="47"/>
      <c r="N705" s="48"/>
    </row>
    <row r="706">
      <c r="I706" s="47"/>
      <c r="N706" s="48"/>
    </row>
    <row r="707">
      <c r="I707" s="47"/>
      <c r="N707" s="48"/>
    </row>
    <row r="708">
      <c r="I708" s="47"/>
      <c r="N708" s="48"/>
    </row>
    <row r="709">
      <c r="I709" s="47"/>
      <c r="N709" s="48"/>
    </row>
    <row r="710">
      <c r="I710" s="47"/>
      <c r="N710" s="48"/>
    </row>
    <row r="711">
      <c r="I711" s="47"/>
      <c r="N711" s="48"/>
    </row>
    <row r="712">
      <c r="I712" s="47"/>
      <c r="N712" s="48"/>
    </row>
    <row r="713">
      <c r="I713" s="47"/>
      <c r="N713" s="48"/>
    </row>
    <row r="714">
      <c r="I714" s="47"/>
      <c r="N714" s="48"/>
    </row>
    <row r="715">
      <c r="I715" s="47"/>
      <c r="N715" s="48"/>
    </row>
    <row r="716">
      <c r="I716" s="47"/>
      <c r="N716" s="48"/>
    </row>
    <row r="717">
      <c r="I717" s="47"/>
      <c r="N717" s="48"/>
    </row>
    <row r="718">
      <c r="I718" s="47"/>
      <c r="N718" s="48"/>
    </row>
    <row r="719">
      <c r="I719" s="47"/>
      <c r="N719" s="48"/>
    </row>
    <row r="720">
      <c r="I720" s="47"/>
      <c r="N720" s="48"/>
    </row>
    <row r="721">
      <c r="I721" s="47"/>
      <c r="N721" s="48"/>
    </row>
    <row r="722">
      <c r="I722" s="47"/>
      <c r="N722" s="48"/>
    </row>
    <row r="723">
      <c r="I723" s="47"/>
      <c r="N723" s="48"/>
    </row>
    <row r="724">
      <c r="I724" s="47"/>
      <c r="N724" s="48"/>
    </row>
    <row r="725">
      <c r="I725" s="47"/>
      <c r="N725" s="48"/>
    </row>
    <row r="726">
      <c r="I726" s="47"/>
      <c r="N726" s="48"/>
    </row>
    <row r="727">
      <c r="I727" s="47"/>
      <c r="N727" s="48"/>
    </row>
    <row r="728">
      <c r="I728" s="47"/>
      <c r="N728" s="48"/>
    </row>
    <row r="729">
      <c r="I729" s="47"/>
      <c r="N729" s="48"/>
    </row>
    <row r="730">
      <c r="I730" s="47"/>
      <c r="N730" s="48"/>
    </row>
    <row r="731">
      <c r="I731" s="47"/>
      <c r="N731" s="48"/>
    </row>
    <row r="732">
      <c r="I732" s="47"/>
      <c r="N732" s="48"/>
    </row>
    <row r="733">
      <c r="I733" s="47"/>
      <c r="N733" s="48"/>
    </row>
    <row r="734">
      <c r="I734" s="47"/>
      <c r="N734" s="48"/>
    </row>
    <row r="735">
      <c r="I735" s="47"/>
      <c r="N735" s="48"/>
    </row>
    <row r="736">
      <c r="I736" s="47"/>
      <c r="N736" s="48"/>
    </row>
    <row r="737">
      <c r="I737" s="47"/>
      <c r="N737" s="48"/>
    </row>
    <row r="738">
      <c r="I738" s="47"/>
      <c r="N738" s="48"/>
    </row>
    <row r="739">
      <c r="I739" s="47"/>
      <c r="N739" s="48"/>
    </row>
    <row r="740">
      <c r="I740" s="47"/>
      <c r="N740" s="48"/>
    </row>
    <row r="741">
      <c r="I741" s="47"/>
      <c r="N741" s="48"/>
    </row>
    <row r="742">
      <c r="I742" s="47"/>
      <c r="N742" s="48"/>
    </row>
    <row r="743">
      <c r="I743" s="47"/>
      <c r="N743" s="48"/>
    </row>
    <row r="744">
      <c r="I744" s="47"/>
      <c r="N744" s="48"/>
    </row>
    <row r="745">
      <c r="I745" s="47"/>
      <c r="N745" s="48"/>
    </row>
    <row r="746">
      <c r="I746" s="47"/>
      <c r="N746" s="48"/>
    </row>
    <row r="747">
      <c r="I747" s="47"/>
      <c r="N747" s="48"/>
    </row>
    <row r="748">
      <c r="I748" s="47"/>
      <c r="N748" s="48"/>
    </row>
    <row r="749">
      <c r="I749" s="47"/>
      <c r="N749" s="48"/>
    </row>
    <row r="750">
      <c r="I750" s="47"/>
      <c r="N750" s="48"/>
    </row>
    <row r="751">
      <c r="I751" s="47"/>
      <c r="N751" s="48"/>
    </row>
    <row r="752">
      <c r="I752" s="47"/>
      <c r="N752" s="48"/>
    </row>
    <row r="753">
      <c r="I753" s="47"/>
      <c r="N753" s="48"/>
    </row>
    <row r="754">
      <c r="I754" s="47"/>
      <c r="N754" s="48"/>
    </row>
    <row r="755">
      <c r="I755" s="47"/>
      <c r="N755" s="48"/>
    </row>
    <row r="756">
      <c r="I756" s="47"/>
      <c r="N756" s="48"/>
    </row>
    <row r="757">
      <c r="I757" s="47"/>
      <c r="N757" s="48"/>
    </row>
    <row r="758">
      <c r="I758" s="47"/>
      <c r="N758" s="48"/>
    </row>
    <row r="759">
      <c r="I759" s="47"/>
      <c r="N759" s="48"/>
    </row>
    <row r="760">
      <c r="I760" s="47"/>
      <c r="N760" s="48"/>
    </row>
    <row r="761">
      <c r="I761" s="47"/>
      <c r="N761" s="48"/>
    </row>
    <row r="762">
      <c r="I762" s="47"/>
      <c r="N762" s="48"/>
    </row>
    <row r="763">
      <c r="I763" s="47"/>
      <c r="N763" s="48"/>
    </row>
    <row r="764">
      <c r="I764" s="47"/>
      <c r="N764" s="48"/>
    </row>
    <row r="765">
      <c r="I765" s="47"/>
      <c r="N765" s="48"/>
    </row>
    <row r="766">
      <c r="I766" s="47"/>
      <c r="N766" s="48"/>
    </row>
    <row r="767">
      <c r="I767" s="47"/>
      <c r="N767" s="48"/>
    </row>
    <row r="768">
      <c r="I768" s="47"/>
      <c r="N768" s="48"/>
    </row>
    <row r="769">
      <c r="I769" s="47"/>
      <c r="N769" s="48"/>
    </row>
    <row r="770">
      <c r="I770" s="47"/>
      <c r="N770" s="48"/>
    </row>
    <row r="771">
      <c r="I771" s="47"/>
      <c r="N771" s="48"/>
    </row>
    <row r="772">
      <c r="I772" s="47"/>
      <c r="N772" s="48"/>
    </row>
    <row r="773">
      <c r="I773" s="47"/>
      <c r="N773" s="48"/>
    </row>
    <row r="774">
      <c r="I774" s="47"/>
      <c r="N774" s="48"/>
    </row>
    <row r="775">
      <c r="I775" s="47"/>
      <c r="N775" s="48"/>
    </row>
    <row r="776">
      <c r="I776" s="47"/>
      <c r="N776" s="48"/>
    </row>
    <row r="777">
      <c r="I777" s="47"/>
      <c r="N777" s="48"/>
    </row>
    <row r="778">
      <c r="I778" s="47"/>
      <c r="N778" s="48"/>
    </row>
    <row r="779">
      <c r="I779" s="47"/>
      <c r="N779" s="48"/>
    </row>
    <row r="780">
      <c r="I780" s="47"/>
      <c r="N780" s="48"/>
    </row>
    <row r="781">
      <c r="I781" s="47"/>
      <c r="N781" s="48"/>
    </row>
    <row r="782">
      <c r="I782" s="47"/>
      <c r="N782" s="48"/>
    </row>
    <row r="783">
      <c r="I783" s="47"/>
      <c r="N783" s="48"/>
    </row>
    <row r="784">
      <c r="I784" s="47"/>
      <c r="N784" s="48"/>
    </row>
    <row r="785">
      <c r="I785" s="47"/>
      <c r="N785" s="48"/>
    </row>
    <row r="786">
      <c r="I786" s="47"/>
      <c r="N786" s="48"/>
    </row>
    <row r="787">
      <c r="I787" s="47"/>
      <c r="N787" s="48"/>
    </row>
    <row r="788">
      <c r="I788" s="47"/>
      <c r="N788" s="48"/>
    </row>
    <row r="789">
      <c r="I789" s="47"/>
      <c r="N789" s="48"/>
    </row>
    <row r="790">
      <c r="I790" s="47"/>
      <c r="N790" s="48"/>
    </row>
    <row r="791">
      <c r="I791" s="47"/>
      <c r="N791" s="48"/>
    </row>
    <row r="792">
      <c r="I792" s="47"/>
      <c r="N792" s="48"/>
    </row>
    <row r="793">
      <c r="I793" s="47"/>
      <c r="N793" s="48"/>
    </row>
    <row r="794">
      <c r="I794" s="47"/>
      <c r="N794" s="48"/>
    </row>
    <row r="795">
      <c r="I795" s="47"/>
      <c r="N795" s="48"/>
    </row>
    <row r="796">
      <c r="I796" s="47"/>
      <c r="N796" s="48"/>
    </row>
    <row r="797">
      <c r="I797" s="47"/>
      <c r="N797" s="48"/>
    </row>
    <row r="798">
      <c r="I798" s="47"/>
      <c r="N798" s="48"/>
    </row>
    <row r="799">
      <c r="I799" s="47"/>
      <c r="N799" s="48"/>
    </row>
    <row r="800">
      <c r="I800" s="47"/>
      <c r="N800" s="48"/>
    </row>
    <row r="801">
      <c r="I801" s="47"/>
      <c r="N801" s="48"/>
    </row>
    <row r="802">
      <c r="I802" s="47"/>
      <c r="N802" s="48"/>
    </row>
    <row r="803">
      <c r="I803" s="47"/>
      <c r="N803" s="48"/>
    </row>
    <row r="804">
      <c r="I804" s="47"/>
      <c r="N804" s="48"/>
    </row>
    <row r="805">
      <c r="I805" s="47"/>
      <c r="N805" s="48"/>
    </row>
    <row r="806">
      <c r="I806" s="47"/>
      <c r="N806" s="48"/>
    </row>
    <row r="807">
      <c r="I807" s="47"/>
      <c r="N807" s="48"/>
    </row>
    <row r="808">
      <c r="I808" s="47"/>
      <c r="N808" s="48"/>
    </row>
    <row r="809">
      <c r="I809" s="47"/>
      <c r="N809" s="48"/>
    </row>
    <row r="810">
      <c r="I810" s="47"/>
      <c r="N810" s="48"/>
    </row>
    <row r="811">
      <c r="I811" s="47"/>
      <c r="N811" s="48"/>
    </row>
    <row r="812">
      <c r="I812" s="47"/>
      <c r="N812" s="48"/>
    </row>
    <row r="813">
      <c r="I813" s="47"/>
      <c r="N813" s="48"/>
    </row>
    <row r="814">
      <c r="I814" s="47"/>
      <c r="N814" s="48"/>
    </row>
    <row r="815">
      <c r="I815" s="47"/>
      <c r="N815" s="48"/>
    </row>
    <row r="816">
      <c r="I816" s="47"/>
      <c r="N816" s="48"/>
    </row>
    <row r="817">
      <c r="I817" s="47"/>
      <c r="N817" s="48"/>
    </row>
    <row r="818">
      <c r="I818" s="47"/>
      <c r="N818" s="48"/>
    </row>
    <row r="819">
      <c r="I819" s="47"/>
      <c r="N819" s="48"/>
    </row>
    <row r="820">
      <c r="I820" s="47"/>
      <c r="N820" s="48"/>
    </row>
    <row r="821">
      <c r="I821" s="47"/>
      <c r="N821" s="48"/>
    </row>
    <row r="822">
      <c r="I822" s="47"/>
      <c r="N822" s="48"/>
    </row>
    <row r="823">
      <c r="I823" s="47"/>
      <c r="N823" s="48"/>
    </row>
    <row r="824">
      <c r="I824" s="47"/>
      <c r="N824" s="48"/>
    </row>
    <row r="825">
      <c r="I825" s="47"/>
      <c r="N825" s="48"/>
    </row>
    <row r="826">
      <c r="I826" s="47"/>
      <c r="N826" s="48"/>
    </row>
    <row r="827">
      <c r="I827" s="47"/>
      <c r="N827" s="48"/>
    </row>
    <row r="828">
      <c r="I828" s="47"/>
      <c r="N828" s="48"/>
    </row>
    <row r="829">
      <c r="I829" s="47"/>
      <c r="N829" s="48"/>
    </row>
    <row r="830">
      <c r="I830" s="47"/>
      <c r="N830" s="48"/>
    </row>
    <row r="831">
      <c r="I831" s="47"/>
      <c r="N831" s="48"/>
    </row>
    <row r="832">
      <c r="I832" s="47"/>
      <c r="N832" s="48"/>
    </row>
    <row r="833">
      <c r="I833" s="47"/>
      <c r="N833" s="48"/>
    </row>
    <row r="834">
      <c r="I834" s="47"/>
      <c r="N834" s="48"/>
    </row>
    <row r="835">
      <c r="I835" s="47"/>
      <c r="N835" s="48"/>
    </row>
    <row r="836">
      <c r="I836" s="47"/>
      <c r="N836" s="48"/>
    </row>
    <row r="837">
      <c r="I837" s="47"/>
      <c r="N837" s="48"/>
    </row>
    <row r="838">
      <c r="I838" s="47"/>
      <c r="N838" s="48"/>
    </row>
    <row r="839">
      <c r="I839" s="47"/>
      <c r="N839" s="48"/>
    </row>
    <row r="840">
      <c r="I840" s="47"/>
      <c r="N840" s="48"/>
    </row>
    <row r="841">
      <c r="I841" s="47"/>
      <c r="N841" s="48"/>
    </row>
    <row r="842">
      <c r="I842" s="47"/>
      <c r="N842" s="48"/>
    </row>
    <row r="843">
      <c r="I843" s="47"/>
      <c r="N843" s="48"/>
    </row>
    <row r="844">
      <c r="I844" s="47"/>
      <c r="N844" s="48"/>
    </row>
    <row r="845">
      <c r="I845" s="47"/>
      <c r="N845" s="48"/>
    </row>
    <row r="846">
      <c r="I846" s="47"/>
      <c r="N846" s="48"/>
    </row>
    <row r="847">
      <c r="I847" s="47"/>
      <c r="N847" s="48"/>
    </row>
    <row r="848">
      <c r="I848" s="47"/>
      <c r="N848" s="48"/>
    </row>
    <row r="849">
      <c r="I849" s="47"/>
      <c r="N849" s="48"/>
    </row>
    <row r="850">
      <c r="I850" s="47"/>
      <c r="N850" s="48"/>
    </row>
    <row r="851">
      <c r="I851" s="47"/>
      <c r="N851" s="48"/>
    </row>
    <row r="852">
      <c r="I852" s="47"/>
      <c r="N852" s="48"/>
    </row>
    <row r="853">
      <c r="I853" s="47"/>
      <c r="N853" s="48"/>
    </row>
    <row r="854">
      <c r="I854" s="47"/>
      <c r="N854" s="48"/>
    </row>
    <row r="855">
      <c r="I855" s="47"/>
      <c r="N855" s="48"/>
    </row>
    <row r="856">
      <c r="I856" s="47"/>
      <c r="N856" s="48"/>
    </row>
    <row r="857">
      <c r="I857" s="47"/>
      <c r="N857" s="48"/>
    </row>
    <row r="858">
      <c r="I858" s="47"/>
      <c r="N858" s="48"/>
    </row>
    <row r="859">
      <c r="I859" s="47"/>
      <c r="N859" s="48"/>
    </row>
    <row r="860">
      <c r="I860" s="47"/>
      <c r="N860" s="48"/>
    </row>
    <row r="861">
      <c r="I861" s="47"/>
      <c r="N861" s="48"/>
    </row>
    <row r="862">
      <c r="I862" s="47"/>
      <c r="N862" s="48"/>
    </row>
    <row r="863">
      <c r="I863" s="47"/>
      <c r="N863" s="48"/>
    </row>
    <row r="864">
      <c r="I864" s="47"/>
      <c r="N864" s="48"/>
    </row>
    <row r="865">
      <c r="I865" s="47"/>
      <c r="N865" s="48"/>
    </row>
    <row r="866">
      <c r="I866" s="47"/>
      <c r="N866" s="48"/>
    </row>
    <row r="867">
      <c r="I867" s="47"/>
      <c r="N867" s="48"/>
    </row>
    <row r="868">
      <c r="I868" s="47"/>
      <c r="N868" s="48"/>
    </row>
    <row r="869">
      <c r="I869" s="47"/>
      <c r="N869" s="48"/>
    </row>
    <row r="870">
      <c r="I870" s="47"/>
      <c r="N870" s="48"/>
    </row>
    <row r="871">
      <c r="I871" s="47"/>
      <c r="N871" s="48"/>
    </row>
    <row r="872">
      <c r="I872" s="47"/>
      <c r="N872" s="48"/>
    </row>
    <row r="873">
      <c r="I873" s="47"/>
      <c r="N873" s="48"/>
    </row>
    <row r="874">
      <c r="I874" s="47"/>
      <c r="N874" s="48"/>
    </row>
    <row r="875">
      <c r="I875" s="47"/>
      <c r="N875" s="48"/>
    </row>
    <row r="876">
      <c r="I876" s="47"/>
      <c r="N876" s="48"/>
    </row>
    <row r="877">
      <c r="I877" s="47"/>
      <c r="N877" s="48"/>
    </row>
    <row r="878">
      <c r="I878" s="47"/>
      <c r="N878" s="48"/>
    </row>
    <row r="879">
      <c r="I879" s="47"/>
      <c r="N879" s="48"/>
    </row>
    <row r="880">
      <c r="I880" s="47"/>
      <c r="N880" s="48"/>
    </row>
    <row r="881">
      <c r="I881" s="47"/>
      <c r="N881" s="48"/>
    </row>
    <row r="882">
      <c r="I882" s="47"/>
      <c r="N882" s="48"/>
    </row>
    <row r="883">
      <c r="I883" s="47"/>
      <c r="N883" s="48"/>
    </row>
    <row r="884">
      <c r="I884" s="47"/>
      <c r="N884" s="48"/>
    </row>
    <row r="885">
      <c r="I885" s="47"/>
      <c r="N885" s="48"/>
    </row>
    <row r="886">
      <c r="I886" s="47"/>
      <c r="N886" s="48"/>
    </row>
    <row r="887">
      <c r="I887" s="47"/>
      <c r="N887" s="48"/>
    </row>
    <row r="888">
      <c r="I888" s="47"/>
      <c r="N888" s="48"/>
    </row>
    <row r="889">
      <c r="I889" s="47"/>
      <c r="N889" s="48"/>
    </row>
    <row r="890">
      <c r="I890" s="47"/>
      <c r="N890" s="48"/>
    </row>
    <row r="891">
      <c r="I891" s="47"/>
      <c r="N891" s="48"/>
    </row>
    <row r="892">
      <c r="I892" s="47"/>
      <c r="N892" s="48"/>
    </row>
    <row r="893">
      <c r="I893" s="47"/>
      <c r="N893" s="48"/>
    </row>
    <row r="894">
      <c r="I894" s="47"/>
      <c r="N894" s="48"/>
    </row>
    <row r="895">
      <c r="I895" s="47"/>
      <c r="N895" s="48"/>
    </row>
    <row r="896">
      <c r="I896" s="47"/>
      <c r="N896" s="48"/>
    </row>
    <row r="897">
      <c r="I897" s="47"/>
      <c r="N897" s="48"/>
    </row>
    <row r="898">
      <c r="I898" s="47"/>
      <c r="N898" s="48"/>
    </row>
    <row r="899">
      <c r="I899" s="47"/>
      <c r="N899" s="48"/>
    </row>
    <row r="900">
      <c r="I900" s="47"/>
      <c r="N900" s="48"/>
    </row>
    <row r="901">
      <c r="I901" s="47"/>
      <c r="N901" s="48"/>
    </row>
    <row r="902">
      <c r="I902" s="47"/>
      <c r="N902" s="48"/>
    </row>
    <row r="903">
      <c r="I903" s="47"/>
      <c r="N903" s="48"/>
    </row>
    <row r="904">
      <c r="I904" s="47"/>
      <c r="N904" s="48"/>
    </row>
    <row r="905">
      <c r="I905" s="47"/>
      <c r="N905" s="48"/>
    </row>
    <row r="906">
      <c r="I906" s="47"/>
      <c r="N906" s="48"/>
    </row>
    <row r="907">
      <c r="I907" s="47"/>
      <c r="N907" s="48"/>
    </row>
    <row r="908">
      <c r="I908" s="47"/>
      <c r="N908" s="48"/>
    </row>
    <row r="909">
      <c r="I909" s="47"/>
      <c r="N909" s="48"/>
    </row>
    <row r="910">
      <c r="I910" s="47"/>
      <c r="N910" s="48"/>
    </row>
    <row r="911">
      <c r="I911" s="47"/>
      <c r="N911" s="48"/>
    </row>
    <row r="912">
      <c r="I912" s="47"/>
      <c r="N912" s="48"/>
    </row>
    <row r="913">
      <c r="I913" s="47"/>
      <c r="N913" s="48"/>
    </row>
    <row r="914">
      <c r="I914" s="47"/>
      <c r="N914" s="48"/>
    </row>
    <row r="915">
      <c r="I915" s="47"/>
      <c r="N915" s="48"/>
    </row>
    <row r="916">
      <c r="I916" s="47"/>
      <c r="N916" s="48"/>
    </row>
    <row r="917">
      <c r="I917" s="47"/>
      <c r="N917" s="48"/>
    </row>
    <row r="918">
      <c r="I918" s="47"/>
      <c r="N918" s="48"/>
    </row>
    <row r="919">
      <c r="I919" s="47"/>
      <c r="N919" s="48"/>
    </row>
    <row r="920">
      <c r="I920" s="47"/>
      <c r="N920" s="48"/>
    </row>
    <row r="921">
      <c r="I921" s="47"/>
      <c r="N921" s="48"/>
    </row>
    <row r="922">
      <c r="I922" s="47"/>
      <c r="N922" s="48"/>
    </row>
    <row r="923">
      <c r="I923" s="47"/>
      <c r="N923" s="48"/>
    </row>
    <row r="924">
      <c r="I924" s="47"/>
      <c r="N924" s="48"/>
    </row>
    <row r="925">
      <c r="I925" s="47"/>
      <c r="N925" s="48"/>
    </row>
    <row r="926">
      <c r="I926" s="47"/>
      <c r="N926" s="48"/>
    </row>
    <row r="927">
      <c r="I927" s="47"/>
      <c r="N927" s="48"/>
    </row>
    <row r="928">
      <c r="I928" s="47"/>
      <c r="N928" s="48"/>
    </row>
    <row r="929">
      <c r="I929" s="47"/>
      <c r="N929" s="48"/>
    </row>
    <row r="930">
      <c r="I930" s="47"/>
      <c r="N930" s="48"/>
    </row>
    <row r="931">
      <c r="I931" s="47"/>
      <c r="N931" s="48"/>
    </row>
    <row r="932">
      <c r="I932" s="47"/>
      <c r="N932" s="48"/>
    </row>
    <row r="933">
      <c r="I933" s="47"/>
      <c r="N933" s="48"/>
    </row>
    <row r="934">
      <c r="I934" s="47"/>
      <c r="N934" s="48"/>
    </row>
    <row r="935">
      <c r="I935" s="47"/>
      <c r="N935" s="48"/>
    </row>
    <row r="936">
      <c r="I936" s="47"/>
      <c r="N936" s="48"/>
    </row>
    <row r="937">
      <c r="I937" s="47"/>
      <c r="N937" s="48"/>
    </row>
    <row r="938">
      <c r="I938" s="47"/>
      <c r="N938" s="48"/>
    </row>
    <row r="939">
      <c r="I939" s="47"/>
      <c r="N939" s="48"/>
    </row>
    <row r="940">
      <c r="I940" s="47"/>
      <c r="N940" s="48"/>
    </row>
    <row r="941">
      <c r="I941" s="47"/>
      <c r="N941" s="48"/>
    </row>
    <row r="942">
      <c r="I942" s="47"/>
      <c r="N942" s="48"/>
    </row>
    <row r="943">
      <c r="I943" s="47"/>
      <c r="N943" s="48"/>
    </row>
    <row r="944">
      <c r="I944" s="47"/>
      <c r="N944" s="48"/>
    </row>
    <row r="945">
      <c r="I945" s="47"/>
      <c r="N945" s="48"/>
    </row>
    <row r="946">
      <c r="I946" s="47"/>
      <c r="N946" s="48"/>
    </row>
    <row r="947">
      <c r="I947" s="47"/>
      <c r="N947" s="48"/>
    </row>
    <row r="948">
      <c r="I948" s="47"/>
      <c r="N948" s="48"/>
    </row>
    <row r="949">
      <c r="I949" s="47"/>
      <c r="N949" s="48"/>
    </row>
    <row r="950">
      <c r="I950" s="47"/>
      <c r="N950" s="48"/>
    </row>
    <row r="951">
      <c r="I951" s="47"/>
      <c r="N951" s="48"/>
    </row>
    <row r="952">
      <c r="I952" s="47"/>
      <c r="N952" s="48"/>
    </row>
    <row r="953">
      <c r="I953" s="47"/>
      <c r="N953" s="48"/>
    </row>
    <row r="954">
      <c r="I954" s="47"/>
      <c r="N954" s="48"/>
    </row>
    <row r="955">
      <c r="I955" s="47"/>
      <c r="N955" s="48"/>
    </row>
    <row r="956">
      <c r="I956" s="47"/>
      <c r="N956" s="48"/>
    </row>
    <row r="957">
      <c r="I957" s="47"/>
      <c r="N957" s="48"/>
    </row>
    <row r="958">
      <c r="I958" s="47"/>
      <c r="N958" s="48"/>
    </row>
    <row r="959">
      <c r="I959" s="47"/>
      <c r="N959" s="48"/>
    </row>
    <row r="960">
      <c r="I960" s="47"/>
      <c r="N960" s="48"/>
    </row>
    <row r="961">
      <c r="I961" s="47"/>
      <c r="N961" s="48"/>
    </row>
    <row r="962">
      <c r="I962" s="47"/>
      <c r="N962" s="48"/>
    </row>
    <row r="963">
      <c r="I963" s="47"/>
      <c r="N963" s="48"/>
    </row>
    <row r="964">
      <c r="I964" s="47"/>
      <c r="N964" s="48"/>
    </row>
    <row r="965">
      <c r="I965" s="47"/>
      <c r="N965" s="48"/>
    </row>
    <row r="966">
      <c r="I966" s="47"/>
      <c r="N966" s="48"/>
    </row>
    <row r="967">
      <c r="I967" s="47"/>
      <c r="N967" s="48"/>
    </row>
    <row r="968">
      <c r="I968" s="47"/>
      <c r="N968" s="48"/>
    </row>
    <row r="969">
      <c r="I969" s="47"/>
      <c r="N969" s="48"/>
    </row>
    <row r="970">
      <c r="I970" s="47"/>
      <c r="N970" s="48"/>
    </row>
    <row r="971">
      <c r="I971" s="47"/>
      <c r="N971" s="48"/>
    </row>
    <row r="972">
      <c r="I972" s="47"/>
      <c r="N972" s="48"/>
    </row>
    <row r="973">
      <c r="I973" s="47"/>
      <c r="N973" s="48"/>
    </row>
    <row r="974">
      <c r="I974" s="47"/>
      <c r="N974" s="48"/>
    </row>
    <row r="975">
      <c r="I975" s="47"/>
      <c r="N975" s="48"/>
    </row>
    <row r="976">
      <c r="I976" s="47"/>
      <c r="N976" s="48"/>
    </row>
    <row r="977">
      <c r="I977" s="47"/>
      <c r="N977" s="48"/>
    </row>
    <row r="978">
      <c r="I978" s="47"/>
      <c r="N978" s="48"/>
    </row>
    <row r="979">
      <c r="I979" s="47"/>
      <c r="N979" s="48"/>
    </row>
    <row r="980">
      <c r="I980" s="47"/>
      <c r="N980" s="48"/>
    </row>
    <row r="981">
      <c r="I981" s="47"/>
      <c r="N981" s="48"/>
    </row>
    <row r="982">
      <c r="I982" s="47"/>
      <c r="N982" s="48"/>
    </row>
    <row r="983">
      <c r="I983" s="47"/>
      <c r="N983" s="48"/>
    </row>
    <row r="984">
      <c r="I984" s="47"/>
      <c r="N984" s="48"/>
    </row>
    <row r="985">
      <c r="I985" s="47"/>
      <c r="N985" s="48"/>
    </row>
    <row r="986">
      <c r="I986" s="47"/>
      <c r="N986" s="48"/>
    </row>
    <row r="987">
      <c r="I987" s="47"/>
      <c r="N987" s="48"/>
    </row>
    <row r="988">
      <c r="I988" s="47"/>
      <c r="N988" s="48"/>
    </row>
    <row r="989">
      <c r="I989" s="47"/>
      <c r="N989" s="48"/>
    </row>
    <row r="990">
      <c r="I990" s="47"/>
      <c r="N990" s="48"/>
    </row>
    <row r="991">
      <c r="I991" s="47"/>
      <c r="N991" s="48"/>
    </row>
    <row r="992">
      <c r="I992" s="47"/>
      <c r="N992" s="48"/>
    </row>
    <row r="993">
      <c r="I993" s="47"/>
      <c r="N993" s="48"/>
    </row>
    <row r="994">
      <c r="I994" s="47"/>
      <c r="N994" s="48"/>
    </row>
    <row r="995">
      <c r="I995" s="47"/>
      <c r="N995" s="48"/>
    </row>
    <row r="996">
      <c r="I996" s="47"/>
      <c r="N996" s="48"/>
    </row>
    <row r="997">
      <c r="I997" s="47"/>
      <c r="N997" s="48"/>
    </row>
    <row r="998">
      <c r="I998" s="47"/>
      <c r="N998" s="48"/>
    </row>
  </sheetData>
  <dataValidations>
    <dataValidation type="list" allowBlank="1" sqref="B2:B102">
      <formula1>"worker,mechanical_engineer,hydraulic_engineer,railway_engineer,minecraft:farmer"</formula1>
    </dataValidation>
    <dataValidation type="list" allowBlank="1" showErrorMessage="1" sqref="F2:F102">
      <formula1>"Buy,Sell,Buy/Sell,Process"</formula1>
    </dataValidation>
    <dataValidation type="custom" allowBlank="1" showDropDown="1" sqref="C2:E102 G2:H102 J2:J102 M2:O102">
      <formula1>AND(ISNUMBER(C2),(NOT(OR(NOT(ISERROR(DATEVALUE(C2))), AND(ISNUMBER(C2), LEFT(CELL("format", C2))="D")))))</formula1>
    </dataValidation>
    <dataValidation allowBlank="1" showDropDown="1" sqref="I2:I102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1.75"/>
    <col customWidth="1" min="3" max="3" width="17.88"/>
    <col customWidth="1" min="4" max="4" width="16.38"/>
    <col customWidth="1" min="5" max="5" width="18.63"/>
    <col customWidth="1" min="6" max="6" width="17.38"/>
    <col customWidth="1" min="7" max="7" width="16.25"/>
    <col customWidth="1" min="8" max="8" width="18.5"/>
    <col customWidth="1" min="9" max="9" width="22.63"/>
    <col customWidth="1" min="10" max="10" width="24.75"/>
    <col customWidth="1" min="13" max="13" width="22.88"/>
    <col customWidth="1" min="14" max="14" width="32.13"/>
    <col customWidth="1" min="15" max="15" width="29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</row>
    <row r="2">
      <c r="A2" s="8" t="s">
        <v>18</v>
      </c>
      <c r="B2" s="9" t="s">
        <v>19</v>
      </c>
      <c r="C2" s="49">
        <v>2.0</v>
      </c>
      <c r="D2" s="50">
        <v>2.0</v>
      </c>
      <c r="E2" s="50">
        <v>1.0</v>
      </c>
      <c r="F2" s="9" t="s">
        <v>17</v>
      </c>
      <c r="G2" s="50">
        <v>3.0</v>
      </c>
      <c r="H2" s="50">
        <v>2.0</v>
      </c>
      <c r="I2" s="12"/>
      <c r="J2" s="13"/>
      <c r="M2" s="14">
        <f t="shared" ref="M2:M102" si="1"> D2/E2</f>
        <v>2</v>
      </c>
      <c r="N2" s="15">
        <f t="shared" ref="N2:N102" si="2">M2*0.75</f>
        <v>1.5</v>
      </c>
      <c r="O2" s="16">
        <f t="shared" ref="O2:O102" si="3">G2/H2</f>
        <v>1.5</v>
      </c>
    </row>
    <row r="3">
      <c r="A3" s="51" t="s">
        <v>20</v>
      </c>
      <c r="B3" s="52" t="s">
        <v>19</v>
      </c>
      <c r="C3" s="53">
        <v>3.0</v>
      </c>
      <c r="D3" s="54">
        <v>7.0</v>
      </c>
      <c r="E3" s="54">
        <v>1.0</v>
      </c>
      <c r="F3" s="20" t="s">
        <v>17</v>
      </c>
      <c r="G3" s="54">
        <v>16.0</v>
      </c>
      <c r="H3" s="54">
        <v>3.0</v>
      </c>
      <c r="I3" s="21"/>
      <c r="J3" s="22"/>
      <c r="M3" s="23">
        <f t="shared" si="1"/>
        <v>7</v>
      </c>
      <c r="N3" s="24">
        <f t="shared" si="2"/>
        <v>5.25</v>
      </c>
      <c r="O3" s="25">
        <f t="shared" si="3"/>
        <v>5.333333333</v>
      </c>
    </row>
    <row r="4">
      <c r="A4" s="8" t="s">
        <v>21</v>
      </c>
      <c r="B4" s="55" t="s">
        <v>19</v>
      </c>
      <c r="C4" s="49">
        <v>4.0</v>
      </c>
      <c r="D4" s="50">
        <v>4.0</v>
      </c>
      <c r="E4" s="50">
        <v>1.0</v>
      </c>
      <c r="F4" s="9" t="s">
        <v>17</v>
      </c>
      <c r="G4" s="50">
        <v>9.0</v>
      </c>
      <c r="H4" s="50">
        <v>3.0</v>
      </c>
      <c r="I4" s="12"/>
      <c r="J4" s="13"/>
      <c r="M4" s="14">
        <f t="shared" si="1"/>
        <v>4</v>
      </c>
      <c r="N4" s="15">
        <f t="shared" si="2"/>
        <v>3</v>
      </c>
      <c r="O4" s="16">
        <f t="shared" si="3"/>
        <v>3</v>
      </c>
    </row>
    <row r="5">
      <c r="A5" s="51" t="s">
        <v>22</v>
      </c>
      <c r="B5" s="52" t="s">
        <v>19</v>
      </c>
      <c r="C5" s="53">
        <v>5.0</v>
      </c>
      <c r="D5" s="54">
        <v>3.0</v>
      </c>
      <c r="E5" s="54">
        <v>1.0</v>
      </c>
      <c r="F5" s="20" t="s">
        <v>17</v>
      </c>
      <c r="G5" s="54">
        <v>9.0</v>
      </c>
      <c r="H5" s="54">
        <v>4.0</v>
      </c>
      <c r="I5" s="21"/>
      <c r="J5" s="22"/>
      <c r="M5" s="23">
        <f t="shared" si="1"/>
        <v>3</v>
      </c>
      <c r="N5" s="24">
        <f t="shared" si="2"/>
        <v>2.25</v>
      </c>
      <c r="O5" s="25">
        <f t="shared" si="3"/>
        <v>2.25</v>
      </c>
    </row>
    <row r="6">
      <c r="A6" s="8" t="s">
        <v>23</v>
      </c>
      <c r="B6" s="55" t="s">
        <v>19</v>
      </c>
      <c r="C6" s="49">
        <v>1.0</v>
      </c>
      <c r="D6" s="50">
        <v>2.0</v>
      </c>
      <c r="E6" s="50">
        <v>8.0</v>
      </c>
      <c r="F6" s="9" t="s">
        <v>24</v>
      </c>
      <c r="G6" s="50">
        <v>3.0</v>
      </c>
      <c r="H6" s="50">
        <v>16.0</v>
      </c>
      <c r="I6" s="12"/>
      <c r="J6" s="13"/>
      <c r="M6" s="14">
        <f t="shared" si="1"/>
        <v>0.25</v>
      </c>
      <c r="N6" s="15">
        <f t="shared" si="2"/>
        <v>0.1875</v>
      </c>
      <c r="O6" s="16">
        <f t="shared" si="3"/>
        <v>0.1875</v>
      </c>
    </row>
    <row r="7">
      <c r="A7" s="51" t="s">
        <v>25</v>
      </c>
      <c r="B7" s="52" t="s">
        <v>19</v>
      </c>
      <c r="C7" s="53">
        <v>1.0</v>
      </c>
      <c r="D7" s="53">
        <v>21.0</v>
      </c>
      <c r="E7" s="53">
        <v>2.0</v>
      </c>
      <c r="F7" s="52" t="s">
        <v>26</v>
      </c>
      <c r="G7" s="53">
        <v>21.0</v>
      </c>
      <c r="H7" s="53">
        <v>2.0</v>
      </c>
      <c r="I7" s="28" t="s">
        <v>27</v>
      </c>
      <c r="J7" s="29"/>
      <c r="M7" s="23">
        <f t="shared" si="1"/>
        <v>10.5</v>
      </c>
      <c r="N7" s="24">
        <f t="shared" si="2"/>
        <v>7.875</v>
      </c>
      <c r="O7" s="25">
        <f t="shared" si="3"/>
        <v>10.5</v>
      </c>
    </row>
    <row r="8">
      <c r="A8" s="8" t="s">
        <v>28</v>
      </c>
      <c r="B8" s="55" t="s">
        <v>19</v>
      </c>
      <c r="C8" s="49">
        <v>1.0</v>
      </c>
      <c r="D8" s="50">
        <v>2.0</v>
      </c>
      <c r="E8" s="50">
        <v>6.0</v>
      </c>
      <c r="F8" s="9" t="s">
        <v>17</v>
      </c>
      <c r="G8" s="50">
        <v>1.0</v>
      </c>
      <c r="H8" s="50">
        <v>4.0</v>
      </c>
      <c r="I8" s="12"/>
      <c r="J8" s="13"/>
      <c r="M8" s="14">
        <f t="shared" si="1"/>
        <v>0.3333333333</v>
      </c>
      <c r="N8" s="15">
        <f t="shared" si="2"/>
        <v>0.25</v>
      </c>
      <c r="O8" s="16">
        <f t="shared" si="3"/>
        <v>0.25</v>
      </c>
    </row>
    <row r="9">
      <c r="A9" s="51" t="s">
        <v>29</v>
      </c>
      <c r="B9" s="52" t="s">
        <v>19</v>
      </c>
      <c r="C9" s="53">
        <v>1.0</v>
      </c>
      <c r="D9" s="54">
        <v>2.0</v>
      </c>
      <c r="E9" s="54">
        <v>1.0</v>
      </c>
      <c r="F9" s="20" t="s">
        <v>17</v>
      </c>
      <c r="G9" s="54">
        <v>4.0</v>
      </c>
      <c r="H9" s="54">
        <v>5.0</v>
      </c>
      <c r="I9" s="21"/>
      <c r="J9" s="22"/>
      <c r="M9" s="23">
        <f t="shared" si="1"/>
        <v>2</v>
      </c>
      <c r="N9" s="24">
        <f t="shared" si="2"/>
        <v>1.5</v>
      </c>
      <c r="O9" s="25">
        <f t="shared" si="3"/>
        <v>0.8</v>
      </c>
    </row>
    <row r="10">
      <c r="A10" s="8" t="s">
        <v>30</v>
      </c>
      <c r="B10" s="55" t="s">
        <v>19</v>
      </c>
      <c r="C10" s="49">
        <v>2.0</v>
      </c>
      <c r="D10" s="50">
        <v>2.0</v>
      </c>
      <c r="E10" s="50">
        <v>3.0</v>
      </c>
      <c r="F10" s="9" t="s">
        <v>17</v>
      </c>
      <c r="G10" s="50">
        <v>2.0</v>
      </c>
      <c r="H10" s="50">
        <v>4.0</v>
      </c>
      <c r="I10" s="12"/>
      <c r="J10" s="13"/>
      <c r="M10" s="14">
        <f t="shared" si="1"/>
        <v>0.6666666667</v>
      </c>
      <c r="N10" s="15">
        <f t="shared" si="2"/>
        <v>0.5</v>
      </c>
      <c r="O10" s="16">
        <f t="shared" si="3"/>
        <v>0.5</v>
      </c>
    </row>
    <row r="11">
      <c r="A11" s="51" t="s">
        <v>31</v>
      </c>
      <c r="B11" s="52" t="s">
        <v>19</v>
      </c>
      <c r="C11" s="53">
        <v>2.0</v>
      </c>
      <c r="D11" s="53">
        <v>64.0</v>
      </c>
      <c r="E11" s="53">
        <v>2.0</v>
      </c>
      <c r="F11" s="52" t="s">
        <v>26</v>
      </c>
      <c r="G11" s="53">
        <v>64.0</v>
      </c>
      <c r="H11" s="53">
        <v>2.0</v>
      </c>
      <c r="I11" s="28" t="s">
        <v>32</v>
      </c>
      <c r="J11" s="53">
        <v>2.0</v>
      </c>
      <c r="M11" s="23">
        <f t="shared" si="1"/>
        <v>32</v>
      </c>
      <c r="N11" s="24">
        <f t="shared" si="2"/>
        <v>24</v>
      </c>
      <c r="O11" s="25">
        <f t="shared" si="3"/>
        <v>32</v>
      </c>
    </row>
    <row r="12">
      <c r="A12" s="8" t="s">
        <v>33</v>
      </c>
      <c r="B12" s="55" t="s">
        <v>19</v>
      </c>
      <c r="C12" s="49">
        <v>3.0</v>
      </c>
      <c r="D12" s="49">
        <v>32.0</v>
      </c>
      <c r="E12" s="49">
        <v>1.0</v>
      </c>
      <c r="F12" s="55" t="s">
        <v>26</v>
      </c>
      <c r="G12" s="49">
        <v>32.0</v>
      </c>
      <c r="H12" s="49">
        <v>1.0</v>
      </c>
      <c r="I12" s="31" t="s">
        <v>32</v>
      </c>
      <c r="J12" s="49">
        <v>1.0</v>
      </c>
      <c r="M12" s="14">
        <f t="shared" si="1"/>
        <v>32</v>
      </c>
      <c r="N12" s="15">
        <f t="shared" si="2"/>
        <v>24</v>
      </c>
      <c r="O12" s="16">
        <f t="shared" si="3"/>
        <v>32</v>
      </c>
    </row>
    <row r="13">
      <c r="A13" s="51" t="s">
        <v>34</v>
      </c>
      <c r="B13" s="52" t="s">
        <v>19</v>
      </c>
      <c r="C13" s="53">
        <v>4.0</v>
      </c>
      <c r="D13" s="23">
        <v>1.0</v>
      </c>
      <c r="E13" s="54">
        <v>3.0</v>
      </c>
      <c r="F13" s="20" t="s">
        <v>17</v>
      </c>
      <c r="G13" s="54">
        <v>1.0</v>
      </c>
      <c r="H13" s="54">
        <v>4.0</v>
      </c>
      <c r="I13" s="21"/>
      <c r="J13" s="22"/>
      <c r="M13" s="23">
        <f t="shared" si="1"/>
        <v>0.3333333333</v>
      </c>
      <c r="N13" s="24">
        <f t="shared" si="2"/>
        <v>0.25</v>
      </c>
      <c r="O13" s="25">
        <f t="shared" si="3"/>
        <v>0.25</v>
      </c>
    </row>
    <row r="14">
      <c r="A14" s="8" t="s">
        <v>35</v>
      </c>
      <c r="B14" s="55" t="s">
        <v>19</v>
      </c>
      <c r="C14" s="49">
        <v>3.0</v>
      </c>
      <c r="D14" s="50">
        <v>3.0</v>
      </c>
      <c r="E14" s="50">
        <v>1.0</v>
      </c>
      <c r="F14" s="9" t="s">
        <v>17</v>
      </c>
      <c r="G14" s="50">
        <v>9.0</v>
      </c>
      <c r="H14" s="50">
        <v>4.0</v>
      </c>
      <c r="I14" s="12"/>
      <c r="J14" s="13"/>
      <c r="M14" s="14">
        <f t="shared" si="1"/>
        <v>3</v>
      </c>
      <c r="N14" s="15">
        <f t="shared" si="2"/>
        <v>2.25</v>
      </c>
      <c r="O14" s="16">
        <f t="shared" si="3"/>
        <v>2.25</v>
      </c>
    </row>
    <row r="15">
      <c r="A15" s="51" t="s">
        <v>36</v>
      </c>
      <c r="B15" s="52" t="s">
        <v>19</v>
      </c>
      <c r="C15" s="53">
        <v>5.0</v>
      </c>
      <c r="D15" s="53">
        <v>6.0</v>
      </c>
      <c r="E15" s="53">
        <v>2.0</v>
      </c>
      <c r="F15" s="20" t="s">
        <v>17</v>
      </c>
      <c r="G15" s="54">
        <v>9.0</v>
      </c>
      <c r="H15" s="54">
        <v>4.0</v>
      </c>
      <c r="I15" s="21"/>
      <c r="J15" s="22"/>
      <c r="M15" s="23">
        <f t="shared" si="1"/>
        <v>3</v>
      </c>
      <c r="N15" s="24">
        <f t="shared" si="2"/>
        <v>2.25</v>
      </c>
      <c r="O15" s="25">
        <f t="shared" si="3"/>
        <v>2.25</v>
      </c>
    </row>
    <row r="16">
      <c r="A16" s="8" t="s">
        <v>37</v>
      </c>
      <c r="B16" s="55" t="s">
        <v>19</v>
      </c>
      <c r="C16" s="49">
        <v>2.0</v>
      </c>
      <c r="D16" s="50">
        <v>4.0</v>
      </c>
      <c r="E16" s="50">
        <v>1.0</v>
      </c>
      <c r="F16" s="9" t="s">
        <v>17</v>
      </c>
      <c r="G16" s="50">
        <v>9.0</v>
      </c>
      <c r="H16" s="50">
        <v>3.0</v>
      </c>
      <c r="I16" s="12"/>
      <c r="J16" s="13"/>
      <c r="M16" s="14">
        <f t="shared" si="1"/>
        <v>4</v>
      </c>
      <c r="N16" s="15">
        <f t="shared" si="2"/>
        <v>3</v>
      </c>
      <c r="O16" s="16">
        <f t="shared" si="3"/>
        <v>3</v>
      </c>
    </row>
    <row r="17">
      <c r="A17" s="51" t="s">
        <v>38</v>
      </c>
      <c r="B17" s="20" t="s">
        <v>19</v>
      </c>
      <c r="C17" s="53">
        <v>3.0</v>
      </c>
      <c r="D17" s="54">
        <v>3.0</v>
      </c>
      <c r="E17" s="54">
        <v>4.0</v>
      </c>
      <c r="F17" s="20" t="s">
        <v>17</v>
      </c>
      <c r="G17" s="54">
        <v>9.0</v>
      </c>
      <c r="H17" s="54">
        <v>16.0</v>
      </c>
      <c r="I17" s="21"/>
      <c r="J17" s="22"/>
      <c r="M17" s="23">
        <f t="shared" si="1"/>
        <v>0.75</v>
      </c>
      <c r="N17" s="24">
        <f t="shared" si="2"/>
        <v>0.5625</v>
      </c>
      <c r="O17" s="25">
        <f t="shared" si="3"/>
        <v>0.5625</v>
      </c>
    </row>
    <row r="18">
      <c r="A18" s="8" t="s">
        <v>39</v>
      </c>
      <c r="B18" s="55" t="s">
        <v>40</v>
      </c>
      <c r="C18" s="49">
        <v>3.0</v>
      </c>
      <c r="D18" s="49">
        <v>31.0</v>
      </c>
      <c r="E18" s="49">
        <v>5.0</v>
      </c>
      <c r="F18" s="55" t="s">
        <v>26</v>
      </c>
      <c r="G18" s="49">
        <v>31.0</v>
      </c>
      <c r="H18" s="49">
        <v>5.0</v>
      </c>
      <c r="I18" s="31" t="s">
        <v>27</v>
      </c>
      <c r="J18" s="49">
        <v>1.0</v>
      </c>
      <c r="M18" s="14">
        <f t="shared" si="1"/>
        <v>6.2</v>
      </c>
      <c r="N18" s="15">
        <f t="shared" si="2"/>
        <v>4.65</v>
      </c>
      <c r="O18" s="16">
        <f t="shared" si="3"/>
        <v>6.2</v>
      </c>
    </row>
    <row r="19">
      <c r="A19" s="51" t="s">
        <v>41</v>
      </c>
      <c r="B19" s="52" t="s">
        <v>40</v>
      </c>
      <c r="C19" s="53">
        <v>3.0</v>
      </c>
      <c r="D19" s="53">
        <v>53.0</v>
      </c>
      <c r="E19" s="53">
        <v>2.0</v>
      </c>
      <c r="F19" s="52" t="s">
        <v>26</v>
      </c>
      <c r="G19" s="53">
        <v>53.0</v>
      </c>
      <c r="H19" s="53">
        <v>2.0</v>
      </c>
      <c r="I19" s="28" t="s">
        <v>42</v>
      </c>
      <c r="J19" s="53">
        <v>3.0</v>
      </c>
      <c r="M19" s="23">
        <f t="shared" si="1"/>
        <v>26.5</v>
      </c>
      <c r="N19" s="24">
        <f t="shared" si="2"/>
        <v>19.875</v>
      </c>
      <c r="O19" s="25">
        <f t="shared" si="3"/>
        <v>26.5</v>
      </c>
    </row>
    <row r="20">
      <c r="A20" s="8" t="s">
        <v>18</v>
      </c>
      <c r="B20" s="9" t="s">
        <v>40</v>
      </c>
      <c r="C20" s="49">
        <v>2.0</v>
      </c>
      <c r="D20" s="50">
        <v>2.0</v>
      </c>
      <c r="E20" s="50">
        <v>1.0</v>
      </c>
      <c r="F20" s="9" t="s">
        <v>17</v>
      </c>
      <c r="G20" s="50">
        <v>3.0</v>
      </c>
      <c r="H20" s="50">
        <v>2.0</v>
      </c>
      <c r="I20" s="12"/>
      <c r="J20" s="13"/>
      <c r="M20" s="14">
        <f t="shared" si="1"/>
        <v>2</v>
      </c>
      <c r="N20" s="15">
        <f t="shared" si="2"/>
        <v>1.5</v>
      </c>
      <c r="O20" s="16">
        <f t="shared" si="3"/>
        <v>1.5</v>
      </c>
    </row>
    <row r="21">
      <c r="A21" s="51" t="s">
        <v>43</v>
      </c>
      <c r="B21" s="52" t="s">
        <v>40</v>
      </c>
      <c r="C21" s="53">
        <v>4.0</v>
      </c>
      <c r="D21" s="53">
        <v>14.0</v>
      </c>
      <c r="E21" s="53">
        <v>3.0</v>
      </c>
      <c r="F21" s="52" t="s">
        <v>26</v>
      </c>
      <c r="G21" s="53">
        <v>14.0</v>
      </c>
      <c r="H21" s="53">
        <v>3.0</v>
      </c>
      <c r="I21" s="28" t="s">
        <v>44</v>
      </c>
      <c r="J21" s="53">
        <v>2.0</v>
      </c>
      <c r="M21" s="23">
        <f t="shared" si="1"/>
        <v>4.666666667</v>
      </c>
      <c r="N21" s="24">
        <f t="shared" si="2"/>
        <v>3.5</v>
      </c>
      <c r="O21" s="25">
        <f t="shared" si="3"/>
        <v>4.666666667</v>
      </c>
    </row>
    <row r="22">
      <c r="A22" s="8" t="s">
        <v>45</v>
      </c>
      <c r="B22" s="55" t="s">
        <v>40</v>
      </c>
      <c r="C22" s="49">
        <v>1.0</v>
      </c>
      <c r="D22" s="49">
        <v>5.0</v>
      </c>
      <c r="E22" s="49">
        <v>3.0</v>
      </c>
      <c r="F22" s="34" t="s">
        <v>24</v>
      </c>
      <c r="G22" s="50">
        <v>5.0</v>
      </c>
      <c r="H22" s="50">
        <v>4.0</v>
      </c>
      <c r="I22" s="12"/>
      <c r="J22" s="13"/>
      <c r="M22" s="14">
        <f t="shared" si="1"/>
        <v>1.666666667</v>
      </c>
      <c r="N22" s="15">
        <f t="shared" si="2"/>
        <v>1.25</v>
      </c>
      <c r="O22" s="16">
        <f t="shared" si="3"/>
        <v>1.25</v>
      </c>
    </row>
    <row r="23">
      <c r="A23" s="51" t="s">
        <v>46</v>
      </c>
      <c r="B23" s="52" t="s">
        <v>40</v>
      </c>
      <c r="C23" s="53">
        <v>2.0</v>
      </c>
      <c r="D23" s="23">
        <v>1.0</v>
      </c>
      <c r="E23" s="54">
        <v>3.0</v>
      </c>
      <c r="F23" s="20" t="s">
        <v>17</v>
      </c>
      <c r="G23" s="54">
        <v>1.0</v>
      </c>
      <c r="H23" s="54">
        <v>4.0</v>
      </c>
      <c r="I23" s="21"/>
      <c r="J23" s="22"/>
      <c r="M23" s="23">
        <f t="shared" si="1"/>
        <v>0.3333333333</v>
      </c>
      <c r="N23" s="24">
        <f t="shared" si="2"/>
        <v>0.25</v>
      </c>
      <c r="O23" s="25">
        <f t="shared" si="3"/>
        <v>0.25</v>
      </c>
    </row>
    <row r="24">
      <c r="A24" s="8" t="s">
        <v>47</v>
      </c>
      <c r="B24" s="55" t="s">
        <v>40</v>
      </c>
      <c r="C24" s="49">
        <v>1.0</v>
      </c>
      <c r="D24" s="49">
        <v>43.0</v>
      </c>
      <c r="E24" s="49">
        <v>4.0</v>
      </c>
      <c r="F24" s="55" t="s">
        <v>26</v>
      </c>
      <c r="G24" s="49">
        <v>43.0</v>
      </c>
      <c r="H24" s="49">
        <v>4.0</v>
      </c>
      <c r="I24" s="31" t="s">
        <v>48</v>
      </c>
      <c r="J24" s="49">
        <v>2.0</v>
      </c>
      <c r="M24" s="14">
        <f t="shared" si="1"/>
        <v>10.75</v>
      </c>
      <c r="N24" s="15">
        <f t="shared" si="2"/>
        <v>8.0625</v>
      </c>
      <c r="O24" s="16">
        <f t="shared" si="3"/>
        <v>10.75</v>
      </c>
    </row>
    <row r="25">
      <c r="A25" s="51" t="s">
        <v>47</v>
      </c>
      <c r="B25" s="20" t="s">
        <v>40</v>
      </c>
      <c r="C25" s="53">
        <v>1.0</v>
      </c>
      <c r="D25" s="23">
        <v>1.0</v>
      </c>
      <c r="E25" s="54">
        <v>14.0</v>
      </c>
      <c r="F25" s="35" t="s">
        <v>24</v>
      </c>
      <c r="G25" s="54">
        <v>3.0</v>
      </c>
      <c r="H25" s="54">
        <v>56.0</v>
      </c>
      <c r="I25" s="21"/>
      <c r="J25" s="22"/>
      <c r="M25" s="23">
        <f t="shared" si="1"/>
        <v>0.07142857143</v>
      </c>
      <c r="N25" s="24">
        <f t="shared" si="2"/>
        <v>0.05357142857</v>
      </c>
      <c r="O25" s="25">
        <f t="shared" si="3"/>
        <v>0.05357142857</v>
      </c>
    </row>
    <row r="26">
      <c r="A26" s="8" t="s">
        <v>49</v>
      </c>
      <c r="B26" s="55" t="s">
        <v>40</v>
      </c>
      <c r="C26" s="49">
        <v>3.0</v>
      </c>
      <c r="D26" s="50">
        <v>5.0</v>
      </c>
      <c r="E26" s="50">
        <v>1.0</v>
      </c>
      <c r="F26" s="9" t="s">
        <v>17</v>
      </c>
      <c r="G26" s="50">
        <v>7.0</v>
      </c>
      <c r="H26" s="50">
        <v>2.0</v>
      </c>
      <c r="I26" s="12"/>
      <c r="J26" s="13"/>
      <c r="M26" s="14">
        <f t="shared" si="1"/>
        <v>5</v>
      </c>
      <c r="N26" s="15">
        <f t="shared" si="2"/>
        <v>3.75</v>
      </c>
      <c r="O26" s="16">
        <f t="shared" si="3"/>
        <v>3.5</v>
      </c>
    </row>
    <row r="27">
      <c r="A27" s="51" t="s">
        <v>50</v>
      </c>
      <c r="B27" s="20" t="s">
        <v>40</v>
      </c>
      <c r="C27" s="53">
        <v>2.0</v>
      </c>
      <c r="D27" s="54">
        <v>2.0</v>
      </c>
      <c r="E27" s="54">
        <v>1.0</v>
      </c>
      <c r="F27" s="20" t="s">
        <v>17</v>
      </c>
      <c r="G27" s="54">
        <v>3.0</v>
      </c>
      <c r="H27" s="54">
        <v>2.0</v>
      </c>
      <c r="I27" s="21"/>
      <c r="J27" s="22"/>
      <c r="M27" s="23">
        <f t="shared" si="1"/>
        <v>2</v>
      </c>
      <c r="N27" s="24">
        <f t="shared" si="2"/>
        <v>1.5</v>
      </c>
      <c r="O27" s="25">
        <f t="shared" si="3"/>
        <v>1.5</v>
      </c>
    </row>
    <row r="28">
      <c r="A28" s="8" t="s">
        <v>51</v>
      </c>
      <c r="B28" s="55" t="s">
        <v>40</v>
      </c>
      <c r="C28" s="49">
        <v>4.0</v>
      </c>
      <c r="D28" s="49">
        <v>3.0</v>
      </c>
      <c r="E28" s="49">
        <v>8.0</v>
      </c>
      <c r="F28" s="9" t="s">
        <v>17</v>
      </c>
      <c r="G28" s="50">
        <v>9.0</v>
      </c>
      <c r="H28" s="50">
        <v>32.0</v>
      </c>
      <c r="I28" s="12"/>
      <c r="J28" s="13"/>
      <c r="M28" s="14">
        <f t="shared" si="1"/>
        <v>0.375</v>
      </c>
      <c r="N28" s="15">
        <f t="shared" si="2"/>
        <v>0.28125</v>
      </c>
      <c r="O28" s="16">
        <f t="shared" si="3"/>
        <v>0.28125</v>
      </c>
    </row>
    <row r="29">
      <c r="A29" s="51" t="s">
        <v>52</v>
      </c>
      <c r="B29" s="52" t="s">
        <v>40</v>
      </c>
      <c r="C29" s="53">
        <v>4.0</v>
      </c>
      <c r="D29" s="53">
        <v>2.0</v>
      </c>
      <c r="E29" s="53">
        <v>1.0</v>
      </c>
      <c r="F29" s="20" t="s">
        <v>17</v>
      </c>
      <c r="G29" s="54">
        <v>3.0</v>
      </c>
      <c r="H29" s="54">
        <v>2.0</v>
      </c>
      <c r="I29" s="21"/>
      <c r="J29" s="22"/>
      <c r="M29" s="23">
        <f t="shared" si="1"/>
        <v>2</v>
      </c>
      <c r="N29" s="24">
        <f t="shared" si="2"/>
        <v>1.5</v>
      </c>
      <c r="O29" s="25">
        <f t="shared" si="3"/>
        <v>1.5</v>
      </c>
    </row>
    <row r="30">
      <c r="A30" s="8" t="s">
        <v>53</v>
      </c>
      <c r="B30" s="55" t="s">
        <v>40</v>
      </c>
      <c r="C30" s="49">
        <v>3.0</v>
      </c>
      <c r="D30" s="49">
        <v>3.0</v>
      </c>
      <c r="E30" s="49">
        <v>1.0</v>
      </c>
      <c r="F30" s="9" t="s">
        <v>17</v>
      </c>
      <c r="G30" s="50">
        <v>9.0</v>
      </c>
      <c r="H30" s="50">
        <v>4.0</v>
      </c>
      <c r="I30" s="12"/>
      <c r="J30" s="13"/>
      <c r="M30" s="14">
        <f t="shared" si="1"/>
        <v>3</v>
      </c>
      <c r="N30" s="15">
        <f t="shared" si="2"/>
        <v>2.25</v>
      </c>
      <c r="O30" s="16">
        <f t="shared" si="3"/>
        <v>2.25</v>
      </c>
    </row>
    <row r="31">
      <c r="A31" s="51" t="s">
        <v>54</v>
      </c>
      <c r="B31" s="52" t="s">
        <v>40</v>
      </c>
      <c r="C31" s="53">
        <v>2.0</v>
      </c>
      <c r="D31" s="53">
        <v>3.0</v>
      </c>
      <c r="E31" s="53">
        <v>1.0</v>
      </c>
      <c r="F31" s="20" t="s">
        <v>17</v>
      </c>
      <c r="G31" s="54">
        <v>9.0</v>
      </c>
      <c r="H31" s="54">
        <v>4.0</v>
      </c>
      <c r="I31" s="21"/>
      <c r="J31" s="22"/>
      <c r="M31" s="23">
        <f t="shared" si="1"/>
        <v>3</v>
      </c>
      <c r="N31" s="24">
        <f t="shared" si="2"/>
        <v>2.25</v>
      </c>
      <c r="O31" s="25">
        <f t="shared" si="3"/>
        <v>2.25</v>
      </c>
    </row>
    <row r="32">
      <c r="A32" s="8" t="s">
        <v>55</v>
      </c>
      <c r="B32" s="55" t="s">
        <v>40</v>
      </c>
      <c r="C32" s="49">
        <v>1.0</v>
      </c>
      <c r="D32" s="49">
        <v>40.0</v>
      </c>
      <c r="E32" s="49">
        <v>1.0</v>
      </c>
      <c r="F32" s="55" t="s">
        <v>26</v>
      </c>
      <c r="G32" s="49">
        <v>40.0</v>
      </c>
      <c r="H32" s="49">
        <v>1.0</v>
      </c>
      <c r="I32" s="31" t="s">
        <v>56</v>
      </c>
      <c r="J32" s="49">
        <v>4.0</v>
      </c>
      <c r="M32" s="14">
        <f t="shared" si="1"/>
        <v>40</v>
      </c>
      <c r="N32" s="15">
        <f t="shared" si="2"/>
        <v>30</v>
      </c>
      <c r="O32" s="16">
        <f t="shared" si="3"/>
        <v>40</v>
      </c>
    </row>
    <row r="33">
      <c r="A33" s="51" t="s">
        <v>57</v>
      </c>
      <c r="B33" s="52" t="s">
        <v>40</v>
      </c>
      <c r="C33" s="53">
        <v>5.0</v>
      </c>
      <c r="D33" s="54">
        <v>10.0</v>
      </c>
      <c r="E33" s="54">
        <v>1.0</v>
      </c>
      <c r="F33" s="20" t="s">
        <v>17</v>
      </c>
      <c r="G33" s="54">
        <v>23.0</v>
      </c>
      <c r="H33" s="54">
        <v>3.0</v>
      </c>
      <c r="I33" s="21"/>
      <c r="J33" s="22"/>
      <c r="M33" s="23">
        <f t="shared" si="1"/>
        <v>10</v>
      </c>
      <c r="N33" s="24">
        <f t="shared" si="2"/>
        <v>7.5</v>
      </c>
      <c r="O33" s="25">
        <f t="shared" si="3"/>
        <v>7.666666667</v>
      </c>
    </row>
    <row r="34">
      <c r="A34" s="8" t="s">
        <v>58</v>
      </c>
      <c r="B34" s="9" t="s">
        <v>40</v>
      </c>
      <c r="C34" s="49">
        <v>5.0</v>
      </c>
      <c r="D34" s="50">
        <v>3.0</v>
      </c>
      <c r="E34" s="50">
        <v>1.0</v>
      </c>
      <c r="F34" s="9" t="s">
        <v>17</v>
      </c>
      <c r="G34" s="50">
        <v>9.0</v>
      </c>
      <c r="H34" s="50">
        <v>4.0</v>
      </c>
      <c r="I34" s="12"/>
      <c r="J34" s="13"/>
      <c r="M34" s="14">
        <f t="shared" si="1"/>
        <v>3</v>
      </c>
      <c r="N34" s="15">
        <f t="shared" si="2"/>
        <v>2.25</v>
      </c>
      <c r="O34" s="16">
        <f t="shared" si="3"/>
        <v>2.25</v>
      </c>
    </row>
    <row r="35">
      <c r="A35" s="51" t="s">
        <v>59</v>
      </c>
      <c r="B35" s="20" t="s">
        <v>40</v>
      </c>
      <c r="C35" s="53">
        <v>1.0</v>
      </c>
      <c r="D35" s="54">
        <v>3.0</v>
      </c>
      <c r="E35" s="54">
        <v>10.0</v>
      </c>
      <c r="F35" s="35" t="s">
        <v>24</v>
      </c>
      <c r="G35" s="54">
        <v>9.0</v>
      </c>
      <c r="H35" s="54">
        <v>40.0</v>
      </c>
      <c r="I35" s="21"/>
      <c r="J35" s="22"/>
      <c r="M35" s="23">
        <f t="shared" si="1"/>
        <v>0.3</v>
      </c>
      <c r="N35" s="24">
        <f t="shared" si="2"/>
        <v>0.225</v>
      </c>
      <c r="O35" s="25">
        <f t="shared" si="3"/>
        <v>0.225</v>
      </c>
    </row>
    <row r="36">
      <c r="A36" s="8" t="s">
        <v>60</v>
      </c>
      <c r="B36" s="55" t="s">
        <v>40</v>
      </c>
      <c r="C36" s="49">
        <v>3.0</v>
      </c>
      <c r="D36" s="50">
        <v>3.0</v>
      </c>
      <c r="E36" s="50">
        <v>2.0</v>
      </c>
      <c r="F36" s="9" t="s">
        <v>17</v>
      </c>
      <c r="G36" s="50">
        <v>4.0</v>
      </c>
      <c r="H36" s="50">
        <v>3.0</v>
      </c>
      <c r="I36" s="12"/>
      <c r="J36" s="13"/>
      <c r="M36" s="14">
        <f t="shared" si="1"/>
        <v>1.5</v>
      </c>
      <c r="N36" s="15">
        <f t="shared" si="2"/>
        <v>1.125</v>
      </c>
      <c r="O36" s="16">
        <f t="shared" si="3"/>
        <v>1.333333333</v>
      </c>
    </row>
    <row r="37">
      <c r="A37" s="51" t="s">
        <v>61</v>
      </c>
      <c r="B37" s="52" t="s">
        <v>40</v>
      </c>
      <c r="C37" s="53">
        <v>2.0</v>
      </c>
      <c r="D37" s="53">
        <v>5.0</v>
      </c>
      <c r="E37" s="53">
        <v>1.0</v>
      </c>
      <c r="F37" s="20" t="s">
        <v>17</v>
      </c>
      <c r="G37" s="54">
        <v>15.0</v>
      </c>
      <c r="H37" s="54">
        <v>4.0</v>
      </c>
      <c r="I37" s="21"/>
      <c r="J37" s="22"/>
      <c r="M37" s="23">
        <f t="shared" si="1"/>
        <v>5</v>
      </c>
      <c r="N37" s="24">
        <f t="shared" si="2"/>
        <v>3.75</v>
      </c>
      <c r="O37" s="25">
        <f t="shared" si="3"/>
        <v>3.75</v>
      </c>
    </row>
    <row r="38">
      <c r="A38" s="8" t="s">
        <v>62</v>
      </c>
      <c r="B38" s="55" t="s">
        <v>40</v>
      </c>
      <c r="C38" s="49">
        <v>3.0</v>
      </c>
      <c r="D38" s="50">
        <v>4.0</v>
      </c>
      <c r="E38" s="50">
        <v>1.0</v>
      </c>
      <c r="F38" s="9" t="s">
        <v>17</v>
      </c>
      <c r="G38" s="50">
        <v>12.0</v>
      </c>
      <c r="H38" s="50">
        <v>4.0</v>
      </c>
      <c r="I38" s="12"/>
      <c r="J38" s="13"/>
      <c r="M38" s="14">
        <f t="shared" si="1"/>
        <v>4</v>
      </c>
      <c r="N38" s="15">
        <f t="shared" si="2"/>
        <v>3</v>
      </c>
      <c r="O38" s="16">
        <f t="shared" si="3"/>
        <v>3</v>
      </c>
    </row>
    <row r="39">
      <c r="A39" s="51" t="s">
        <v>63</v>
      </c>
      <c r="B39" s="52" t="s">
        <v>40</v>
      </c>
      <c r="C39" s="56">
        <v>3.0</v>
      </c>
      <c r="D39" s="54">
        <v>9.0</v>
      </c>
      <c r="E39" s="54">
        <v>2.0</v>
      </c>
      <c r="F39" s="20" t="s">
        <v>17</v>
      </c>
      <c r="G39" s="54">
        <v>14.0</v>
      </c>
      <c r="H39" s="54">
        <v>4.0</v>
      </c>
      <c r="I39" s="21"/>
      <c r="J39" s="22"/>
      <c r="M39" s="23">
        <f t="shared" si="1"/>
        <v>4.5</v>
      </c>
      <c r="N39" s="24">
        <f t="shared" si="2"/>
        <v>3.375</v>
      </c>
      <c r="O39" s="25">
        <f t="shared" si="3"/>
        <v>3.5</v>
      </c>
    </row>
    <row r="40">
      <c r="A40" s="8" t="s">
        <v>64</v>
      </c>
      <c r="B40" s="55" t="s">
        <v>40</v>
      </c>
      <c r="C40" s="49">
        <v>5.0</v>
      </c>
      <c r="D40" s="49">
        <v>6.0</v>
      </c>
      <c r="E40" s="49">
        <v>2.0</v>
      </c>
      <c r="F40" s="9" t="s">
        <v>17</v>
      </c>
      <c r="G40" s="50">
        <v>9.0</v>
      </c>
      <c r="H40" s="50">
        <v>4.0</v>
      </c>
      <c r="I40" s="12"/>
      <c r="J40" s="13"/>
      <c r="M40" s="14">
        <f t="shared" si="1"/>
        <v>3</v>
      </c>
      <c r="N40" s="15">
        <f t="shared" si="2"/>
        <v>2.25</v>
      </c>
      <c r="O40" s="16">
        <f t="shared" si="3"/>
        <v>2.25</v>
      </c>
    </row>
    <row r="41">
      <c r="A41" s="51" t="s">
        <v>65</v>
      </c>
      <c r="B41" s="52" t="s">
        <v>40</v>
      </c>
      <c r="C41" s="53">
        <v>5.0</v>
      </c>
      <c r="D41" s="53">
        <v>53.0</v>
      </c>
      <c r="E41" s="53">
        <v>2.0</v>
      </c>
      <c r="F41" s="52" t="s">
        <v>26</v>
      </c>
      <c r="G41" s="53">
        <v>53.0</v>
      </c>
      <c r="H41" s="53">
        <v>2.0</v>
      </c>
      <c r="I41" s="28" t="s">
        <v>66</v>
      </c>
      <c r="J41" s="53">
        <v>1.0</v>
      </c>
      <c r="M41" s="23">
        <f t="shared" si="1"/>
        <v>26.5</v>
      </c>
      <c r="N41" s="24">
        <f t="shared" si="2"/>
        <v>19.875</v>
      </c>
      <c r="O41" s="25">
        <f t="shared" si="3"/>
        <v>26.5</v>
      </c>
    </row>
    <row r="42">
      <c r="A42" s="8" t="s">
        <v>67</v>
      </c>
      <c r="B42" s="9" t="s">
        <v>40</v>
      </c>
      <c r="C42" s="49">
        <v>4.0</v>
      </c>
      <c r="D42" s="50">
        <v>8.0</v>
      </c>
      <c r="E42" s="50">
        <v>1.0</v>
      </c>
      <c r="F42" s="9" t="s">
        <v>17</v>
      </c>
      <c r="G42" s="50">
        <v>6.0</v>
      </c>
      <c r="H42" s="50">
        <v>1.0</v>
      </c>
      <c r="I42" s="12"/>
      <c r="J42" s="13"/>
      <c r="M42" s="14">
        <f t="shared" si="1"/>
        <v>8</v>
      </c>
      <c r="N42" s="15">
        <f t="shared" si="2"/>
        <v>6</v>
      </c>
      <c r="O42" s="16">
        <f t="shared" si="3"/>
        <v>6</v>
      </c>
    </row>
    <row r="43">
      <c r="A43" s="51" t="s">
        <v>68</v>
      </c>
      <c r="B43" s="52" t="s">
        <v>40</v>
      </c>
      <c r="C43" s="53">
        <v>4.0</v>
      </c>
      <c r="D43" s="53">
        <v>46.0</v>
      </c>
      <c r="E43" s="53">
        <v>1.0</v>
      </c>
      <c r="F43" s="52" t="s">
        <v>26</v>
      </c>
      <c r="G43" s="53">
        <v>46.0</v>
      </c>
      <c r="H43" s="53">
        <v>1.0</v>
      </c>
      <c r="I43" s="28" t="s">
        <v>44</v>
      </c>
      <c r="J43" s="53">
        <v>3.0</v>
      </c>
      <c r="M43" s="23">
        <f t="shared" si="1"/>
        <v>46</v>
      </c>
      <c r="N43" s="24">
        <f t="shared" si="2"/>
        <v>34.5</v>
      </c>
      <c r="O43" s="25">
        <f t="shared" si="3"/>
        <v>46</v>
      </c>
    </row>
    <row r="44">
      <c r="A44" s="8" t="s">
        <v>69</v>
      </c>
      <c r="B44" s="9" t="s">
        <v>40</v>
      </c>
      <c r="C44" s="49">
        <v>4.0</v>
      </c>
      <c r="D44" s="50">
        <v>6.0</v>
      </c>
      <c r="E44" s="50">
        <v>1.0</v>
      </c>
      <c r="F44" s="9" t="s">
        <v>17</v>
      </c>
      <c r="G44" s="50">
        <v>12.0</v>
      </c>
      <c r="H44" s="50">
        <v>3.0</v>
      </c>
      <c r="I44" s="12"/>
      <c r="J44" s="13"/>
      <c r="M44" s="14">
        <f t="shared" si="1"/>
        <v>6</v>
      </c>
      <c r="N44" s="15">
        <f t="shared" si="2"/>
        <v>4.5</v>
      </c>
      <c r="O44" s="16">
        <f t="shared" si="3"/>
        <v>4</v>
      </c>
    </row>
    <row r="45">
      <c r="A45" s="51" t="s">
        <v>70</v>
      </c>
      <c r="B45" s="52" t="s">
        <v>40</v>
      </c>
      <c r="C45" s="53">
        <v>1.0</v>
      </c>
      <c r="D45" s="23">
        <v>1.0</v>
      </c>
      <c r="E45" s="54">
        <v>20.0</v>
      </c>
      <c r="F45" s="35" t="s">
        <v>24</v>
      </c>
      <c r="G45" s="54">
        <v>2.0</v>
      </c>
      <c r="H45" s="54">
        <v>64.0</v>
      </c>
      <c r="I45" s="21"/>
      <c r="J45" s="22"/>
      <c r="M45" s="23">
        <f t="shared" si="1"/>
        <v>0.05</v>
      </c>
      <c r="N45" s="24">
        <f t="shared" si="2"/>
        <v>0.0375</v>
      </c>
      <c r="O45" s="25">
        <f t="shared" si="3"/>
        <v>0.03125</v>
      </c>
    </row>
    <row r="46">
      <c r="A46" s="8" t="s">
        <v>71</v>
      </c>
      <c r="B46" s="55" t="s">
        <v>72</v>
      </c>
      <c r="C46" s="49">
        <v>3.0</v>
      </c>
      <c r="D46" s="49">
        <v>41.0</v>
      </c>
      <c r="E46" s="49">
        <v>1.0</v>
      </c>
      <c r="F46" s="55" t="s">
        <v>26</v>
      </c>
      <c r="G46" s="49">
        <v>41.0</v>
      </c>
      <c r="H46" s="49">
        <v>1.0</v>
      </c>
      <c r="I46" s="31" t="s">
        <v>45</v>
      </c>
      <c r="J46" s="49">
        <v>5.0</v>
      </c>
      <c r="M46" s="14">
        <f t="shared" si="1"/>
        <v>41</v>
      </c>
      <c r="N46" s="15">
        <f t="shared" si="2"/>
        <v>30.75</v>
      </c>
      <c r="O46" s="16">
        <f t="shared" si="3"/>
        <v>41</v>
      </c>
    </row>
    <row r="47">
      <c r="A47" s="51" t="s">
        <v>73</v>
      </c>
      <c r="B47" s="52" t="s">
        <v>72</v>
      </c>
      <c r="C47" s="53">
        <v>3.0</v>
      </c>
      <c r="D47" s="53">
        <v>9.0</v>
      </c>
      <c r="E47" s="53">
        <v>8.0</v>
      </c>
      <c r="F47" s="20" t="s">
        <v>17</v>
      </c>
      <c r="G47" s="54">
        <v>27.0</v>
      </c>
      <c r="H47" s="54">
        <v>32.0</v>
      </c>
      <c r="I47" s="21"/>
      <c r="J47" s="22"/>
      <c r="M47" s="23">
        <f t="shared" si="1"/>
        <v>1.125</v>
      </c>
      <c r="N47" s="24">
        <f t="shared" si="2"/>
        <v>0.84375</v>
      </c>
      <c r="O47" s="25">
        <f t="shared" si="3"/>
        <v>0.84375</v>
      </c>
    </row>
    <row r="48">
      <c r="A48" s="8" t="s">
        <v>74</v>
      </c>
      <c r="B48" s="55" t="s">
        <v>72</v>
      </c>
      <c r="C48" s="49">
        <v>1.0</v>
      </c>
      <c r="D48" s="49">
        <v>5.0</v>
      </c>
      <c r="E48" s="49">
        <v>3.0</v>
      </c>
      <c r="F48" s="9" t="s">
        <v>17</v>
      </c>
      <c r="G48" s="50">
        <v>5.0</v>
      </c>
      <c r="H48" s="50">
        <v>4.0</v>
      </c>
      <c r="I48" s="12"/>
      <c r="J48" s="13"/>
      <c r="M48" s="14">
        <f t="shared" si="1"/>
        <v>1.666666667</v>
      </c>
      <c r="N48" s="15">
        <f t="shared" si="2"/>
        <v>1.25</v>
      </c>
      <c r="O48" s="16">
        <f t="shared" si="3"/>
        <v>1.25</v>
      </c>
    </row>
    <row r="49">
      <c r="A49" s="51" t="s">
        <v>75</v>
      </c>
      <c r="B49" s="52" t="s">
        <v>72</v>
      </c>
      <c r="C49" s="53">
        <v>2.0</v>
      </c>
      <c r="D49" s="53">
        <v>5.0</v>
      </c>
      <c r="E49" s="53">
        <v>1.0</v>
      </c>
      <c r="F49" s="20" t="s">
        <v>17</v>
      </c>
      <c r="G49" s="54">
        <v>15.0</v>
      </c>
      <c r="H49" s="54">
        <v>4.0</v>
      </c>
      <c r="I49" s="21"/>
      <c r="J49" s="22"/>
      <c r="M49" s="23">
        <f t="shared" si="1"/>
        <v>5</v>
      </c>
      <c r="N49" s="24">
        <f t="shared" si="2"/>
        <v>3.75</v>
      </c>
      <c r="O49" s="25">
        <f t="shared" si="3"/>
        <v>3.75</v>
      </c>
    </row>
    <row r="50">
      <c r="A50" s="8" t="s">
        <v>76</v>
      </c>
      <c r="B50" s="55" t="s">
        <v>72</v>
      </c>
      <c r="C50" s="49">
        <v>3.0</v>
      </c>
      <c r="D50" s="50">
        <v>4.0</v>
      </c>
      <c r="E50" s="50">
        <v>5.0</v>
      </c>
      <c r="F50" s="9" t="s">
        <v>17</v>
      </c>
      <c r="G50" s="50">
        <v>3.0</v>
      </c>
      <c r="H50" s="50">
        <v>5.0</v>
      </c>
      <c r="I50" s="12"/>
      <c r="J50" s="13"/>
      <c r="M50" s="14">
        <f t="shared" si="1"/>
        <v>0.8</v>
      </c>
      <c r="N50" s="15">
        <f t="shared" si="2"/>
        <v>0.6</v>
      </c>
      <c r="O50" s="16">
        <f t="shared" si="3"/>
        <v>0.6</v>
      </c>
    </row>
    <row r="51">
      <c r="A51" s="51" t="s">
        <v>77</v>
      </c>
      <c r="B51" s="52" t="s">
        <v>72</v>
      </c>
      <c r="C51" s="53">
        <v>1.0</v>
      </c>
      <c r="D51" s="53">
        <v>3.0</v>
      </c>
      <c r="E51" s="53">
        <v>12.0</v>
      </c>
      <c r="F51" s="20" t="s">
        <v>17</v>
      </c>
      <c r="G51" s="54">
        <v>3.0</v>
      </c>
      <c r="H51" s="54">
        <v>16.0</v>
      </c>
      <c r="I51" s="21"/>
      <c r="J51" s="22"/>
      <c r="M51" s="23">
        <f t="shared" si="1"/>
        <v>0.25</v>
      </c>
      <c r="N51" s="24">
        <f t="shared" si="2"/>
        <v>0.1875</v>
      </c>
      <c r="O51" s="25">
        <f t="shared" si="3"/>
        <v>0.1875</v>
      </c>
    </row>
    <row r="52">
      <c r="A52" s="8" t="s">
        <v>78</v>
      </c>
      <c r="B52" s="55" t="s">
        <v>72</v>
      </c>
      <c r="C52" s="49">
        <v>2.0</v>
      </c>
      <c r="D52" s="49">
        <v>7.0</v>
      </c>
      <c r="E52" s="49">
        <v>1.0</v>
      </c>
      <c r="F52" s="9" t="s">
        <v>17</v>
      </c>
      <c r="G52" s="50">
        <v>16.0</v>
      </c>
      <c r="H52" s="50">
        <v>3.0</v>
      </c>
      <c r="I52" s="12"/>
      <c r="J52" s="13"/>
      <c r="M52" s="14">
        <f t="shared" si="1"/>
        <v>7</v>
      </c>
      <c r="N52" s="15">
        <f t="shared" si="2"/>
        <v>5.25</v>
      </c>
      <c r="O52" s="16">
        <f t="shared" si="3"/>
        <v>5.333333333</v>
      </c>
    </row>
    <row r="53">
      <c r="A53" s="51" t="s">
        <v>79</v>
      </c>
      <c r="B53" s="52" t="s">
        <v>72</v>
      </c>
      <c r="C53" s="53">
        <v>1.0</v>
      </c>
      <c r="D53" s="54">
        <v>3.0</v>
      </c>
      <c r="E53" s="54">
        <v>2.0</v>
      </c>
      <c r="F53" s="20" t="s">
        <v>17</v>
      </c>
      <c r="G53" s="54">
        <v>4.0</v>
      </c>
      <c r="H53" s="54">
        <v>3.0</v>
      </c>
      <c r="I53" s="21"/>
      <c r="J53" s="22"/>
      <c r="M53" s="23">
        <f t="shared" si="1"/>
        <v>1.5</v>
      </c>
      <c r="N53" s="24">
        <f t="shared" si="2"/>
        <v>1.125</v>
      </c>
      <c r="O53" s="25">
        <f t="shared" si="3"/>
        <v>1.333333333</v>
      </c>
    </row>
    <row r="54">
      <c r="A54" s="8" t="s">
        <v>80</v>
      </c>
      <c r="B54" s="55" t="s">
        <v>72</v>
      </c>
      <c r="C54" s="49">
        <v>2.0</v>
      </c>
      <c r="D54" s="49">
        <v>3.0</v>
      </c>
      <c r="E54" s="49">
        <v>1.0</v>
      </c>
      <c r="F54" s="9" t="s">
        <v>17</v>
      </c>
      <c r="G54" s="50">
        <v>9.0</v>
      </c>
      <c r="H54" s="50">
        <v>4.0</v>
      </c>
      <c r="I54" s="12"/>
      <c r="J54" s="13"/>
      <c r="M54" s="14">
        <f t="shared" si="1"/>
        <v>3</v>
      </c>
      <c r="N54" s="15">
        <f t="shared" si="2"/>
        <v>2.25</v>
      </c>
      <c r="O54" s="16">
        <f t="shared" si="3"/>
        <v>2.25</v>
      </c>
    </row>
    <row r="55">
      <c r="A55" s="51" t="s">
        <v>81</v>
      </c>
      <c r="B55" s="52" t="s">
        <v>72</v>
      </c>
      <c r="C55" s="53">
        <v>1.0</v>
      </c>
      <c r="D55" s="54">
        <v>3.0</v>
      </c>
      <c r="E55" s="54">
        <v>7.0</v>
      </c>
      <c r="F55" s="35" t="s">
        <v>24</v>
      </c>
      <c r="G55" s="54">
        <v>1.0</v>
      </c>
      <c r="H55" s="54">
        <v>4.0</v>
      </c>
      <c r="I55" s="21"/>
      <c r="J55" s="22"/>
      <c r="M55" s="23">
        <f t="shared" si="1"/>
        <v>0.4285714286</v>
      </c>
      <c r="N55" s="24">
        <f t="shared" si="2"/>
        <v>0.3214285714</v>
      </c>
      <c r="O55" s="25">
        <f t="shared" si="3"/>
        <v>0.25</v>
      </c>
    </row>
    <row r="56">
      <c r="A56" s="37" t="s">
        <v>82</v>
      </c>
      <c r="B56" s="9" t="s">
        <v>83</v>
      </c>
      <c r="C56" s="50">
        <v>1.0</v>
      </c>
      <c r="D56" s="14">
        <v>1.0</v>
      </c>
      <c r="E56" s="50">
        <v>14.0</v>
      </c>
      <c r="F56" s="34" t="s">
        <v>24</v>
      </c>
      <c r="G56" s="50">
        <v>1.0</v>
      </c>
      <c r="H56" s="50">
        <v>20.0</v>
      </c>
      <c r="I56" s="12"/>
      <c r="J56" s="13"/>
      <c r="M56" s="14">
        <f t="shared" si="1"/>
        <v>0.07142857143</v>
      </c>
      <c r="N56" s="15">
        <f t="shared" si="2"/>
        <v>0.05357142857</v>
      </c>
      <c r="O56" s="16">
        <f t="shared" si="3"/>
        <v>0.05</v>
      </c>
    </row>
    <row r="57">
      <c r="A57" s="51" t="s">
        <v>82</v>
      </c>
      <c r="B57" s="20" t="s">
        <v>83</v>
      </c>
      <c r="C57" s="54">
        <v>1.0</v>
      </c>
      <c r="D57" s="53">
        <v>4.0</v>
      </c>
      <c r="E57" s="53">
        <v>8.0</v>
      </c>
      <c r="F57" s="52" t="s">
        <v>26</v>
      </c>
      <c r="G57" s="53">
        <v>4.0</v>
      </c>
      <c r="H57" s="53">
        <v>8.0</v>
      </c>
      <c r="I57" s="28" t="s">
        <v>84</v>
      </c>
      <c r="J57" s="53">
        <v>2.0</v>
      </c>
      <c r="M57" s="23">
        <f t="shared" si="1"/>
        <v>0.5</v>
      </c>
      <c r="N57" s="24">
        <f t="shared" si="2"/>
        <v>0.375</v>
      </c>
      <c r="O57" s="25">
        <f t="shared" si="3"/>
        <v>0.5</v>
      </c>
    </row>
    <row r="58">
      <c r="A58" s="8" t="s">
        <v>85</v>
      </c>
      <c r="B58" s="9" t="s">
        <v>83</v>
      </c>
      <c r="C58" s="50">
        <v>1.0</v>
      </c>
      <c r="D58" s="14">
        <v>1.0</v>
      </c>
      <c r="E58" s="50">
        <v>6.0</v>
      </c>
      <c r="F58" s="34" t="s">
        <v>24</v>
      </c>
      <c r="G58" s="50">
        <v>1.0</v>
      </c>
      <c r="H58" s="50">
        <v>8.0</v>
      </c>
      <c r="I58" s="12"/>
      <c r="J58" s="13"/>
      <c r="M58" s="14">
        <f t="shared" si="1"/>
        <v>0.1666666667</v>
      </c>
      <c r="N58" s="15">
        <f t="shared" si="2"/>
        <v>0.125</v>
      </c>
      <c r="O58" s="16">
        <f t="shared" si="3"/>
        <v>0.125</v>
      </c>
    </row>
    <row r="59">
      <c r="A59" s="51" t="s">
        <v>85</v>
      </c>
      <c r="B59" s="20" t="s">
        <v>83</v>
      </c>
      <c r="C59" s="54">
        <v>1.0</v>
      </c>
      <c r="D59" s="53">
        <v>20.0</v>
      </c>
      <c r="E59" s="53">
        <v>10.0</v>
      </c>
      <c r="F59" s="52" t="s">
        <v>26</v>
      </c>
      <c r="G59" s="53">
        <v>20.0</v>
      </c>
      <c r="H59" s="53">
        <v>10.0</v>
      </c>
      <c r="I59" s="28" t="s">
        <v>86</v>
      </c>
      <c r="J59" s="53">
        <v>5.0</v>
      </c>
      <c r="M59" s="23">
        <f t="shared" si="1"/>
        <v>2</v>
      </c>
      <c r="N59" s="24">
        <f t="shared" si="2"/>
        <v>1.5</v>
      </c>
      <c r="O59" s="25">
        <f t="shared" si="3"/>
        <v>2</v>
      </c>
    </row>
    <row r="60">
      <c r="A60" s="37" t="s">
        <v>42</v>
      </c>
      <c r="B60" s="9" t="s">
        <v>83</v>
      </c>
      <c r="C60" s="50">
        <v>2.0</v>
      </c>
      <c r="D60" s="14">
        <v>2.0</v>
      </c>
      <c r="E60" s="50">
        <v>8.0</v>
      </c>
      <c r="F60" s="9" t="s">
        <v>17</v>
      </c>
      <c r="G60" s="50">
        <v>3.0</v>
      </c>
      <c r="H60" s="50">
        <v>16.0</v>
      </c>
      <c r="I60" s="12"/>
      <c r="J60" s="13"/>
      <c r="M60" s="14">
        <f t="shared" si="1"/>
        <v>0.25</v>
      </c>
      <c r="N60" s="15">
        <f t="shared" si="2"/>
        <v>0.1875</v>
      </c>
      <c r="O60" s="16">
        <f t="shared" si="3"/>
        <v>0.1875</v>
      </c>
    </row>
    <row r="61">
      <c r="A61" s="51" t="s">
        <v>42</v>
      </c>
      <c r="B61" s="20" t="s">
        <v>83</v>
      </c>
      <c r="C61" s="54">
        <v>2.0</v>
      </c>
      <c r="D61" s="53">
        <v>30.0</v>
      </c>
      <c r="E61" s="53">
        <v>11.0</v>
      </c>
      <c r="F61" s="52" t="s">
        <v>26</v>
      </c>
      <c r="G61" s="53">
        <v>30.0</v>
      </c>
      <c r="H61" s="53">
        <v>11.0</v>
      </c>
      <c r="I61" s="28" t="s">
        <v>81</v>
      </c>
      <c r="J61" s="53">
        <v>10.0</v>
      </c>
      <c r="M61" s="23">
        <f t="shared" si="1"/>
        <v>2.727272727</v>
      </c>
      <c r="N61" s="24">
        <f t="shared" si="2"/>
        <v>2.045454545</v>
      </c>
      <c r="O61" s="25">
        <f t="shared" si="3"/>
        <v>2.727272727</v>
      </c>
    </row>
    <row r="62">
      <c r="A62" s="8" t="s">
        <v>87</v>
      </c>
      <c r="B62" s="55" t="s">
        <v>83</v>
      </c>
      <c r="C62" s="49">
        <v>5.0</v>
      </c>
      <c r="D62" s="49">
        <v>10.0</v>
      </c>
      <c r="E62" s="49">
        <v>1.0</v>
      </c>
      <c r="F62" s="9" t="s">
        <v>17</v>
      </c>
      <c r="G62" s="50">
        <v>9.0</v>
      </c>
      <c r="H62" s="50">
        <v>3.0</v>
      </c>
      <c r="I62" s="31"/>
      <c r="J62" s="57"/>
      <c r="M62" s="14">
        <f t="shared" si="1"/>
        <v>10</v>
      </c>
      <c r="N62" s="15">
        <f t="shared" si="2"/>
        <v>7.5</v>
      </c>
      <c r="O62" s="16">
        <f t="shared" si="3"/>
        <v>3</v>
      </c>
    </row>
    <row r="63">
      <c r="A63" s="51" t="s">
        <v>88</v>
      </c>
      <c r="B63" s="52" t="s">
        <v>83</v>
      </c>
      <c r="C63" s="53">
        <v>4.0</v>
      </c>
      <c r="D63" s="53">
        <v>34.0</v>
      </c>
      <c r="E63" s="53">
        <v>2.0</v>
      </c>
      <c r="F63" s="52" t="s">
        <v>26</v>
      </c>
      <c r="G63" s="53">
        <v>34.0</v>
      </c>
      <c r="H63" s="53">
        <v>2.0</v>
      </c>
      <c r="I63" s="28" t="s">
        <v>56</v>
      </c>
      <c r="J63" s="53">
        <v>5.0</v>
      </c>
      <c r="M63" s="23">
        <f t="shared" si="1"/>
        <v>17</v>
      </c>
      <c r="N63" s="24">
        <f t="shared" si="2"/>
        <v>12.75</v>
      </c>
      <c r="O63" s="25">
        <f t="shared" si="3"/>
        <v>17</v>
      </c>
    </row>
    <row r="64">
      <c r="A64" s="8" t="s">
        <v>45</v>
      </c>
      <c r="B64" s="55" t="s">
        <v>83</v>
      </c>
      <c r="C64" s="49">
        <v>3.0</v>
      </c>
      <c r="D64" s="49">
        <v>5.0</v>
      </c>
      <c r="E64" s="49">
        <v>3.0</v>
      </c>
      <c r="F64" s="9" t="s">
        <v>89</v>
      </c>
      <c r="G64" s="50">
        <v>5.0</v>
      </c>
      <c r="H64" s="50">
        <v>4.0</v>
      </c>
      <c r="I64" s="12"/>
      <c r="J64" s="13"/>
      <c r="M64" s="14">
        <f t="shared" si="1"/>
        <v>1.666666667</v>
      </c>
      <c r="N64" s="15">
        <f t="shared" si="2"/>
        <v>1.25</v>
      </c>
      <c r="O64" s="16">
        <f t="shared" si="3"/>
        <v>1.25</v>
      </c>
    </row>
    <row r="65">
      <c r="A65" s="51" t="s">
        <v>45</v>
      </c>
      <c r="B65" s="52" t="s">
        <v>83</v>
      </c>
      <c r="C65" s="53">
        <v>3.0</v>
      </c>
      <c r="D65" s="53">
        <v>29.0</v>
      </c>
      <c r="E65" s="53">
        <v>20.0</v>
      </c>
      <c r="F65" s="52" t="s">
        <v>26</v>
      </c>
      <c r="G65" s="53">
        <v>29.0</v>
      </c>
      <c r="H65" s="53">
        <v>20.0</v>
      </c>
      <c r="I65" s="28" t="s">
        <v>42</v>
      </c>
      <c r="J65" s="53">
        <v>18.0</v>
      </c>
      <c r="M65" s="23">
        <f t="shared" si="1"/>
        <v>1.45</v>
      </c>
      <c r="N65" s="24">
        <f t="shared" si="2"/>
        <v>1.0875</v>
      </c>
      <c r="O65" s="25">
        <f t="shared" si="3"/>
        <v>1.45</v>
      </c>
    </row>
    <row r="66">
      <c r="A66" s="8" t="s">
        <v>90</v>
      </c>
      <c r="B66" s="55" t="s">
        <v>83</v>
      </c>
      <c r="C66" s="49">
        <v>4.0</v>
      </c>
      <c r="D66" s="49">
        <v>64.0</v>
      </c>
      <c r="E66" s="49">
        <v>2.0</v>
      </c>
      <c r="F66" s="55" t="s">
        <v>26</v>
      </c>
      <c r="G66" s="49">
        <v>64.0</v>
      </c>
      <c r="H66" s="49">
        <v>2.0</v>
      </c>
      <c r="I66" s="31" t="s">
        <v>41</v>
      </c>
      <c r="J66" s="49">
        <v>4.0</v>
      </c>
      <c r="M66" s="14">
        <f t="shared" si="1"/>
        <v>32</v>
      </c>
      <c r="N66" s="15">
        <f t="shared" si="2"/>
        <v>24</v>
      </c>
      <c r="O66" s="16">
        <f t="shared" si="3"/>
        <v>32</v>
      </c>
    </row>
    <row r="67">
      <c r="A67" s="51" t="s">
        <v>47</v>
      </c>
      <c r="B67" s="52" t="s">
        <v>83</v>
      </c>
      <c r="C67" s="53">
        <v>2.0</v>
      </c>
      <c r="D67" s="53">
        <v>19.0</v>
      </c>
      <c r="E67" s="53">
        <v>3.0</v>
      </c>
      <c r="F67" s="52" t="s">
        <v>26</v>
      </c>
      <c r="G67" s="53">
        <v>19.0</v>
      </c>
      <c r="H67" s="53">
        <v>3.0</v>
      </c>
      <c r="I67" s="28" t="s">
        <v>48</v>
      </c>
      <c r="J67" s="53">
        <v>6.0</v>
      </c>
      <c r="M67" s="23">
        <f t="shared" si="1"/>
        <v>6.333333333</v>
      </c>
      <c r="N67" s="24">
        <f t="shared" si="2"/>
        <v>4.75</v>
      </c>
      <c r="O67" s="25">
        <f t="shared" si="3"/>
        <v>6.333333333</v>
      </c>
    </row>
    <row r="68">
      <c r="A68" s="8" t="s">
        <v>32</v>
      </c>
      <c r="B68" s="55" t="s">
        <v>83</v>
      </c>
      <c r="C68" s="49">
        <v>3.0</v>
      </c>
      <c r="D68" s="50">
        <v>2.0</v>
      </c>
      <c r="E68" s="50">
        <v>1.0</v>
      </c>
      <c r="F68" s="9" t="s">
        <v>17</v>
      </c>
      <c r="G68" s="50">
        <v>2.0</v>
      </c>
      <c r="H68" s="50">
        <v>4.0</v>
      </c>
      <c r="I68" s="12"/>
      <c r="J68" s="13"/>
      <c r="M68" s="14">
        <f t="shared" si="1"/>
        <v>2</v>
      </c>
      <c r="N68" s="15">
        <f t="shared" si="2"/>
        <v>1.5</v>
      </c>
      <c r="O68" s="16">
        <f t="shared" si="3"/>
        <v>0.5</v>
      </c>
    </row>
    <row r="69">
      <c r="A69" s="51" t="s">
        <v>23</v>
      </c>
      <c r="B69" s="52" t="s">
        <v>83</v>
      </c>
      <c r="C69" s="53">
        <v>1.0</v>
      </c>
      <c r="D69" s="53">
        <v>21.0</v>
      </c>
      <c r="E69" s="53">
        <v>1.0</v>
      </c>
      <c r="F69" s="52" t="s">
        <v>26</v>
      </c>
      <c r="G69" s="53">
        <v>21.0</v>
      </c>
      <c r="H69" s="53">
        <v>1.0</v>
      </c>
      <c r="I69" s="28" t="s">
        <v>85</v>
      </c>
      <c r="J69" s="53">
        <v>1.0</v>
      </c>
      <c r="M69" s="23">
        <f t="shared" si="1"/>
        <v>21</v>
      </c>
      <c r="N69" s="24">
        <f t="shared" si="2"/>
        <v>15.75</v>
      </c>
      <c r="O69" s="25">
        <f t="shared" si="3"/>
        <v>21</v>
      </c>
    </row>
    <row r="70">
      <c r="A70" s="8" t="s">
        <v>23</v>
      </c>
      <c r="B70" s="55" t="s">
        <v>83</v>
      </c>
      <c r="C70" s="49">
        <v>2.0</v>
      </c>
      <c r="D70" s="50">
        <v>2.0</v>
      </c>
      <c r="E70" s="50">
        <v>8.0</v>
      </c>
      <c r="F70" s="9" t="s">
        <v>89</v>
      </c>
      <c r="G70" s="50">
        <v>3.0</v>
      </c>
      <c r="H70" s="50">
        <v>16.0</v>
      </c>
      <c r="I70" s="12"/>
      <c r="J70" s="13"/>
      <c r="M70" s="14">
        <f t="shared" si="1"/>
        <v>0.25</v>
      </c>
      <c r="N70" s="15">
        <f t="shared" si="2"/>
        <v>0.1875</v>
      </c>
      <c r="O70" s="16">
        <f t="shared" si="3"/>
        <v>0.1875</v>
      </c>
    </row>
    <row r="71">
      <c r="A71" s="51" t="s">
        <v>52</v>
      </c>
      <c r="B71" s="52" t="s">
        <v>83</v>
      </c>
      <c r="C71" s="53">
        <v>4.0</v>
      </c>
      <c r="D71" s="53">
        <v>10.0</v>
      </c>
      <c r="E71" s="53">
        <v>3.0</v>
      </c>
      <c r="F71" s="52" t="s">
        <v>26</v>
      </c>
      <c r="G71" s="53">
        <v>10.0</v>
      </c>
      <c r="H71" s="53">
        <v>3.0</v>
      </c>
      <c r="I71" s="28" t="s">
        <v>91</v>
      </c>
      <c r="J71" s="53">
        <v>3.0</v>
      </c>
      <c r="M71" s="23">
        <f t="shared" si="1"/>
        <v>3.333333333</v>
      </c>
      <c r="N71" s="24">
        <f t="shared" si="2"/>
        <v>2.5</v>
      </c>
      <c r="O71" s="25">
        <f t="shared" si="3"/>
        <v>3.333333333</v>
      </c>
    </row>
    <row r="72">
      <c r="A72" s="8" t="s">
        <v>92</v>
      </c>
      <c r="B72" s="55" t="s">
        <v>83</v>
      </c>
      <c r="C72" s="49">
        <v>3.0</v>
      </c>
      <c r="D72" s="49">
        <v>4.0</v>
      </c>
      <c r="E72" s="49">
        <v>1.0</v>
      </c>
      <c r="F72" s="9" t="s">
        <v>26</v>
      </c>
      <c r="G72" s="50">
        <v>9.0</v>
      </c>
      <c r="H72" s="50">
        <v>3.0</v>
      </c>
      <c r="I72" s="31" t="s">
        <v>93</v>
      </c>
      <c r="J72" s="57">
        <v>2.0</v>
      </c>
      <c r="M72" s="14">
        <f t="shared" si="1"/>
        <v>4</v>
      </c>
      <c r="N72" s="15">
        <f t="shared" si="2"/>
        <v>3</v>
      </c>
      <c r="O72" s="16">
        <f t="shared" si="3"/>
        <v>3</v>
      </c>
    </row>
    <row r="73">
      <c r="A73" s="51" t="s">
        <v>94</v>
      </c>
      <c r="B73" s="52" t="s">
        <v>83</v>
      </c>
      <c r="C73" s="53">
        <v>4.0</v>
      </c>
      <c r="D73" s="53">
        <v>11.0</v>
      </c>
      <c r="E73" s="53">
        <v>2.0</v>
      </c>
      <c r="F73" s="52" t="s">
        <v>26</v>
      </c>
      <c r="G73" s="53">
        <v>11.0</v>
      </c>
      <c r="H73" s="53">
        <v>2.0</v>
      </c>
      <c r="I73" s="28" t="s">
        <v>81</v>
      </c>
      <c r="J73" s="53">
        <v>1.0</v>
      </c>
      <c r="M73" s="23">
        <f t="shared" si="1"/>
        <v>5.5</v>
      </c>
      <c r="N73" s="24">
        <f t="shared" si="2"/>
        <v>4.125</v>
      </c>
      <c r="O73" s="25">
        <f t="shared" si="3"/>
        <v>5.5</v>
      </c>
    </row>
    <row r="74">
      <c r="A74" s="8" t="s">
        <v>28</v>
      </c>
      <c r="B74" s="55" t="s">
        <v>83</v>
      </c>
      <c r="C74" s="49">
        <v>3.0</v>
      </c>
      <c r="D74" s="49">
        <v>11.0</v>
      </c>
      <c r="E74" s="49">
        <v>2.0</v>
      </c>
      <c r="F74" s="55" t="s">
        <v>26</v>
      </c>
      <c r="G74" s="49">
        <v>11.0</v>
      </c>
      <c r="H74" s="49">
        <v>2.0</v>
      </c>
      <c r="I74" s="31" t="s">
        <v>23</v>
      </c>
      <c r="J74" s="49">
        <v>2.0</v>
      </c>
      <c r="M74" s="14">
        <f t="shared" si="1"/>
        <v>5.5</v>
      </c>
      <c r="N74" s="15">
        <f t="shared" si="2"/>
        <v>4.125</v>
      </c>
      <c r="O74" s="16">
        <f t="shared" si="3"/>
        <v>5.5</v>
      </c>
    </row>
    <row r="75">
      <c r="A75" s="51" t="s">
        <v>29</v>
      </c>
      <c r="B75" s="52" t="s">
        <v>83</v>
      </c>
      <c r="C75" s="53">
        <v>3.0</v>
      </c>
      <c r="D75" s="53">
        <v>41.0</v>
      </c>
      <c r="E75" s="53">
        <v>2.0</v>
      </c>
      <c r="F75" s="52" t="s">
        <v>26</v>
      </c>
      <c r="G75" s="53">
        <v>41.0</v>
      </c>
      <c r="H75" s="53">
        <v>2.0</v>
      </c>
      <c r="I75" s="28" t="s">
        <v>85</v>
      </c>
      <c r="J75" s="53">
        <v>3.0</v>
      </c>
      <c r="M75" s="23">
        <f t="shared" si="1"/>
        <v>20.5</v>
      </c>
      <c r="N75" s="24">
        <f t="shared" si="2"/>
        <v>15.375</v>
      </c>
      <c r="O75" s="25">
        <f t="shared" si="3"/>
        <v>20.5</v>
      </c>
    </row>
    <row r="76">
      <c r="A76" s="8" t="s">
        <v>95</v>
      </c>
      <c r="B76" s="55" t="s">
        <v>83</v>
      </c>
      <c r="C76" s="49">
        <v>2.0</v>
      </c>
      <c r="D76" s="49">
        <v>21.0</v>
      </c>
      <c r="E76" s="49">
        <v>2.0</v>
      </c>
      <c r="F76" s="55" t="s">
        <v>26</v>
      </c>
      <c r="G76" s="49">
        <v>21.0</v>
      </c>
      <c r="H76" s="49">
        <v>2.0</v>
      </c>
      <c r="I76" s="31" t="s">
        <v>47</v>
      </c>
      <c r="J76" s="49">
        <v>6.0</v>
      </c>
      <c r="M76" s="14">
        <f t="shared" si="1"/>
        <v>10.5</v>
      </c>
      <c r="N76" s="15">
        <f t="shared" si="2"/>
        <v>7.875</v>
      </c>
      <c r="O76" s="16">
        <f t="shared" si="3"/>
        <v>10.5</v>
      </c>
    </row>
    <row r="77">
      <c r="A77" s="51" t="s">
        <v>55</v>
      </c>
      <c r="B77" s="20" t="s">
        <v>83</v>
      </c>
      <c r="C77" s="53">
        <v>2.0</v>
      </c>
      <c r="D77" s="54">
        <v>6.0</v>
      </c>
      <c r="E77" s="54">
        <v>1.0</v>
      </c>
      <c r="F77" s="20" t="s">
        <v>17</v>
      </c>
      <c r="G77" s="54">
        <v>12.0</v>
      </c>
      <c r="H77" s="54">
        <v>3.0</v>
      </c>
      <c r="I77" s="21"/>
      <c r="J77" s="22"/>
      <c r="M77" s="23">
        <f t="shared" si="1"/>
        <v>6</v>
      </c>
      <c r="N77" s="24">
        <f t="shared" si="2"/>
        <v>4.5</v>
      </c>
      <c r="O77" s="25">
        <f t="shared" si="3"/>
        <v>4</v>
      </c>
    </row>
    <row r="78">
      <c r="A78" s="37" t="s">
        <v>56</v>
      </c>
      <c r="B78" s="9" t="s">
        <v>83</v>
      </c>
      <c r="C78" s="50">
        <v>3.0</v>
      </c>
      <c r="D78" s="50">
        <v>2.0</v>
      </c>
      <c r="E78" s="50">
        <v>3.0</v>
      </c>
      <c r="F78" s="9" t="s">
        <v>89</v>
      </c>
      <c r="G78" s="50">
        <v>1.0</v>
      </c>
      <c r="H78" s="50">
        <v>2.0</v>
      </c>
      <c r="I78" s="12"/>
      <c r="J78" s="13"/>
      <c r="M78" s="14">
        <f t="shared" si="1"/>
        <v>0.6666666667</v>
      </c>
      <c r="N78" s="15">
        <f t="shared" si="2"/>
        <v>0.5</v>
      </c>
      <c r="O78" s="16">
        <f t="shared" si="3"/>
        <v>0.5</v>
      </c>
    </row>
    <row r="79">
      <c r="A79" s="51" t="s">
        <v>93</v>
      </c>
      <c r="B79" s="52" t="s">
        <v>83</v>
      </c>
      <c r="C79" s="53">
        <v>1.0</v>
      </c>
      <c r="D79" s="53">
        <v>20.0</v>
      </c>
      <c r="E79" s="53">
        <v>5.0</v>
      </c>
      <c r="F79" s="52" t="s">
        <v>26</v>
      </c>
      <c r="G79" s="53">
        <v>20.0</v>
      </c>
      <c r="H79" s="53">
        <v>5.0</v>
      </c>
      <c r="I79" s="28" t="s">
        <v>81</v>
      </c>
      <c r="J79" s="53">
        <v>4.0</v>
      </c>
      <c r="M79" s="23">
        <f t="shared" si="1"/>
        <v>4</v>
      </c>
      <c r="N79" s="24">
        <f t="shared" si="2"/>
        <v>3</v>
      </c>
      <c r="O79" s="25">
        <f t="shared" si="3"/>
        <v>4</v>
      </c>
    </row>
    <row r="80">
      <c r="A80" s="37" t="s">
        <v>93</v>
      </c>
      <c r="B80" s="9" t="s">
        <v>83</v>
      </c>
      <c r="C80" s="50">
        <v>2.0</v>
      </c>
      <c r="D80" s="14">
        <v>1.0</v>
      </c>
      <c r="E80" s="50">
        <v>2.0</v>
      </c>
      <c r="F80" s="9" t="s">
        <v>89</v>
      </c>
      <c r="G80" s="50">
        <v>3.0</v>
      </c>
      <c r="H80" s="50">
        <v>8.0</v>
      </c>
      <c r="I80" s="12"/>
      <c r="J80" s="13"/>
      <c r="M80" s="14">
        <f t="shared" si="1"/>
        <v>0.5</v>
      </c>
      <c r="N80" s="15">
        <f t="shared" si="2"/>
        <v>0.375</v>
      </c>
      <c r="O80" s="16">
        <f t="shared" si="3"/>
        <v>0.375</v>
      </c>
    </row>
    <row r="81">
      <c r="A81" s="51" t="s">
        <v>73</v>
      </c>
      <c r="B81" s="52" t="s">
        <v>83</v>
      </c>
      <c r="C81" s="53">
        <v>3.0</v>
      </c>
      <c r="D81" s="53">
        <v>6.0</v>
      </c>
      <c r="E81" s="53">
        <v>2.0</v>
      </c>
      <c r="F81" s="52" t="s">
        <v>26</v>
      </c>
      <c r="G81" s="53">
        <v>6.0</v>
      </c>
      <c r="H81" s="53">
        <v>2.0</v>
      </c>
      <c r="I81" s="28" t="s">
        <v>93</v>
      </c>
      <c r="J81" s="53">
        <v>4.0</v>
      </c>
      <c r="M81" s="23">
        <f t="shared" si="1"/>
        <v>3</v>
      </c>
      <c r="N81" s="24">
        <f t="shared" si="2"/>
        <v>2.25</v>
      </c>
      <c r="O81" s="25">
        <f t="shared" si="3"/>
        <v>3</v>
      </c>
    </row>
    <row r="82">
      <c r="A82" s="8" t="s">
        <v>96</v>
      </c>
      <c r="B82" s="55" t="s">
        <v>83</v>
      </c>
      <c r="C82" s="49">
        <v>3.0</v>
      </c>
      <c r="D82" s="49">
        <v>20.0</v>
      </c>
      <c r="E82" s="49">
        <v>2.0</v>
      </c>
      <c r="F82" s="55" t="s">
        <v>26</v>
      </c>
      <c r="G82" s="49">
        <v>20.0</v>
      </c>
      <c r="H82" s="49">
        <v>2.0</v>
      </c>
      <c r="I82" s="31" t="s">
        <v>47</v>
      </c>
      <c r="J82" s="49">
        <v>3.0</v>
      </c>
      <c r="M82" s="14">
        <f t="shared" si="1"/>
        <v>10</v>
      </c>
      <c r="N82" s="15">
        <f t="shared" si="2"/>
        <v>7.5</v>
      </c>
      <c r="O82" s="16">
        <f t="shared" si="3"/>
        <v>10</v>
      </c>
    </row>
    <row r="83">
      <c r="A83" s="51" t="s">
        <v>57</v>
      </c>
      <c r="B83" s="52" t="s">
        <v>83</v>
      </c>
      <c r="C83" s="53">
        <v>5.0</v>
      </c>
      <c r="D83" s="53">
        <v>10.0</v>
      </c>
      <c r="E83" s="53">
        <v>2.0</v>
      </c>
      <c r="F83" s="52" t="s">
        <v>26</v>
      </c>
      <c r="G83" s="53">
        <v>10.0</v>
      </c>
      <c r="H83" s="53">
        <v>2.0</v>
      </c>
      <c r="I83" s="28" t="s">
        <v>66</v>
      </c>
      <c r="J83" s="53">
        <v>1.0</v>
      </c>
      <c r="M83" s="23">
        <f t="shared" si="1"/>
        <v>5</v>
      </c>
      <c r="N83" s="24">
        <f t="shared" si="2"/>
        <v>3.75</v>
      </c>
      <c r="O83" s="25">
        <f t="shared" si="3"/>
        <v>5</v>
      </c>
    </row>
    <row r="84">
      <c r="A84" s="8" t="s">
        <v>60</v>
      </c>
      <c r="B84" s="55" t="s">
        <v>83</v>
      </c>
      <c r="C84" s="49">
        <v>4.0</v>
      </c>
      <c r="D84" s="49">
        <v>31.0</v>
      </c>
      <c r="E84" s="49">
        <v>1.0</v>
      </c>
      <c r="F84" s="55" t="s">
        <v>26</v>
      </c>
      <c r="G84" s="49">
        <v>31.0</v>
      </c>
      <c r="H84" s="49">
        <v>1.0</v>
      </c>
      <c r="I84" s="31" t="s">
        <v>95</v>
      </c>
      <c r="J84" s="49">
        <v>2.0</v>
      </c>
      <c r="M84" s="14">
        <f t="shared" si="1"/>
        <v>31</v>
      </c>
      <c r="N84" s="15">
        <f t="shared" si="2"/>
        <v>23.25</v>
      </c>
      <c r="O84" s="16">
        <f t="shared" si="3"/>
        <v>31</v>
      </c>
    </row>
    <row r="85">
      <c r="A85" s="51" t="s">
        <v>35</v>
      </c>
      <c r="B85" s="52" t="s">
        <v>83</v>
      </c>
      <c r="C85" s="53">
        <v>4.0</v>
      </c>
      <c r="D85" s="53">
        <v>31.0</v>
      </c>
      <c r="E85" s="53">
        <v>1.0</v>
      </c>
      <c r="F85" s="52" t="s">
        <v>26</v>
      </c>
      <c r="G85" s="53">
        <v>31.0</v>
      </c>
      <c r="H85" s="53">
        <v>1.0</v>
      </c>
      <c r="I85" s="28" t="s">
        <v>28</v>
      </c>
      <c r="J85" s="53">
        <v>2.0</v>
      </c>
      <c r="M85" s="23">
        <f t="shared" si="1"/>
        <v>31</v>
      </c>
      <c r="N85" s="24">
        <f t="shared" si="2"/>
        <v>23.25</v>
      </c>
      <c r="O85" s="25">
        <f t="shared" si="3"/>
        <v>31</v>
      </c>
    </row>
    <row r="86">
      <c r="A86" s="8" t="s">
        <v>97</v>
      </c>
      <c r="B86" s="55" t="s">
        <v>83</v>
      </c>
      <c r="C86" s="49">
        <v>2.0</v>
      </c>
      <c r="D86" s="49">
        <v>3.0</v>
      </c>
      <c r="E86" s="49">
        <v>4.0</v>
      </c>
      <c r="F86" s="9" t="s">
        <v>17</v>
      </c>
      <c r="G86" s="50">
        <v>9.0</v>
      </c>
      <c r="H86" s="50">
        <v>16.0</v>
      </c>
      <c r="I86" s="12"/>
      <c r="J86" s="13"/>
      <c r="M86" s="14">
        <f t="shared" si="1"/>
        <v>0.75</v>
      </c>
      <c r="N86" s="15">
        <f t="shared" si="2"/>
        <v>0.5625</v>
      </c>
      <c r="O86" s="16">
        <f t="shared" si="3"/>
        <v>0.5625</v>
      </c>
    </row>
    <row r="87">
      <c r="A87" s="51" t="s">
        <v>36</v>
      </c>
      <c r="B87" s="52" t="s">
        <v>83</v>
      </c>
      <c r="C87" s="53">
        <v>4.0</v>
      </c>
      <c r="D87" s="53">
        <v>18.0</v>
      </c>
      <c r="E87" s="53">
        <v>3.0</v>
      </c>
      <c r="F87" s="52" t="s">
        <v>26</v>
      </c>
      <c r="G87" s="53">
        <v>18.0</v>
      </c>
      <c r="H87" s="53">
        <v>3.0</v>
      </c>
      <c r="I87" s="28" t="s">
        <v>46</v>
      </c>
      <c r="J87" s="53">
        <v>3.0</v>
      </c>
      <c r="M87" s="23">
        <f t="shared" si="1"/>
        <v>6</v>
      </c>
      <c r="N87" s="24">
        <f t="shared" si="2"/>
        <v>4.5</v>
      </c>
      <c r="O87" s="25">
        <f t="shared" si="3"/>
        <v>6</v>
      </c>
    </row>
    <row r="88">
      <c r="A88" s="8" t="s">
        <v>64</v>
      </c>
      <c r="B88" s="55" t="s">
        <v>83</v>
      </c>
      <c r="C88" s="49">
        <v>4.0</v>
      </c>
      <c r="D88" s="49">
        <v>18.0</v>
      </c>
      <c r="E88" s="49">
        <v>3.0</v>
      </c>
      <c r="F88" s="55" t="s">
        <v>26</v>
      </c>
      <c r="G88" s="49">
        <v>18.0</v>
      </c>
      <c r="H88" s="49">
        <v>3.0</v>
      </c>
      <c r="I88" s="31" t="s">
        <v>46</v>
      </c>
      <c r="J88" s="49">
        <v>3.0</v>
      </c>
      <c r="M88" s="14">
        <f t="shared" si="1"/>
        <v>6</v>
      </c>
      <c r="N88" s="15">
        <f t="shared" si="2"/>
        <v>4.5</v>
      </c>
      <c r="O88" s="16">
        <f t="shared" si="3"/>
        <v>6</v>
      </c>
    </row>
    <row r="89">
      <c r="A89" s="51" t="s">
        <v>98</v>
      </c>
      <c r="B89" s="52" t="s">
        <v>83</v>
      </c>
      <c r="C89" s="53">
        <v>2.0</v>
      </c>
      <c r="D89" s="53">
        <v>20.0</v>
      </c>
      <c r="E89" s="53">
        <v>2.0</v>
      </c>
      <c r="F89" s="52" t="s">
        <v>26</v>
      </c>
      <c r="G89" s="53">
        <v>20.0</v>
      </c>
      <c r="H89" s="53">
        <v>2.0</v>
      </c>
      <c r="I89" s="28" t="s">
        <v>93</v>
      </c>
      <c r="J89" s="53">
        <v>8.0</v>
      </c>
      <c r="M89" s="23">
        <f t="shared" si="1"/>
        <v>10</v>
      </c>
      <c r="N89" s="24">
        <f t="shared" si="2"/>
        <v>7.5</v>
      </c>
      <c r="O89" s="25">
        <f t="shared" si="3"/>
        <v>10</v>
      </c>
    </row>
    <row r="90">
      <c r="A90" s="37" t="s">
        <v>99</v>
      </c>
      <c r="B90" s="9" t="s">
        <v>83</v>
      </c>
      <c r="C90" s="50">
        <v>2.0</v>
      </c>
      <c r="D90" s="14">
        <v>1.0</v>
      </c>
      <c r="E90" s="50">
        <v>6.0</v>
      </c>
      <c r="F90" s="34" t="s">
        <v>24</v>
      </c>
      <c r="G90" s="50">
        <v>1.0</v>
      </c>
      <c r="H90" s="50">
        <v>5.0</v>
      </c>
      <c r="I90" s="12"/>
      <c r="J90" s="13"/>
      <c r="M90" s="14">
        <f t="shared" si="1"/>
        <v>0.1666666667</v>
      </c>
      <c r="N90" s="15">
        <f t="shared" si="2"/>
        <v>0.125</v>
      </c>
      <c r="O90" s="16">
        <f t="shared" si="3"/>
        <v>0.2</v>
      </c>
    </row>
    <row r="91">
      <c r="A91" s="51" t="s">
        <v>100</v>
      </c>
      <c r="B91" s="52" t="s">
        <v>83</v>
      </c>
      <c r="C91" s="53">
        <v>4.0</v>
      </c>
      <c r="D91" s="53">
        <v>56.0</v>
      </c>
      <c r="E91" s="53">
        <v>3.0</v>
      </c>
      <c r="F91" s="20" t="s">
        <v>89</v>
      </c>
      <c r="G91" s="54">
        <v>26.0</v>
      </c>
      <c r="H91" s="54">
        <v>2.0</v>
      </c>
      <c r="I91" s="21"/>
      <c r="J91" s="22"/>
      <c r="M91" s="23">
        <f t="shared" si="1"/>
        <v>18.66666667</v>
      </c>
      <c r="N91" s="24">
        <f t="shared" si="2"/>
        <v>14</v>
      </c>
      <c r="O91" s="25">
        <f t="shared" si="3"/>
        <v>13</v>
      </c>
    </row>
    <row r="92">
      <c r="A92" s="8" t="s">
        <v>101</v>
      </c>
      <c r="B92" s="55" t="s">
        <v>83</v>
      </c>
      <c r="C92" s="49">
        <v>4.0</v>
      </c>
      <c r="D92" s="49">
        <v>39.0</v>
      </c>
      <c r="E92" s="49">
        <v>3.0</v>
      </c>
      <c r="F92" s="55" t="s">
        <v>26</v>
      </c>
      <c r="G92" s="49">
        <v>39.0</v>
      </c>
      <c r="H92" s="49">
        <v>3.0</v>
      </c>
      <c r="I92" s="31" t="s">
        <v>44</v>
      </c>
      <c r="J92" s="49">
        <v>2.0</v>
      </c>
      <c r="M92" s="14">
        <f t="shared" si="1"/>
        <v>13</v>
      </c>
      <c r="N92" s="15">
        <f t="shared" si="2"/>
        <v>9.75</v>
      </c>
      <c r="O92" s="16">
        <f t="shared" si="3"/>
        <v>13</v>
      </c>
    </row>
    <row r="93">
      <c r="A93" s="51" t="s">
        <v>48</v>
      </c>
      <c r="B93" s="52" t="s">
        <v>83</v>
      </c>
      <c r="C93" s="53">
        <v>1.0</v>
      </c>
      <c r="D93" s="53">
        <v>31.0</v>
      </c>
      <c r="E93" s="53">
        <v>16.0</v>
      </c>
      <c r="F93" s="52" t="s">
        <v>26</v>
      </c>
      <c r="G93" s="53">
        <v>31.0</v>
      </c>
      <c r="H93" s="53">
        <v>16.0</v>
      </c>
      <c r="I93" s="28" t="s">
        <v>42</v>
      </c>
      <c r="J93" s="53">
        <v>3.0</v>
      </c>
      <c r="M93" s="23">
        <f t="shared" si="1"/>
        <v>1.9375</v>
      </c>
      <c r="N93" s="24">
        <f t="shared" si="2"/>
        <v>1.453125</v>
      </c>
      <c r="O93" s="25">
        <f t="shared" si="3"/>
        <v>1.9375</v>
      </c>
    </row>
    <row r="94">
      <c r="A94" s="8" t="s">
        <v>102</v>
      </c>
      <c r="B94" s="55" t="s">
        <v>83</v>
      </c>
      <c r="C94" s="49">
        <v>5.0</v>
      </c>
      <c r="D94" s="49">
        <v>64.0</v>
      </c>
      <c r="E94" s="49">
        <v>2.0</v>
      </c>
      <c r="F94" s="55" t="s">
        <v>26</v>
      </c>
      <c r="G94" s="49">
        <v>64.0</v>
      </c>
      <c r="H94" s="49">
        <v>2.0</v>
      </c>
      <c r="I94" s="31" t="s">
        <v>44</v>
      </c>
      <c r="J94" s="49">
        <v>2.0</v>
      </c>
      <c r="M94" s="14">
        <f t="shared" si="1"/>
        <v>32</v>
      </c>
      <c r="N94" s="15">
        <f t="shared" si="2"/>
        <v>24</v>
      </c>
      <c r="O94" s="16">
        <f t="shared" si="3"/>
        <v>32</v>
      </c>
    </row>
    <row r="95">
      <c r="A95" s="51" t="s">
        <v>37</v>
      </c>
      <c r="B95" s="52" t="s">
        <v>83</v>
      </c>
      <c r="C95" s="53">
        <v>3.0</v>
      </c>
      <c r="D95" s="53">
        <v>64.0</v>
      </c>
      <c r="E95" s="53">
        <v>2.0</v>
      </c>
      <c r="F95" s="52" t="s">
        <v>26</v>
      </c>
      <c r="G95" s="53">
        <v>64.0</v>
      </c>
      <c r="H95" s="53">
        <v>2.0</v>
      </c>
      <c r="I95" s="28" t="s">
        <v>103</v>
      </c>
      <c r="J95" s="53">
        <v>2.0</v>
      </c>
      <c r="M95" s="23">
        <f t="shared" si="1"/>
        <v>32</v>
      </c>
      <c r="N95" s="24">
        <f t="shared" si="2"/>
        <v>24</v>
      </c>
      <c r="O95" s="25">
        <f t="shared" si="3"/>
        <v>32</v>
      </c>
    </row>
    <row r="96">
      <c r="A96" s="8" t="s">
        <v>104</v>
      </c>
      <c r="B96" s="55" t="s">
        <v>83</v>
      </c>
      <c r="C96" s="49">
        <v>5.0</v>
      </c>
      <c r="D96" s="49">
        <v>64.0</v>
      </c>
      <c r="E96" s="49">
        <v>1.0</v>
      </c>
      <c r="F96" s="55" t="s">
        <v>26</v>
      </c>
      <c r="G96" s="49">
        <v>64.0</v>
      </c>
      <c r="H96" s="49">
        <v>1.0</v>
      </c>
      <c r="I96" s="31" t="s">
        <v>42</v>
      </c>
      <c r="J96" s="49">
        <v>15.0</v>
      </c>
      <c r="M96" s="14">
        <f t="shared" si="1"/>
        <v>64</v>
      </c>
      <c r="N96" s="15">
        <f t="shared" si="2"/>
        <v>48</v>
      </c>
      <c r="O96" s="16">
        <f t="shared" si="3"/>
        <v>64</v>
      </c>
    </row>
    <row r="97">
      <c r="A97" s="51" t="s">
        <v>105</v>
      </c>
      <c r="B97" s="52" t="s">
        <v>83</v>
      </c>
      <c r="C97" s="53">
        <v>5.0</v>
      </c>
      <c r="D97" s="53">
        <v>4.0</v>
      </c>
      <c r="E97" s="53">
        <v>3.0</v>
      </c>
      <c r="F97" s="20" t="s">
        <v>89</v>
      </c>
      <c r="G97" s="54">
        <v>3.0</v>
      </c>
      <c r="H97" s="54">
        <v>3.0</v>
      </c>
      <c r="I97" s="21"/>
      <c r="J97" s="22"/>
      <c r="M97" s="23">
        <f t="shared" si="1"/>
        <v>1.333333333</v>
      </c>
      <c r="N97" s="24">
        <f t="shared" si="2"/>
        <v>1</v>
      </c>
      <c r="O97" s="25">
        <f t="shared" si="3"/>
        <v>1</v>
      </c>
    </row>
    <row r="98">
      <c r="A98" s="8" t="s">
        <v>106</v>
      </c>
      <c r="B98" s="55" t="s">
        <v>83</v>
      </c>
      <c r="C98" s="49">
        <v>4.0</v>
      </c>
      <c r="D98" s="49">
        <v>39.0</v>
      </c>
      <c r="E98" s="49">
        <v>2.0</v>
      </c>
      <c r="F98" s="55" t="s">
        <v>26</v>
      </c>
      <c r="G98" s="49">
        <v>39.0</v>
      </c>
      <c r="H98" s="49">
        <v>2.0</v>
      </c>
      <c r="I98" s="31" t="s">
        <v>42</v>
      </c>
      <c r="J98" s="49">
        <v>10.0</v>
      </c>
      <c r="M98" s="14">
        <f t="shared" si="1"/>
        <v>19.5</v>
      </c>
      <c r="N98" s="15">
        <f t="shared" si="2"/>
        <v>14.625</v>
      </c>
      <c r="O98" s="16">
        <f t="shared" si="3"/>
        <v>19.5</v>
      </c>
    </row>
    <row r="99">
      <c r="A99" s="39" t="s">
        <v>107</v>
      </c>
      <c r="B99" s="20" t="s">
        <v>83</v>
      </c>
      <c r="C99" s="54">
        <v>1.0</v>
      </c>
      <c r="D99" s="54">
        <v>5.0</v>
      </c>
      <c r="E99" s="54">
        <v>1.0</v>
      </c>
      <c r="F99" s="20" t="s">
        <v>17</v>
      </c>
      <c r="G99" s="54">
        <v>8.0</v>
      </c>
      <c r="H99" s="54">
        <v>3.0</v>
      </c>
      <c r="I99" s="21"/>
      <c r="J99" s="22"/>
      <c r="M99" s="23">
        <f t="shared" si="1"/>
        <v>5</v>
      </c>
      <c r="N99" s="24">
        <f t="shared" si="2"/>
        <v>3.75</v>
      </c>
      <c r="O99" s="25">
        <f t="shared" si="3"/>
        <v>2.666666667</v>
      </c>
    </row>
    <row r="100">
      <c r="A100" s="8" t="s">
        <v>108</v>
      </c>
      <c r="B100" s="55" t="s">
        <v>83</v>
      </c>
      <c r="C100" s="49">
        <v>4.0</v>
      </c>
      <c r="D100" s="49">
        <v>7.0</v>
      </c>
      <c r="E100" s="49">
        <v>1.0</v>
      </c>
      <c r="F100" s="9" t="s">
        <v>89</v>
      </c>
      <c r="G100" s="50">
        <v>16.0</v>
      </c>
      <c r="H100" s="50">
        <v>3.0</v>
      </c>
      <c r="I100" s="12"/>
      <c r="J100" s="13"/>
      <c r="M100" s="14">
        <f t="shared" si="1"/>
        <v>7</v>
      </c>
      <c r="N100" s="15">
        <f t="shared" si="2"/>
        <v>5.25</v>
      </c>
      <c r="O100" s="16">
        <f t="shared" si="3"/>
        <v>5.333333333</v>
      </c>
    </row>
    <row r="101">
      <c r="A101" s="51" t="s">
        <v>109</v>
      </c>
      <c r="B101" s="52" t="s">
        <v>83</v>
      </c>
      <c r="C101" s="53">
        <v>2.0</v>
      </c>
      <c r="D101" s="53">
        <v>20.0</v>
      </c>
      <c r="E101" s="53">
        <v>7.0</v>
      </c>
      <c r="F101" s="52" t="s">
        <v>26</v>
      </c>
      <c r="G101" s="53">
        <v>20.0</v>
      </c>
      <c r="H101" s="53">
        <v>7.0</v>
      </c>
      <c r="I101" s="28" t="s">
        <v>99</v>
      </c>
      <c r="J101" s="53">
        <v>5.0</v>
      </c>
      <c r="M101" s="23">
        <f t="shared" si="1"/>
        <v>2.857142857</v>
      </c>
      <c r="N101" s="24">
        <f t="shared" si="2"/>
        <v>2.142857143</v>
      </c>
      <c r="O101" s="25">
        <f t="shared" si="3"/>
        <v>2.857142857</v>
      </c>
    </row>
    <row r="102">
      <c r="A102" s="58" t="s">
        <v>70</v>
      </c>
      <c r="B102" s="59" t="s">
        <v>83</v>
      </c>
      <c r="C102" s="60">
        <v>1.0</v>
      </c>
      <c r="D102" s="60">
        <v>10.0</v>
      </c>
      <c r="E102" s="60">
        <v>20.0</v>
      </c>
      <c r="F102" s="59" t="s">
        <v>26</v>
      </c>
      <c r="G102" s="60">
        <v>10.0</v>
      </c>
      <c r="H102" s="60">
        <v>20.0</v>
      </c>
      <c r="I102" s="43" t="s">
        <v>110</v>
      </c>
      <c r="J102" s="60">
        <v>6.0</v>
      </c>
      <c r="M102" s="44">
        <f t="shared" si="1"/>
        <v>0.5</v>
      </c>
      <c r="N102" s="45">
        <f t="shared" si="2"/>
        <v>0.375</v>
      </c>
      <c r="O102" s="46">
        <f t="shared" si="3"/>
        <v>0.5</v>
      </c>
    </row>
    <row r="103">
      <c r="I103" s="47"/>
      <c r="N103" s="48"/>
    </row>
    <row r="104">
      <c r="I104" s="47"/>
      <c r="N104" s="48"/>
    </row>
    <row r="105">
      <c r="I105" s="47"/>
      <c r="N105" s="48"/>
    </row>
    <row r="106">
      <c r="I106" s="47"/>
      <c r="N106" s="48"/>
    </row>
    <row r="107">
      <c r="I107" s="47"/>
      <c r="N107" s="48"/>
    </row>
    <row r="108">
      <c r="I108" s="47"/>
      <c r="N108" s="48"/>
    </row>
    <row r="109">
      <c r="I109" s="47"/>
      <c r="N109" s="48"/>
    </row>
    <row r="110">
      <c r="I110" s="47"/>
      <c r="N110" s="48"/>
    </row>
    <row r="111">
      <c r="I111" s="47"/>
      <c r="N111" s="48"/>
    </row>
    <row r="112">
      <c r="I112" s="47"/>
      <c r="N112" s="48"/>
    </row>
    <row r="113">
      <c r="I113" s="47"/>
      <c r="N113" s="48"/>
    </row>
    <row r="114">
      <c r="I114" s="47"/>
      <c r="N114" s="48"/>
    </row>
    <row r="115">
      <c r="I115" s="47"/>
      <c r="N115" s="48"/>
    </row>
    <row r="116">
      <c r="I116" s="47"/>
      <c r="N116" s="48"/>
    </row>
    <row r="117">
      <c r="I117" s="47"/>
      <c r="N117" s="48"/>
    </row>
    <row r="118">
      <c r="I118" s="47"/>
      <c r="N118" s="48"/>
    </row>
    <row r="119">
      <c r="I119" s="47"/>
      <c r="N119" s="48"/>
    </row>
    <row r="120">
      <c r="I120" s="47"/>
      <c r="N120" s="48"/>
    </row>
    <row r="121">
      <c r="I121" s="47"/>
      <c r="N121" s="48"/>
    </row>
    <row r="122">
      <c r="I122" s="47"/>
      <c r="N122" s="48"/>
    </row>
    <row r="123">
      <c r="I123" s="47"/>
      <c r="N123" s="48"/>
    </row>
    <row r="124">
      <c r="I124" s="47"/>
      <c r="N124" s="48"/>
    </row>
    <row r="125">
      <c r="I125" s="47"/>
      <c r="N125" s="48"/>
    </row>
    <row r="126">
      <c r="I126" s="47"/>
      <c r="N126" s="48"/>
    </row>
    <row r="127">
      <c r="I127" s="47"/>
      <c r="N127" s="48"/>
    </row>
    <row r="128">
      <c r="I128" s="47"/>
      <c r="N128" s="48"/>
    </row>
    <row r="129">
      <c r="I129" s="47"/>
      <c r="N129" s="48"/>
    </row>
    <row r="130">
      <c r="I130" s="47"/>
      <c r="N130" s="48"/>
    </row>
    <row r="131">
      <c r="I131" s="47"/>
      <c r="N131" s="48"/>
    </row>
    <row r="132">
      <c r="I132" s="47"/>
      <c r="N132" s="48"/>
    </row>
    <row r="133">
      <c r="I133" s="47"/>
      <c r="N133" s="48"/>
    </row>
    <row r="134">
      <c r="I134" s="47"/>
      <c r="N134" s="48"/>
    </row>
    <row r="135">
      <c r="I135" s="47"/>
      <c r="N135" s="48"/>
    </row>
    <row r="136">
      <c r="I136" s="47"/>
      <c r="N136" s="48"/>
    </row>
    <row r="137">
      <c r="I137" s="47"/>
      <c r="N137" s="48"/>
    </row>
    <row r="138">
      <c r="I138" s="47"/>
      <c r="N138" s="48"/>
    </row>
    <row r="139">
      <c r="I139" s="47"/>
      <c r="N139" s="48"/>
    </row>
    <row r="140">
      <c r="I140" s="47"/>
      <c r="N140" s="48"/>
    </row>
    <row r="141">
      <c r="I141" s="47"/>
      <c r="N141" s="48"/>
    </row>
    <row r="142">
      <c r="I142" s="47"/>
      <c r="N142" s="48"/>
    </row>
    <row r="143">
      <c r="I143" s="47"/>
      <c r="N143" s="48"/>
    </row>
    <row r="144">
      <c r="I144" s="47"/>
      <c r="N144" s="48"/>
    </row>
    <row r="145">
      <c r="I145" s="47"/>
      <c r="N145" s="48"/>
    </row>
    <row r="146">
      <c r="I146" s="47"/>
      <c r="N146" s="48"/>
    </row>
    <row r="147">
      <c r="I147" s="47"/>
      <c r="N147" s="48"/>
    </row>
    <row r="148">
      <c r="I148" s="47"/>
      <c r="N148" s="48"/>
    </row>
    <row r="149">
      <c r="I149" s="47"/>
      <c r="N149" s="48"/>
    </row>
    <row r="150">
      <c r="I150" s="47"/>
      <c r="N150" s="48"/>
    </row>
    <row r="151">
      <c r="I151" s="47"/>
      <c r="N151" s="48"/>
    </row>
    <row r="152">
      <c r="I152" s="47"/>
      <c r="N152" s="48"/>
    </row>
    <row r="153">
      <c r="I153" s="47"/>
      <c r="N153" s="48"/>
    </row>
    <row r="154">
      <c r="I154" s="47"/>
      <c r="N154" s="48"/>
    </row>
    <row r="155">
      <c r="I155" s="47"/>
      <c r="N155" s="48"/>
    </row>
    <row r="156">
      <c r="I156" s="47"/>
      <c r="N156" s="48"/>
    </row>
    <row r="157">
      <c r="I157" s="47"/>
      <c r="N157" s="48"/>
    </row>
    <row r="158">
      <c r="I158" s="47"/>
      <c r="N158" s="48"/>
    </row>
    <row r="159">
      <c r="I159" s="47"/>
      <c r="N159" s="48"/>
    </row>
    <row r="160">
      <c r="I160" s="47"/>
      <c r="N160" s="48"/>
    </row>
    <row r="161">
      <c r="I161" s="47"/>
      <c r="N161" s="48"/>
    </row>
    <row r="162">
      <c r="I162" s="47"/>
      <c r="N162" s="48"/>
    </row>
    <row r="163">
      <c r="I163" s="47"/>
      <c r="N163" s="48"/>
    </row>
    <row r="164">
      <c r="I164" s="47"/>
      <c r="N164" s="48"/>
    </row>
    <row r="165">
      <c r="I165" s="47"/>
      <c r="N165" s="48"/>
    </row>
    <row r="166">
      <c r="I166" s="47"/>
      <c r="N166" s="48"/>
    </row>
    <row r="167">
      <c r="I167" s="47"/>
      <c r="N167" s="48"/>
    </row>
    <row r="168">
      <c r="I168" s="47"/>
      <c r="N168" s="48"/>
    </row>
    <row r="169">
      <c r="I169" s="47"/>
      <c r="N169" s="48"/>
    </row>
    <row r="170">
      <c r="I170" s="47"/>
      <c r="N170" s="48"/>
    </row>
    <row r="171">
      <c r="I171" s="47"/>
      <c r="N171" s="48"/>
    </row>
    <row r="172">
      <c r="I172" s="47"/>
      <c r="N172" s="48"/>
    </row>
    <row r="173">
      <c r="I173" s="47"/>
      <c r="N173" s="48"/>
    </row>
    <row r="174">
      <c r="I174" s="47"/>
      <c r="N174" s="48"/>
    </row>
    <row r="175">
      <c r="I175" s="47"/>
      <c r="N175" s="48"/>
    </row>
    <row r="176">
      <c r="I176" s="47"/>
      <c r="N176" s="48"/>
    </row>
    <row r="177">
      <c r="I177" s="47"/>
      <c r="N177" s="48"/>
    </row>
    <row r="178">
      <c r="I178" s="47"/>
      <c r="N178" s="48"/>
    </row>
    <row r="179">
      <c r="I179" s="47"/>
      <c r="N179" s="48"/>
    </row>
    <row r="180">
      <c r="I180" s="47"/>
      <c r="N180" s="48"/>
    </row>
    <row r="181">
      <c r="I181" s="47"/>
      <c r="N181" s="48"/>
    </row>
    <row r="182">
      <c r="I182" s="47"/>
      <c r="N182" s="48"/>
    </row>
    <row r="183">
      <c r="I183" s="47"/>
      <c r="N183" s="48"/>
    </row>
    <row r="184">
      <c r="I184" s="47"/>
      <c r="N184" s="48"/>
    </row>
    <row r="185">
      <c r="I185" s="47"/>
      <c r="N185" s="48"/>
    </row>
    <row r="186">
      <c r="I186" s="47"/>
      <c r="N186" s="48"/>
    </row>
    <row r="187">
      <c r="I187" s="47"/>
      <c r="N187" s="48"/>
    </row>
    <row r="188">
      <c r="I188" s="47"/>
      <c r="N188" s="48"/>
    </row>
    <row r="189">
      <c r="I189" s="47"/>
      <c r="N189" s="48"/>
    </row>
    <row r="190">
      <c r="I190" s="47"/>
      <c r="N190" s="48"/>
    </row>
    <row r="191">
      <c r="I191" s="47"/>
      <c r="N191" s="48"/>
    </row>
    <row r="192">
      <c r="I192" s="47"/>
      <c r="N192" s="48"/>
    </row>
    <row r="193">
      <c r="I193" s="47"/>
      <c r="N193" s="48"/>
    </row>
    <row r="194">
      <c r="I194" s="47"/>
      <c r="N194" s="48"/>
    </row>
    <row r="195">
      <c r="I195" s="47"/>
      <c r="N195" s="48"/>
    </row>
    <row r="196">
      <c r="I196" s="47"/>
      <c r="N196" s="48"/>
    </row>
    <row r="197">
      <c r="I197" s="47"/>
      <c r="N197" s="48"/>
    </row>
    <row r="198">
      <c r="I198" s="47"/>
      <c r="N198" s="48"/>
    </row>
    <row r="199">
      <c r="I199" s="47"/>
      <c r="N199" s="48"/>
    </row>
    <row r="200">
      <c r="I200" s="47"/>
      <c r="N200" s="48"/>
    </row>
    <row r="201">
      <c r="I201" s="47"/>
      <c r="N201" s="48"/>
    </row>
    <row r="202">
      <c r="I202" s="47"/>
      <c r="N202" s="48"/>
    </row>
    <row r="203">
      <c r="I203" s="47"/>
      <c r="N203" s="48"/>
    </row>
    <row r="204">
      <c r="I204" s="47"/>
      <c r="N204" s="48"/>
    </row>
    <row r="205">
      <c r="I205" s="47"/>
      <c r="N205" s="48"/>
    </row>
    <row r="206">
      <c r="I206" s="47"/>
      <c r="N206" s="48"/>
    </row>
    <row r="207">
      <c r="I207" s="47"/>
      <c r="N207" s="48"/>
    </row>
    <row r="208">
      <c r="I208" s="47"/>
      <c r="N208" s="48"/>
    </row>
    <row r="209">
      <c r="I209" s="47"/>
      <c r="N209" s="48"/>
    </row>
    <row r="210">
      <c r="I210" s="47"/>
      <c r="N210" s="48"/>
    </row>
    <row r="211">
      <c r="I211" s="47"/>
      <c r="N211" s="48"/>
    </row>
    <row r="212">
      <c r="I212" s="47"/>
      <c r="N212" s="48"/>
    </row>
    <row r="213">
      <c r="I213" s="47"/>
      <c r="N213" s="48"/>
    </row>
    <row r="214">
      <c r="I214" s="47"/>
      <c r="N214" s="48"/>
    </row>
    <row r="215">
      <c r="I215" s="47"/>
      <c r="N215" s="48"/>
    </row>
    <row r="216">
      <c r="I216" s="47"/>
      <c r="N216" s="48"/>
    </row>
    <row r="217">
      <c r="I217" s="47"/>
      <c r="N217" s="48"/>
    </row>
    <row r="218">
      <c r="I218" s="47"/>
      <c r="N218" s="48"/>
    </row>
    <row r="219">
      <c r="I219" s="47"/>
      <c r="N219" s="48"/>
    </row>
    <row r="220">
      <c r="I220" s="47"/>
      <c r="N220" s="48"/>
    </row>
    <row r="221">
      <c r="I221" s="47"/>
      <c r="N221" s="48"/>
    </row>
    <row r="222">
      <c r="I222" s="47"/>
      <c r="N222" s="48"/>
    </row>
    <row r="223">
      <c r="I223" s="47"/>
      <c r="N223" s="48"/>
    </row>
    <row r="224">
      <c r="I224" s="47"/>
      <c r="N224" s="48"/>
    </row>
    <row r="225">
      <c r="I225" s="47"/>
      <c r="N225" s="48"/>
    </row>
    <row r="226">
      <c r="I226" s="47"/>
      <c r="N226" s="48"/>
    </row>
    <row r="227">
      <c r="I227" s="47"/>
      <c r="N227" s="48"/>
    </row>
    <row r="228">
      <c r="I228" s="47"/>
      <c r="N228" s="48"/>
    </row>
    <row r="229">
      <c r="I229" s="47"/>
      <c r="N229" s="48"/>
    </row>
    <row r="230">
      <c r="I230" s="47"/>
      <c r="N230" s="48"/>
    </row>
    <row r="231">
      <c r="I231" s="47"/>
      <c r="N231" s="48"/>
    </row>
    <row r="232">
      <c r="I232" s="47"/>
      <c r="N232" s="48"/>
    </row>
    <row r="233">
      <c r="I233" s="47"/>
      <c r="N233" s="48"/>
    </row>
    <row r="234">
      <c r="I234" s="47"/>
      <c r="N234" s="48"/>
    </row>
    <row r="235">
      <c r="I235" s="47"/>
      <c r="N235" s="48"/>
    </row>
    <row r="236">
      <c r="I236" s="47"/>
      <c r="N236" s="48"/>
    </row>
    <row r="237">
      <c r="I237" s="47"/>
      <c r="N237" s="48"/>
    </row>
    <row r="238">
      <c r="I238" s="47"/>
      <c r="N238" s="48"/>
    </row>
    <row r="239">
      <c r="I239" s="47"/>
      <c r="N239" s="48"/>
    </row>
    <row r="240">
      <c r="I240" s="47"/>
      <c r="N240" s="48"/>
    </row>
    <row r="241">
      <c r="I241" s="47"/>
      <c r="N241" s="48"/>
    </row>
    <row r="242">
      <c r="I242" s="47"/>
      <c r="N242" s="48"/>
    </row>
    <row r="243">
      <c r="I243" s="47"/>
      <c r="N243" s="48"/>
    </row>
    <row r="244">
      <c r="I244" s="47"/>
      <c r="N244" s="48"/>
    </row>
    <row r="245">
      <c r="I245" s="47"/>
      <c r="N245" s="48"/>
    </row>
    <row r="246">
      <c r="I246" s="47"/>
      <c r="N246" s="48"/>
    </row>
    <row r="247">
      <c r="I247" s="47"/>
      <c r="N247" s="48"/>
    </row>
    <row r="248">
      <c r="I248" s="47"/>
      <c r="N248" s="48"/>
    </row>
    <row r="249">
      <c r="I249" s="47"/>
      <c r="N249" s="48"/>
    </row>
    <row r="250">
      <c r="I250" s="47"/>
      <c r="N250" s="48"/>
    </row>
    <row r="251">
      <c r="I251" s="47"/>
      <c r="N251" s="48"/>
    </row>
    <row r="252">
      <c r="I252" s="47"/>
      <c r="N252" s="48"/>
    </row>
    <row r="253">
      <c r="I253" s="47"/>
      <c r="N253" s="48"/>
    </row>
    <row r="254">
      <c r="I254" s="47"/>
      <c r="N254" s="48"/>
    </row>
    <row r="255">
      <c r="I255" s="47"/>
      <c r="N255" s="48"/>
    </row>
    <row r="256">
      <c r="I256" s="47"/>
      <c r="N256" s="48"/>
    </row>
    <row r="257">
      <c r="I257" s="47"/>
      <c r="N257" s="48"/>
    </row>
    <row r="258">
      <c r="I258" s="47"/>
      <c r="N258" s="48"/>
    </row>
    <row r="259">
      <c r="I259" s="47"/>
      <c r="N259" s="48"/>
    </row>
    <row r="260">
      <c r="I260" s="47"/>
      <c r="N260" s="48"/>
    </row>
    <row r="261">
      <c r="I261" s="47"/>
      <c r="N261" s="48"/>
    </row>
    <row r="262">
      <c r="I262" s="47"/>
      <c r="N262" s="48"/>
    </row>
    <row r="263">
      <c r="I263" s="47"/>
      <c r="N263" s="48"/>
    </row>
    <row r="264">
      <c r="I264" s="47"/>
      <c r="N264" s="48"/>
    </row>
    <row r="265">
      <c r="I265" s="47"/>
      <c r="N265" s="48"/>
    </row>
    <row r="266">
      <c r="I266" s="47"/>
      <c r="N266" s="48"/>
    </row>
    <row r="267">
      <c r="I267" s="47"/>
      <c r="N267" s="48"/>
    </row>
    <row r="268">
      <c r="I268" s="47"/>
      <c r="N268" s="48"/>
    </row>
    <row r="269">
      <c r="I269" s="47"/>
      <c r="N269" s="48"/>
    </row>
    <row r="270">
      <c r="I270" s="47"/>
      <c r="N270" s="48"/>
    </row>
    <row r="271">
      <c r="I271" s="47"/>
      <c r="N271" s="48"/>
    </row>
    <row r="272">
      <c r="I272" s="47"/>
      <c r="N272" s="48"/>
    </row>
    <row r="273">
      <c r="I273" s="47"/>
      <c r="N273" s="48"/>
    </row>
    <row r="274">
      <c r="I274" s="47"/>
      <c r="N274" s="48"/>
    </row>
    <row r="275">
      <c r="I275" s="47"/>
      <c r="N275" s="48"/>
    </row>
    <row r="276">
      <c r="I276" s="47"/>
      <c r="N276" s="48"/>
    </row>
    <row r="277">
      <c r="I277" s="47"/>
      <c r="N277" s="48"/>
    </row>
    <row r="278">
      <c r="I278" s="47"/>
      <c r="N278" s="48"/>
    </row>
    <row r="279">
      <c r="I279" s="47"/>
      <c r="N279" s="48"/>
    </row>
    <row r="280">
      <c r="I280" s="47"/>
      <c r="N280" s="48"/>
    </row>
    <row r="281">
      <c r="I281" s="47"/>
      <c r="N281" s="48"/>
    </row>
    <row r="282">
      <c r="I282" s="47"/>
      <c r="N282" s="48"/>
    </row>
    <row r="283">
      <c r="I283" s="47"/>
      <c r="N283" s="48"/>
    </row>
    <row r="284">
      <c r="I284" s="47"/>
      <c r="N284" s="48"/>
    </row>
    <row r="285">
      <c r="I285" s="47"/>
      <c r="N285" s="48"/>
    </row>
    <row r="286">
      <c r="I286" s="47"/>
      <c r="N286" s="48"/>
    </row>
    <row r="287">
      <c r="I287" s="47"/>
      <c r="N287" s="48"/>
    </row>
    <row r="288">
      <c r="I288" s="47"/>
      <c r="N288" s="48"/>
    </row>
    <row r="289">
      <c r="I289" s="47"/>
      <c r="N289" s="48"/>
    </row>
    <row r="290">
      <c r="I290" s="47"/>
      <c r="N290" s="48"/>
    </row>
    <row r="291">
      <c r="I291" s="47"/>
      <c r="N291" s="48"/>
    </row>
    <row r="292">
      <c r="I292" s="47"/>
      <c r="N292" s="48"/>
    </row>
    <row r="293">
      <c r="I293" s="47"/>
      <c r="N293" s="48"/>
    </row>
    <row r="294">
      <c r="I294" s="47"/>
      <c r="N294" s="48"/>
    </row>
    <row r="295">
      <c r="I295" s="47"/>
      <c r="N295" s="48"/>
    </row>
    <row r="296">
      <c r="I296" s="47"/>
      <c r="N296" s="48"/>
    </row>
    <row r="297">
      <c r="I297" s="47"/>
      <c r="N297" s="48"/>
    </row>
    <row r="298">
      <c r="I298" s="47"/>
      <c r="N298" s="48"/>
    </row>
    <row r="299">
      <c r="I299" s="47"/>
      <c r="N299" s="48"/>
    </row>
    <row r="300">
      <c r="I300" s="47"/>
      <c r="N300" s="48"/>
    </row>
    <row r="301">
      <c r="I301" s="47"/>
      <c r="N301" s="48"/>
    </row>
    <row r="302">
      <c r="I302" s="47"/>
      <c r="N302" s="48"/>
    </row>
    <row r="303">
      <c r="I303" s="47"/>
      <c r="N303" s="48"/>
    </row>
    <row r="304">
      <c r="I304" s="47"/>
      <c r="N304" s="48"/>
    </row>
    <row r="305">
      <c r="I305" s="47"/>
      <c r="N305" s="48"/>
    </row>
    <row r="306">
      <c r="I306" s="47"/>
      <c r="N306" s="48"/>
    </row>
    <row r="307">
      <c r="I307" s="47"/>
      <c r="N307" s="48"/>
    </row>
    <row r="308">
      <c r="I308" s="47"/>
      <c r="N308" s="48"/>
    </row>
    <row r="309">
      <c r="I309" s="47"/>
      <c r="N309" s="48"/>
    </row>
    <row r="310">
      <c r="I310" s="47"/>
      <c r="N310" s="48"/>
    </row>
    <row r="311">
      <c r="I311" s="47"/>
      <c r="N311" s="48"/>
    </row>
    <row r="312">
      <c r="I312" s="47"/>
      <c r="N312" s="48"/>
    </row>
    <row r="313">
      <c r="I313" s="47"/>
      <c r="N313" s="48"/>
    </row>
    <row r="314">
      <c r="I314" s="47"/>
      <c r="N314" s="48"/>
    </row>
    <row r="315">
      <c r="I315" s="47"/>
      <c r="N315" s="48"/>
    </row>
    <row r="316">
      <c r="I316" s="47"/>
      <c r="N316" s="48"/>
    </row>
    <row r="317">
      <c r="I317" s="47"/>
      <c r="N317" s="48"/>
    </row>
    <row r="318">
      <c r="I318" s="47"/>
      <c r="N318" s="48"/>
    </row>
    <row r="319">
      <c r="I319" s="47"/>
      <c r="N319" s="48"/>
    </row>
    <row r="320">
      <c r="I320" s="47"/>
      <c r="N320" s="48"/>
    </row>
    <row r="321">
      <c r="I321" s="47"/>
      <c r="N321" s="48"/>
    </row>
    <row r="322">
      <c r="I322" s="47"/>
      <c r="N322" s="48"/>
    </row>
    <row r="323">
      <c r="I323" s="47"/>
      <c r="N323" s="48"/>
    </row>
    <row r="324">
      <c r="I324" s="47"/>
      <c r="N324" s="48"/>
    </row>
    <row r="325">
      <c r="I325" s="47"/>
      <c r="N325" s="48"/>
    </row>
    <row r="326">
      <c r="I326" s="47"/>
      <c r="N326" s="48"/>
    </row>
    <row r="327">
      <c r="I327" s="47"/>
      <c r="N327" s="48"/>
    </row>
    <row r="328">
      <c r="I328" s="47"/>
      <c r="N328" s="48"/>
    </row>
    <row r="329">
      <c r="I329" s="47"/>
      <c r="N329" s="48"/>
    </row>
    <row r="330">
      <c r="I330" s="47"/>
      <c r="N330" s="48"/>
    </row>
    <row r="331">
      <c r="I331" s="47"/>
      <c r="N331" s="48"/>
    </row>
    <row r="332">
      <c r="I332" s="47"/>
      <c r="N332" s="48"/>
    </row>
    <row r="333">
      <c r="I333" s="47"/>
      <c r="N333" s="48"/>
    </row>
    <row r="334">
      <c r="I334" s="47"/>
      <c r="N334" s="48"/>
    </row>
    <row r="335">
      <c r="I335" s="47"/>
      <c r="N335" s="48"/>
    </row>
    <row r="336">
      <c r="I336" s="47"/>
      <c r="N336" s="48"/>
    </row>
    <row r="337">
      <c r="I337" s="47"/>
      <c r="N337" s="48"/>
    </row>
    <row r="338">
      <c r="I338" s="47"/>
      <c r="N338" s="48"/>
    </row>
    <row r="339">
      <c r="I339" s="47"/>
      <c r="N339" s="48"/>
    </row>
    <row r="340">
      <c r="I340" s="47"/>
      <c r="N340" s="48"/>
    </row>
    <row r="341">
      <c r="I341" s="47"/>
      <c r="N341" s="48"/>
    </row>
    <row r="342">
      <c r="I342" s="47"/>
      <c r="N342" s="48"/>
    </row>
    <row r="343">
      <c r="I343" s="47"/>
      <c r="N343" s="48"/>
    </row>
    <row r="344">
      <c r="I344" s="47"/>
      <c r="N344" s="48"/>
    </row>
    <row r="345">
      <c r="I345" s="47"/>
      <c r="N345" s="48"/>
    </row>
    <row r="346">
      <c r="I346" s="47"/>
      <c r="N346" s="48"/>
    </row>
    <row r="347">
      <c r="I347" s="47"/>
      <c r="N347" s="48"/>
    </row>
    <row r="348">
      <c r="I348" s="47"/>
      <c r="N348" s="48"/>
    </row>
    <row r="349">
      <c r="I349" s="47"/>
      <c r="N349" s="48"/>
    </row>
    <row r="350">
      <c r="I350" s="47"/>
      <c r="N350" s="48"/>
    </row>
    <row r="351">
      <c r="I351" s="47"/>
      <c r="N351" s="48"/>
    </row>
    <row r="352">
      <c r="I352" s="47"/>
      <c r="N352" s="48"/>
    </row>
    <row r="353">
      <c r="I353" s="47"/>
      <c r="N353" s="48"/>
    </row>
    <row r="354">
      <c r="I354" s="47"/>
      <c r="N354" s="48"/>
    </row>
    <row r="355">
      <c r="I355" s="47"/>
      <c r="N355" s="48"/>
    </row>
    <row r="356">
      <c r="I356" s="47"/>
      <c r="N356" s="48"/>
    </row>
    <row r="357">
      <c r="I357" s="47"/>
      <c r="N357" s="48"/>
    </row>
    <row r="358">
      <c r="I358" s="47"/>
      <c r="N358" s="48"/>
    </row>
    <row r="359">
      <c r="I359" s="47"/>
      <c r="N359" s="48"/>
    </row>
    <row r="360">
      <c r="I360" s="47"/>
      <c r="N360" s="48"/>
    </row>
    <row r="361">
      <c r="I361" s="47"/>
      <c r="N361" s="48"/>
    </row>
    <row r="362">
      <c r="I362" s="47"/>
      <c r="N362" s="48"/>
    </row>
    <row r="363">
      <c r="I363" s="47"/>
      <c r="N363" s="48"/>
    </row>
    <row r="364">
      <c r="I364" s="47"/>
      <c r="N364" s="48"/>
    </row>
    <row r="365">
      <c r="I365" s="47"/>
      <c r="N365" s="48"/>
    </row>
    <row r="366">
      <c r="I366" s="47"/>
      <c r="N366" s="48"/>
    </row>
    <row r="367">
      <c r="I367" s="47"/>
      <c r="N367" s="48"/>
    </row>
    <row r="368">
      <c r="I368" s="47"/>
      <c r="N368" s="48"/>
    </row>
    <row r="369">
      <c r="I369" s="47"/>
      <c r="N369" s="48"/>
    </row>
    <row r="370">
      <c r="I370" s="47"/>
      <c r="N370" s="48"/>
    </row>
    <row r="371">
      <c r="I371" s="47"/>
      <c r="N371" s="48"/>
    </row>
    <row r="372">
      <c r="I372" s="47"/>
      <c r="N372" s="48"/>
    </row>
    <row r="373">
      <c r="I373" s="47"/>
      <c r="N373" s="48"/>
    </row>
    <row r="374">
      <c r="I374" s="47"/>
      <c r="N374" s="48"/>
    </row>
    <row r="375">
      <c r="I375" s="47"/>
      <c r="N375" s="48"/>
    </row>
    <row r="376">
      <c r="I376" s="47"/>
      <c r="N376" s="48"/>
    </row>
    <row r="377">
      <c r="I377" s="47"/>
      <c r="N377" s="48"/>
    </row>
    <row r="378">
      <c r="I378" s="47"/>
      <c r="N378" s="48"/>
    </row>
    <row r="379">
      <c r="I379" s="47"/>
      <c r="N379" s="48"/>
    </row>
    <row r="380">
      <c r="I380" s="47"/>
      <c r="N380" s="48"/>
    </row>
    <row r="381">
      <c r="I381" s="47"/>
      <c r="N381" s="48"/>
    </row>
    <row r="382">
      <c r="I382" s="47"/>
      <c r="N382" s="48"/>
    </row>
    <row r="383">
      <c r="I383" s="47"/>
      <c r="N383" s="48"/>
    </row>
    <row r="384">
      <c r="I384" s="47"/>
      <c r="N384" s="48"/>
    </row>
    <row r="385">
      <c r="I385" s="47"/>
      <c r="N385" s="48"/>
    </row>
    <row r="386">
      <c r="I386" s="47"/>
      <c r="N386" s="48"/>
    </row>
    <row r="387">
      <c r="I387" s="47"/>
      <c r="N387" s="48"/>
    </row>
    <row r="388">
      <c r="I388" s="47"/>
      <c r="N388" s="48"/>
    </row>
    <row r="389">
      <c r="I389" s="47"/>
      <c r="N389" s="48"/>
    </row>
    <row r="390">
      <c r="I390" s="47"/>
      <c r="N390" s="48"/>
    </row>
    <row r="391">
      <c r="I391" s="47"/>
      <c r="N391" s="48"/>
    </row>
    <row r="392">
      <c r="I392" s="47"/>
      <c r="N392" s="48"/>
    </row>
    <row r="393">
      <c r="I393" s="47"/>
      <c r="N393" s="48"/>
    </row>
    <row r="394">
      <c r="I394" s="47"/>
      <c r="N394" s="48"/>
    </row>
    <row r="395">
      <c r="I395" s="47"/>
      <c r="N395" s="48"/>
    </row>
    <row r="396">
      <c r="I396" s="47"/>
      <c r="N396" s="48"/>
    </row>
    <row r="397">
      <c r="I397" s="47"/>
      <c r="N397" s="48"/>
    </row>
    <row r="398">
      <c r="I398" s="47"/>
      <c r="N398" s="48"/>
    </row>
    <row r="399">
      <c r="I399" s="47"/>
      <c r="N399" s="48"/>
    </row>
    <row r="400">
      <c r="I400" s="47"/>
      <c r="N400" s="48"/>
    </row>
    <row r="401">
      <c r="I401" s="47"/>
      <c r="N401" s="48"/>
    </row>
    <row r="402">
      <c r="I402" s="47"/>
      <c r="N402" s="48"/>
    </row>
    <row r="403">
      <c r="I403" s="47"/>
      <c r="N403" s="48"/>
    </row>
    <row r="404">
      <c r="I404" s="47"/>
      <c r="N404" s="48"/>
    </row>
    <row r="405">
      <c r="I405" s="47"/>
      <c r="N405" s="48"/>
    </row>
    <row r="406">
      <c r="I406" s="47"/>
      <c r="N406" s="48"/>
    </row>
    <row r="407">
      <c r="I407" s="47"/>
      <c r="N407" s="48"/>
    </row>
    <row r="408">
      <c r="I408" s="47"/>
      <c r="N408" s="48"/>
    </row>
    <row r="409">
      <c r="I409" s="47"/>
      <c r="N409" s="48"/>
    </row>
    <row r="410">
      <c r="I410" s="47"/>
      <c r="N410" s="48"/>
    </row>
    <row r="411">
      <c r="I411" s="47"/>
      <c r="N411" s="48"/>
    </row>
    <row r="412">
      <c r="I412" s="47"/>
      <c r="N412" s="48"/>
    </row>
    <row r="413">
      <c r="I413" s="47"/>
      <c r="N413" s="48"/>
    </row>
    <row r="414">
      <c r="I414" s="47"/>
      <c r="N414" s="48"/>
    </row>
    <row r="415">
      <c r="I415" s="47"/>
      <c r="N415" s="48"/>
    </row>
    <row r="416">
      <c r="I416" s="47"/>
      <c r="N416" s="48"/>
    </row>
    <row r="417">
      <c r="I417" s="47"/>
      <c r="N417" s="48"/>
    </row>
    <row r="418">
      <c r="I418" s="47"/>
      <c r="N418" s="48"/>
    </row>
    <row r="419">
      <c r="I419" s="47"/>
      <c r="N419" s="48"/>
    </row>
    <row r="420">
      <c r="I420" s="47"/>
      <c r="N420" s="48"/>
    </row>
    <row r="421">
      <c r="I421" s="47"/>
      <c r="N421" s="48"/>
    </row>
    <row r="422">
      <c r="I422" s="47"/>
      <c r="N422" s="48"/>
    </row>
    <row r="423">
      <c r="I423" s="47"/>
      <c r="N423" s="48"/>
    </row>
    <row r="424">
      <c r="I424" s="47"/>
      <c r="N424" s="48"/>
    </row>
    <row r="425">
      <c r="I425" s="47"/>
      <c r="N425" s="48"/>
    </row>
    <row r="426">
      <c r="I426" s="47"/>
      <c r="N426" s="48"/>
    </row>
    <row r="427">
      <c r="I427" s="47"/>
      <c r="N427" s="48"/>
    </row>
    <row r="428">
      <c r="I428" s="47"/>
      <c r="N428" s="48"/>
    </row>
    <row r="429">
      <c r="I429" s="47"/>
      <c r="N429" s="48"/>
    </row>
    <row r="430">
      <c r="I430" s="47"/>
      <c r="N430" s="48"/>
    </row>
    <row r="431">
      <c r="I431" s="47"/>
      <c r="N431" s="48"/>
    </row>
    <row r="432">
      <c r="I432" s="47"/>
      <c r="N432" s="48"/>
    </row>
    <row r="433">
      <c r="I433" s="47"/>
      <c r="N433" s="48"/>
    </row>
    <row r="434">
      <c r="I434" s="47"/>
      <c r="N434" s="48"/>
    </row>
    <row r="435">
      <c r="I435" s="47"/>
      <c r="N435" s="48"/>
    </row>
    <row r="436">
      <c r="I436" s="47"/>
      <c r="N436" s="48"/>
    </row>
    <row r="437">
      <c r="I437" s="47"/>
      <c r="N437" s="48"/>
    </row>
    <row r="438">
      <c r="I438" s="47"/>
      <c r="N438" s="48"/>
    </row>
    <row r="439">
      <c r="I439" s="47"/>
      <c r="N439" s="48"/>
    </row>
    <row r="440">
      <c r="I440" s="47"/>
      <c r="N440" s="48"/>
    </row>
    <row r="441">
      <c r="I441" s="47"/>
      <c r="N441" s="48"/>
    </row>
    <row r="442">
      <c r="I442" s="47"/>
      <c r="N442" s="48"/>
    </row>
    <row r="443">
      <c r="I443" s="47"/>
      <c r="N443" s="48"/>
    </row>
    <row r="444">
      <c r="I444" s="47"/>
      <c r="N444" s="48"/>
    </row>
    <row r="445">
      <c r="I445" s="47"/>
      <c r="N445" s="48"/>
    </row>
    <row r="446">
      <c r="I446" s="47"/>
      <c r="N446" s="48"/>
    </row>
    <row r="447">
      <c r="I447" s="47"/>
      <c r="N447" s="48"/>
    </row>
    <row r="448">
      <c r="I448" s="47"/>
      <c r="N448" s="48"/>
    </row>
    <row r="449">
      <c r="I449" s="47"/>
      <c r="N449" s="48"/>
    </row>
    <row r="450">
      <c r="I450" s="47"/>
      <c r="N450" s="48"/>
    </row>
    <row r="451">
      <c r="I451" s="47"/>
      <c r="N451" s="48"/>
    </row>
    <row r="452">
      <c r="I452" s="47"/>
      <c r="N452" s="48"/>
    </row>
    <row r="453">
      <c r="I453" s="47"/>
      <c r="N453" s="48"/>
    </row>
    <row r="454">
      <c r="I454" s="47"/>
      <c r="N454" s="48"/>
    </row>
    <row r="455">
      <c r="I455" s="47"/>
      <c r="N455" s="48"/>
    </row>
    <row r="456">
      <c r="I456" s="47"/>
      <c r="N456" s="48"/>
    </row>
    <row r="457">
      <c r="I457" s="47"/>
      <c r="N457" s="48"/>
    </row>
    <row r="458">
      <c r="I458" s="47"/>
      <c r="N458" s="48"/>
    </row>
    <row r="459">
      <c r="I459" s="47"/>
      <c r="N459" s="48"/>
    </row>
    <row r="460">
      <c r="I460" s="47"/>
      <c r="N460" s="48"/>
    </row>
    <row r="461">
      <c r="I461" s="47"/>
      <c r="N461" s="48"/>
    </row>
    <row r="462">
      <c r="I462" s="47"/>
      <c r="N462" s="48"/>
    </row>
    <row r="463">
      <c r="I463" s="47"/>
      <c r="N463" s="48"/>
    </row>
    <row r="464">
      <c r="I464" s="47"/>
      <c r="N464" s="48"/>
    </row>
    <row r="465">
      <c r="I465" s="47"/>
      <c r="N465" s="48"/>
    </row>
    <row r="466">
      <c r="I466" s="47"/>
      <c r="N466" s="48"/>
    </row>
    <row r="467">
      <c r="I467" s="47"/>
      <c r="N467" s="48"/>
    </row>
    <row r="468">
      <c r="I468" s="47"/>
      <c r="N468" s="48"/>
    </row>
    <row r="469">
      <c r="I469" s="47"/>
      <c r="N469" s="48"/>
    </row>
    <row r="470">
      <c r="I470" s="47"/>
      <c r="N470" s="48"/>
    </row>
    <row r="471">
      <c r="I471" s="47"/>
      <c r="N471" s="48"/>
    </row>
    <row r="472">
      <c r="I472" s="47"/>
      <c r="N472" s="48"/>
    </row>
    <row r="473">
      <c r="I473" s="47"/>
      <c r="N473" s="48"/>
    </row>
    <row r="474">
      <c r="I474" s="47"/>
      <c r="N474" s="48"/>
    </row>
    <row r="475">
      <c r="I475" s="47"/>
      <c r="N475" s="48"/>
    </row>
    <row r="476">
      <c r="I476" s="47"/>
      <c r="N476" s="48"/>
    </row>
    <row r="477">
      <c r="I477" s="47"/>
      <c r="N477" s="48"/>
    </row>
    <row r="478">
      <c r="I478" s="47"/>
      <c r="N478" s="48"/>
    </row>
    <row r="479">
      <c r="I479" s="47"/>
      <c r="N479" s="48"/>
    </row>
    <row r="480">
      <c r="I480" s="47"/>
      <c r="N480" s="48"/>
    </row>
    <row r="481">
      <c r="I481" s="47"/>
      <c r="N481" s="48"/>
    </row>
    <row r="482">
      <c r="I482" s="47"/>
      <c r="N482" s="48"/>
    </row>
    <row r="483">
      <c r="I483" s="47"/>
      <c r="N483" s="48"/>
    </row>
    <row r="484">
      <c r="I484" s="47"/>
      <c r="N484" s="48"/>
    </row>
    <row r="485">
      <c r="I485" s="47"/>
      <c r="N485" s="48"/>
    </row>
    <row r="486">
      <c r="I486" s="47"/>
      <c r="N486" s="48"/>
    </row>
    <row r="487">
      <c r="I487" s="47"/>
      <c r="N487" s="48"/>
    </row>
    <row r="488">
      <c r="I488" s="47"/>
      <c r="N488" s="48"/>
    </row>
    <row r="489">
      <c r="I489" s="47"/>
      <c r="N489" s="48"/>
    </row>
    <row r="490">
      <c r="I490" s="47"/>
      <c r="N490" s="48"/>
    </row>
    <row r="491">
      <c r="I491" s="47"/>
      <c r="N491" s="48"/>
    </row>
    <row r="492">
      <c r="I492" s="47"/>
      <c r="N492" s="48"/>
    </row>
    <row r="493">
      <c r="I493" s="47"/>
      <c r="N493" s="48"/>
    </row>
    <row r="494">
      <c r="I494" s="47"/>
      <c r="N494" s="48"/>
    </row>
    <row r="495">
      <c r="I495" s="47"/>
      <c r="N495" s="48"/>
    </row>
    <row r="496">
      <c r="I496" s="47"/>
      <c r="N496" s="48"/>
    </row>
    <row r="497">
      <c r="I497" s="47"/>
      <c r="N497" s="48"/>
    </row>
    <row r="498">
      <c r="I498" s="47"/>
      <c r="N498" s="48"/>
    </row>
    <row r="499">
      <c r="I499" s="47"/>
      <c r="N499" s="48"/>
    </row>
    <row r="500">
      <c r="I500" s="47"/>
      <c r="N500" s="48"/>
    </row>
    <row r="501">
      <c r="I501" s="47"/>
      <c r="N501" s="48"/>
    </row>
    <row r="502">
      <c r="I502" s="47"/>
      <c r="N502" s="48"/>
    </row>
    <row r="503">
      <c r="I503" s="47"/>
      <c r="N503" s="48"/>
    </row>
    <row r="504">
      <c r="I504" s="47"/>
      <c r="N504" s="48"/>
    </row>
    <row r="505">
      <c r="I505" s="47"/>
      <c r="N505" s="48"/>
    </row>
    <row r="506">
      <c r="I506" s="47"/>
      <c r="N506" s="48"/>
    </row>
    <row r="507">
      <c r="I507" s="47"/>
      <c r="N507" s="48"/>
    </row>
    <row r="508">
      <c r="I508" s="47"/>
      <c r="N508" s="48"/>
    </row>
    <row r="509">
      <c r="I509" s="47"/>
      <c r="N509" s="48"/>
    </row>
    <row r="510">
      <c r="I510" s="47"/>
      <c r="N510" s="48"/>
    </row>
    <row r="511">
      <c r="I511" s="47"/>
      <c r="N511" s="48"/>
    </row>
    <row r="512">
      <c r="I512" s="47"/>
      <c r="N512" s="48"/>
    </row>
    <row r="513">
      <c r="I513" s="47"/>
      <c r="N513" s="48"/>
    </row>
    <row r="514">
      <c r="I514" s="47"/>
      <c r="N514" s="48"/>
    </row>
    <row r="515">
      <c r="I515" s="47"/>
      <c r="N515" s="48"/>
    </row>
    <row r="516">
      <c r="I516" s="47"/>
      <c r="N516" s="48"/>
    </row>
    <row r="517">
      <c r="I517" s="47"/>
      <c r="N517" s="48"/>
    </row>
    <row r="518">
      <c r="I518" s="47"/>
      <c r="N518" s="48"/>
    </row>
    <row r="519">
      <c r="I519" s="47"/>
      <c r="N519" s="48"/>
    </row>
    <row r="520">
      <c r="I520" s="47"/>
      <c r="N520" s="48"/>
    </row>
    <row r="521">
      <c r="I521" s="47"/>
      <c r="N521" s="48"/>
    </row>
    <row r="522">
      <c r="I522" s="47"/>
      <c r="N522" s="48"/>
    </row>
    <row r="523">
      <c r="I523" s="47"/>
      <c r="N523" s="48"/>
    </row>
    <row r="524">
      <c r="I524" s="47"/>
      <c r="N524" s="48"/>
    </row>
    <row r="525">
      <c r="I525" s="47"/>
      <c r="N525" s="48"/>
    </row>
    <row r="526">
      <c r="I526" s="47"/>
      <c r="N526" s="48"/>
    </row>
    <row r="527">
      <c r="I527" s="47"/>
      <c r="N527" s="48"/>
    </row>
    <row r="528">
      <c r="I528" s="47"/>
      <c r="N528" s="48"/>
    </row>
    <row r="529">
      <c r="I529" s="47"/>
      <c r="N529" s="48"/>
    </row>
    <row r="530">
      <c r="I530" s="47"/>
      <c r="N530" s="48"/>
    </row>
    <row r="531">
      <c r="I531" s="47"/>
      <c r="N531" s="48"/>
    </row>
    <row r="532">
      <c r="I532" s="47"/>
      <c r="N532" s="48"/>
    </row>
    <row r="533">
      <c r="I533" s="47"/>
      <c r="N533" s="48"/>
    </row>
    <row r="534">
      <c r="I534" s="47"/>
      <c r="N534" s="48"/>
    </row>
    <row r="535">
      <c r="I535" s="47"/>
      <c r="N535" s="48"/>
    </row>
    <row r="536">
      <c r="I536" s="47"/>
      <c r="N536" s="48"/>
    </row>
    <row r="537">
      <c r="I537" s="47"/>
      <c r="N537" s="48"/>
    </row>
    <row r="538">
      <c r="I538" s="47"/>
      <c r="N538" s="48"/>
    </row>
    <row r="539">
      <c r="I539" s="47"/>
      <c r="N539" s="48"/>
    </row>
    <row r="540">
      <c r="I540" s="47"/>
      <c r="N540" s="48"/>
    </row>
    <row r="541">
      <c r="I541" s="47"/>
      <c r="N541" s="48"/>
    </row>
    <row r="542">
      <c r="I542" s="47"/>
      <c r="N542" s="48"/>
    </row>
    <row r="543">
      <c r="I543" s="47"/>
      <c r="N543" s="48"/>
    </row>
    <row r="544">
      <c r="I544" s="47"/>
      <c r="N544" s="48"/>
    </row>
    <row r="545">
      <c r="I545" s="47"/>
      <c r="N545" s="48"/>
    </row>
    <row r="546">
      <c r="I546" s="47"/>
      <c r="N546" s="48"/>
    </row>
    <row r="547">
      <c r="I547" s="47"/>
      <c r="N547" s="48"/>
    </row>
    <row r="548">
      <c r="I548" s="47"/>
      <c r="N548" s="48"/>
    </row>
    <row r="549">
      <c r="I549" s="47"/>
      <c r="N549" s="48"/>
    </row>
    <row r="550">
      <c r="I550" s="47"/>
      <c r="N550" s="48"/>
    </row>
    <row r="551">
      <c r="I551" s="47"/>
      <c r="N551" s="48"/>
    </row>
    <row r="552">
      <c r="I552" s="47"/>
      <c r="N552" s="48"/>
    </row>
    <row r="553">
      <c r="I553" s="47"/>
      <c r="N553" s="48"/>
    </row>
    <row r="554">
      <c r="I554" s="47"/>
      <c r="N554" s="48"/>
    </row>
    <row r="555">
      <c r="I555" s="47"/>
      <c r="N555" s="48"/>
    </row>
    <row r="556">
      <c r="I556" s="47"/>
      <c r="N556" s="48"/>
    </row>
    <row r="557">
      <c r="I557" s="47"/>
      <c r="N557" s="48"/>
    </row>
    <row r="558">
      <c r="I558" s="47"/>
      <c r="N558" s="48"/>
    </row>
    <row r="559">
      <c r="I559" s="47"/>
      <c r="N559" s="48"/>
    </row>
    <row r="560">
      <c r="I560" s="47"/>
      <c r="N560" s="48"/>
    </row>
    <row r="561">
      <c r="I561" s="47"/>
      <c r="N561" s="48"/>
    </row>
    <row r="562">
      <c r="I562" s="47"/>
      <c r="N562" s="48"/>
    </row>
    <row r="563">
      <c r="I563" s="47"/>
      <c r="N563" s="48"/>
    </row>
    <row r="564">
      <c r="I564" s="47"/>
      <c r="N564" s="48"/>
    </row>
    <row r="565">
      <c r="I565" s="47"/>
      <c r="N565" s="48"/>
    </row>
    <row r="566">
      <c r="I566" s="47"/>
      <c r="N566" s="48"/>
    </row>
    <row r="567">
      <c r="I567" s="47"/>
      <c r="N567" s="48"/>
    </row>
    <row r="568">
      <c r="I568" s="47"/>
      <c r="N568" s="48"/>
    </row>
    <row r="569">
      <c r="I569" s="47"/>
      <c r="N569" s="48"/>
    </row>
    <row r="570">
      <c r="I570" s="47"/>
      <c r="N570" s="48"/>
    </row>
    <row r="571">
      <c r="I571" s="47"/>
      <c r="N571" s="48"/>
    </row>
    <row r="572">
      <c r="I572" s="47"/>
      <c r="N572" s="48"/>
    </row>
    <row r="573">
      <c r="I573" s="47"/>
      <c r="N573" s="48"/>
    </row>
    <row r="574">
      <c r="I574" s="47"/>
      <c r="N574" s="48"/>
    </row>
    <row r="575">
      <c r="I575" s="47"/>
      <c r="N575" s="48"/>
    </row>
    <row r="576">
      <c r="I576" s="47"/>
      <c r="N576" s="48"/>
    </row>
    <row r="577">
      <c r="I577" s="47"/>
      <c r="N577" s="48"/>
    </row>
    <row r="578">
      <c r="I578" s="47"/>
      <c r="N578" s="48"/>
    </row>
    <row r="579">
      <c r="I579" s="47"/>
      <c r="N579" s="48"/>
    </row>
    <row r="580">
      <c r="I580" s="47"/>
      <c r="N580" s="48"/>
    </row>
    <row r="581">
      <c r="I581" s="47"/>
      <c r="N581" s="48"/>
    </row>
    <row r="582">
      <c r="I582" s="47"/>
      <c r="N582" s="48"/>
    </row>
    <row r="583">
      <c r="I583" s="47"/>
      <c r="N583" s="48"/>
    </row>
    <row r="584">
      <c r="I584" s="47"/>
      <c r="N584" s="48"/>
    </row>
    <row r="585">
      <c r="I585" s="47"/>
      <c r="N585" s="48"/>
    </row>
    <row r="586">
      <c r="I586" s="47"/>
      <c r="N586" s="48"/>
    </row>
    <row r="587">
      <c r="I587" s="47"/>
      <c r="N587" s="48"/>
    </row>
    <row r="588">
      <c r="I588" s="47"/>
      <c r="N588" s="48"/>
    </row>
    <row r="589">
      <c r="I589" s="47"/>
      <c r="N589" s="48"/>
    </row>
    <row r="590">
      <c r="I590" s="47"/>
      <c r="N590" s="48"/>
    </row>
    <row r="591">
      <c r="I591" s="47"/>
      <c r="N591" s="48"/>
    </row>
    <row r="592">
      <c r="I592" s="47"/>
      <c r="N592" s="48"/>
    </row>
    <row r="593">
      <c r="I593" s="47"/>
      <c r="N593" s="48"/>
    </row>
    <row r="594">
      <c r="I594" s="47"/>
      <c r="N594" s="48"/>
    </row>
    <row r="595">
      <c r="I595" s="47"/>
      <c r="N595" s="48"/>
    </row>
    <row r="596">
      <c r="I596" s="47"/>
      <c r="N596" s="48"/>
    </row>
    <row r="597">
      <c r="I597" s="47"/>
      <c r="N597" s="48"/>
    </row>
    <row r="598">
      <c r="I598" s="47"/>
      <c r="N598" s="48"/>
    </row>
    <row r="599">
      <c r="I599" s="47"/>
      <c r="N599" s="48"/>
    </row>
    <row r="600">
      <c r="I600" s="47"/>
      <c r="N600" s="48"/>
    </row>
    <row r="601">
      <c r="I601" s="47"/>
      <c r="N601" s="48"/>
    </row>
    <row r="602">
      <c r="I602" s="47"/>
      <c r="N602" s="48"/>
    </row>
    <row r="603">
      <c r="I603" s="47"/>
      <c r="N603" s="48"/>
    </row>
    <row r="604">
      <c r="I604" s="47"/>
      <c r="N604" s="48"/>
    </row>
    <row r="605">
      <c r="I605" s="47"/>
      <c r="N605" s="48"/>
    </row>
    <row r="606">
      <c r="I606" s="47"/>
      <c r="N606" s="48"/>
    </row>
    <row r="607">
      <c r="I607" s="47"/>
      <c r="N607" s="48"/>
    </row>
    <row r="608">
      <c r="I608" s="47"/>
      <c r="N608" s="48"/>
    </row>
    <row r="609">
      <c r="I609" s="47"/>
      <c r="N609" s="48"/>
    </row>
    <row r="610">
      <c r="I610" s="47"/>
      <c r="N610" s="48"/>
    </row>
    <row r="611">
      <c r="I611" s="47"/>
      <c r="N611" s="48"/>
    </row>
    <row r="612">
      <c r="I612" s="47"/>
      <c r="N612" s="48"/>
    </row>
    <row r="613">
      <c r="I613" s="47"/>
      <c r="N613" s="48"/>
    </row>
    <row r="614">
      <c r="I614" s="47"/>
      <c r="N614" s="48"/>
    </row>
    <row r="615">
      <c r="I615" s="47"/>
      <c r="N615" s="48"/>
    </row>
    <row r="616">
      <c r="I616" s="47"/>
      <c r="N616" s="48"/>
    </row>
    <row r="617">
      <c r="I617" s="47"/>
      <c r="N617" s="48"/>
    </row>
    <row r="618">
      <c r="I618" s="47"/>
      <c r="N618" s="48"/>
    </row>
    <row r="619">
      <c r="I619" s="47"/>
      <c r="N619" s="48"/>
    </row>
    <row r="620">
      <c r="I620" s="47"/>
      <c r="N620" s="48"/>
    </row>
    <row r="621">
      <c r="I621" s="47"/>
      <c r="N621" s="48"/>
    </row>
    <row r="622">
      <c r="I622" s="47"/>
      <c r="N622" s="48"/>
    </row>
    <row r="623">
      <c r="I623" s="47"/>
      <c r="N623" s="48"/>
    </row>
    <row r="624">
      <c r="I624" s="47"/>
      <c r="N624" s="48"/>
    </row>
    <row r="625">
      <c r="I625" s="47"/>
      <c r="N625" s="48"/>
    </row>
    <row r="626">
      <c r="I626" s="47"/>
      <c r="N626" s="48"/>
    </row>
    <row r="627">
      <c r="I627" s="47"/>
      <c r="N627" s="48"/>
    </row>
    <row r="628">
      <c r="I628" s="47"/>
      <c r="N628" s="48"/>
    </row>
    <row r="629">
      <c r="I629" s="47"/>
      <c r="N629" s="48"/>
    </row>
    <row r="630">
      <c r="I630" s="47"/>
      <c r="N630" s="48"/>
    </row>
    <row r="631">
      <c r="I631" s="47"/>
      <c r="N631" s="48"/>
    </row>
    <row r="632">
      <c r="I632" s="47"/>
      <c r="N632" s="48"/>
    </row>
    <row r="633">
      <c r="I633" s="47"/>
      <c r="N633" s="48"/>
    </row>
    <row r="634">
      <c r="I634" s="47"/>
      <c r="N634" s="48"/>
    </row>
    <row r="635">
      <c r="I635" s="47"/>
      <c r="N635" s="48"/>
    </row>
    <row r="636">
      <c r="I636" s="47"/>
      <c r="N636" s="48"/>
    </row>
    <row r="637">
      <c r="I637" s="47"/>
      <c r="N637" s="48"/>
    </row>
    <row r="638">
      <c r="I638" s="47"/>
      <c r="N638" s="48"/>
    </row>
    <row r="639">
      <c r="I639" s="47"/>
      <c r="N639" s="48"/>
    </row>
    <row r="640">
      <c r="I640" s="47"/>
      <c r="N640" s="48"/>
    </row>
    <row r="641">
      <c r="I641" s="47"/>
      <c r="N641" s="48"/>
    </row>
    <row r="642">
      <c r="I642" s="47"/>
      <c r="N642" s="48"/>
    </row>
    <row r="643">
      <c r="I643" s="47"/>
      <c r="N643" s="48"/>
    </row>
    <row r="644">
      <c r="I644" s="47"/>
      <c r="N644" s="48"/>
    </row>
    <row r="645">
      <c r="I645" s="47"/>
      <c r="N645" s="48"/>
    </row>
    <row r="646">
      <c r="I646" s="47"/>
      <c r="N646" s="48"/>
    </row>
    <row r="647">
      <c r="I647" s="47"/>
      <c r="N647" s="48"/>
    </row>
    <row r="648">
      <c r="I648" s="47"/>
      <c r="N648" s="48"/>
    </row>
    <row r="649">
      <c r="I649" s="47"/>
      <c r="N649" s="48"/>
    </row>
    <row r="650">
      <c r="I650" s="47"/>
      <c r="N650" s="48"/>
    </row>
    <row r="651">
      <c r="I651" s="47"/>
      <c r="N651" s="48"/>
    </row>
    <row r="652">
      <c r="I652" s="47"/>
      <c r="N652" s="48"/>
    </row>
    <row r="653">
      <c r="I653" s="47"/>
      <c r="N653" s="48"/>
    </row>
    <row r="654">
      <c r="I654" s="47"/>
      <c r="N654" s="48"/>
    </row>
    <row r="655">
      <c r="I655" s="47"/>
      <c r="N655" s="48"/>
    </row>
    <row r="656">
      <c r="I656" s="47"/>
      <c r="N656" s="48"/>
    </row>
    <row r="657">
      <c r="I657" s="47"/>
      <c r="N657" s="48"/>
    </row>
    <row r="658">
      <c r="I658" s="47"/>
      <c r="N658" s="48"/>
    </row>
    <row r="659">
      <c r="I659" s="47"/>
      <c r="N659" s="48"/>
    </row>
    <row r="660">
      <c r="I660" s="47"/>
      <c r="N660" s="48"/>
    </row>
    <row r="661">
      <c r="I661" s="47"/>
      <c r="N661" s="48"/>
    </row>
    <row r="662">
      <c r="I662" s="47"/>
      <c r="N662" s="48"/>
    </row>
    <row r="663">
      <c r="I663" s="47"/>
      <c r="N663" s="48"/>
    </row>
    <row r="664">
      <c r="I664" s="47"/>
      <c r="N664" s="48"/>
    </row>
    <row r="665">
      <c r="I665" s="47"/>
      <c r="N665" s="48"/>
    </row>
    <row r="666">
      <c r="I666" s="47"/>
      <c r="N666" s="48"/>
    </row>
    <row r="667">
      <c r="I667" s="47"/>
      <c r="N667" s="48"/>
    </row>
    <row r="668">
      <c r="I668" s="47"/>
      <c r="N668" s="48"/>
    </row>
    <row r="669">
      <c r="I669" s="47"/>
      <c r="N669" s="48"/>
    </row>
    <row r="670">
      <c r="I670" s="47"/>
      <c r="N670" s="48"/>
    </row>
    <row r="671">
      <c r="I671" s="47"/>
      <c r="N671" s="48"/>
    </row>
    <row r="672">
      <c r="I672" s="47"/>
      <c r="N672" s="48"/>
    </row>
    <row r="673">
      <c r="I673" s="47"/>
      <c r="N673" s="48"/>
    </row>
    <row r="674">
      <c r="I674" s="47"/>
      <c r="N674" s="48"/>
    </row>
    <row r="675">
      <c r="I675" s="47"/>
      <c r="N675" s="48"/>
    </row>
    <row r="676">
      <c r="I676" s="47"/>
      <c r="N676" s="48"/>
    </row>
    <row r="677">
      <c r="I677" s="47"/>
      <c r="N677" s="48"/>
    </row>
    <row r="678">
      <c r="I678" s="47"/>
      <c r="N678" s="48"/>
    </row>
    <row r="679">
      <c r="I679" s="47"/>
      <c r="N679" s="48"/>
    </row>
    <row r="680">
      <c r="I680" s="47"/>
      <c r="N680" s="48"/>
    </row>
    <row r="681">
      <c r="I681" s="47"/>
      <c r="N681" s="48"/>
    </row>
    <row r="682">
      <c r="I682" s="47"/>
      <c r="N682" s="48"/>
    </row>
    <row r="683">
      <c r="I683" s="47"/>
      <c r="N683" s="48"/>
    </row>
    <row r="684">
      <c r="I684" s="47"/>
      <c r="N684" s="48"/>
    </row>
    <row r="685">
      <c r="I685" s="47"/>
      <c r="N685" s="48"/>
    </row>
    <row r="686">
      <c r="I686" s="47"/>
      <c r="N686" s="48"/>
    </row>
    <row r="687">
      <c r="I687" s="47"/>
      <c r="N687" s="48"/>
    </row>
    <row r="688">
      <c r="I688" s="47"/>
      <c r="N688" s="48"/>
    </row>
    <row r="689">
      <c r="I689" s="47"/>
      <c r="N689" s="48"/>
    </row>
    <row r="690">
      <c r="I690" s="47"/>
      <c r="N690" s="48"/>
    </row>
    <row r="691">
      <c r="I691" s="47"/>
      <c r="N691" s="48"/>
    </row>
    <row r="692">
      <c r="I692" s="47"/>
      <c r="N692" s="48"/>
    </row>
    <row r="693">
      <c r="I693" s="47"/>
      <c r="N693" s="48"/>
    </row>
    <row r="694">
      <c r="I694" s="47"/>
      <c r="N694" s="48"/>
    </row>
    <row r="695">
      <c r="I695" s="47"/>
      <c r="N695" s="48"/>
    </row>
    <row r="696">
      <c r="I696" s="47"/>
      <c r="N696" s="48"/>
    </row>
    <row r="697">
      <c r="I697" s="47"/>
      <c r="N697" s="48"/>
    </row>
    <row r="698">
      <c r="I698" s="47"/>
      <c r="N698" s="48"/>
    </row>
    <row r="699">
      <c r="I699" s="47"/>
      <c r="N699" s="48"/>
    </row>
    <row r="700">
      <c r="I700" s="47"/>
      <c r="N700" s="48"/>
    </row>
    <row r="701">
      <c r="I701" s="47"/>
      <c r="N701" s="48"/>
    </row>
    <row r="702">
      <c r="I702" s="47"/>
      <c r="N702" s="48"/>
    </row>
    <row r="703">
      <c r="I703" s="47"/>
      <c r="N703" s="48"/>
    </row>
    <row r="704">
      <c r="I704" s="47"/>
      <c r="N704" s="48"/>
    </row>
    <row r="705">
      <c r="I705" s="47"/>
      <c r="N705" s="48"/>
    </row>
    <row r="706">
      <c r="I706" s="47"/>
      <c r="N706" s="48"/>
    </row>
    <row r="707">
      <c r="I707" s="47"/>
      <c r="N707" s="48"/>
    </row>
    <row r="708">
      <c r="I708" s="47"/>
      <c r="N708" s="48"/>
    </row>
    <row r="709">
      <c r="I709" s="47"/>
      <c r="N709" s="48"/>
    </row>
    <row r="710">
      <c r="I710" s="47"/>
      <c r="N710" s="48"/>
    </row>
    <row r="711">
      <c r="I711" s="47"/>
      <c r="N711" s="48"/>
    </row>
    <row r="712">
      <c r="I712" s="47"/>
      <c r="N712" s="48"/>
    </row>
    <row r="713">
      <c r="I713" s="47"/>
      <c r="N713" s="48"/>
    </row>
    <row r="714">
      <c r="I714" s="47"/>
      <c r="N714" s="48"/>
    </row>
    <row r="715">
      <c r="I715" s="47"/>
      <c r="N715" s="48"/>
    </row>
    <row r="716">
      <c r="I716" s="47"/>
      <c r="N716" s="48"/>
    </row>
    <row r="717">
      <c r="I717" s="47"/>
      <c r="N717" s="48"/>
    </row>
    <row r="718">
      <c r="I718" s="47"/>
      <c r="N718" s="48"/>
    </row>
    <row r="719">
      <c r="I719" s="47"/>
      <c r="N719" s="48"/>
    </row>
    <row r="720">
      <c r="I720" s="47"/>
      <c r="N720" s="48"/>
    </row>
    <row r="721">
      <c r="I721" s="47"/>
      <c r="N721" s="48"/>
    </row>
    <row r="722">
      <c r="I722" s="47"/>
      <c r="N722" s="48"/>
    </row>
    <row r="723">
      <c r="I723" s="47"/>
      <c r="N723" s="48"/>
    </row>
    <row r="724">
      <c r="I724" s="47"/>
      <c r="N724" s="48"/>
    </row>
    <row r="725">
      <c r="I725" s="47"/>
      <c r="N725" s="48"/>
    </row>
    <row r="726">
      <c r="I726" s="47"/>
      <c r="N726" s="48"/>
    </row>
    <row r="727">
      <c r="I727" s="47"/>
      <c r="N727" s="48"/>
    </row>
    <row r="728">
      <c r="I728" s="47"/>
      <c r="N728" s="48"/>
    </row>
    <row r="729">
      <c r="I729" s="47"/>
      <c r="N729" s="48"/>
    </row>
    <row r="730">
      <c r="I730" s="47"/>
      <c r="N730" s="48"/>
    </row>
    <row r="731">
      <c r="I731" s="47"/>
      <c r="N731" s="48"/>
    </row>
    <row r="732">
      <c r="I732" s="47"/>
      <c r="N732" s="48"/>
    </row>
    <row r="733">
      <c r="I733" s="47"/>
      <c r="N733" s="48"/>
    </row>
    <row r="734">
      <c r="I734" s="47"/>
      <c r="N734" s="48"/>
    </row>
    <row r="735">
      <c r="I735" s="47"/>
      <c r="N735" s="48"/>
    </row>
    <row r="736">
      <c r="I736" s="47"/>
      <c r="N736" s="48"/>
    </row>
    <row r="737">
      <c r="I737" s="47"/>
      <c r="N737" s="48"/>
    </row>
    <row r="738">
      <c r="I738" s="47"/>
      <c r="N738" s="48"/>
    </row>
    <row r="739">
      <c r="I739" s="47"/>
      <c r="N739" s="48"/>
    </row>
    <row r="740">
      <c r="I740" s="47"/>
      <c r="N740" s="48"/>
    </row>
    <row r="741">
      <c r="I741" s="47"/>
      <c r="N741" s="48"/>
    </row>
    <row r="742">
      <c r="I742" s="47"/>
      <c r="N742" s="48"/>
    </row>
    <row r="743">
      <c r="I743" s="47"/>
      <c r="N743" s="48"/>
    </row>
    <row r="744">
      <c r="I744" s="47"/>
      <c r="N744" s="48"/>
    </row>
    <row r="745">
      <c r="I745" s="47"/>
      <c r="N745" s="48"/>
    </row>
    <row r="746">
      <c r="I746" s="47"/>
      <c r="N746" s="48"/>
    </row>
    <row r="747">
      <c r="I747" s="47"/>
      <c r="N747" s="48"/>
    </row>
    <row r="748">
      <c r="I748" s="47"/>
      <c r="N748" s="48"/>
    </row>
    <row r="749">
      <c r="I749" s="47"/>
      <c r="N749" s="48"/>
    </row>
    <row r="750">
      <c r="I750" s="47"/>
      <c r="N750" s="48"/>
    </row>
    <row r="751">
      <c r="I751" s="47"/>
      <c r="N751" s="48"/>
    </row>
    <row r="752">
      <c r="I752" s="47"/>
      <c r="N752" s="48"/>
    </row>
    <row r="753">
      <c r="I753" s="47"/>
      <c r="N753" s="48"/>
    </row>
    <row r="754">
      <c r="I754" s="47"/>
      <c r="N754" s="48"/>
    </row>
    <row r="755">
      <c r="I755" s="47"/>
      <c r="N755" s="48"/>
    </row>
    <row r="756">
      <c r="I756" s="47"/>
      <c r="N756" s="48"/>
    </row>
    <row r="757">
      <c r="I757" s="47"/>
      <c r="N757" s="48"/>
    </row>
    <row r="758">
      <c r="I758" s="47"/>
      <c r="N758" s="48"/>
    </row>
    <row r="759">
      <c r="I759" s="47"/>
      <c r="N759" s="48"/>
    </row>
    <row r="760">
      <c r="I760" s="47"/>
      <c r="N760" s="48"/>
    </row>
    <row r="761">
      <c r="I761" s="47"/>
      <c r="N761" s="48"/>
    </row>
    <row r="762">
      <c r="I762" s="47"/>
      <c r="N762" s="48"/>
    </row>
    <row r="763">
      <c r="I763" s="47"/>
      <c r="N763" s="48"/>
    </row>
    <row r="764">
      <c r="I764" s="47"/>
      <c r="N764" s="48"/>
    </row>
    <row r="765">
      <c r="I765" s="47"/>
      <c r="N765" s="48"/>
    </row>
    <row r="766">
      <c r="I766" s="47"/>
      <c r="N766" s="48"/>
    </row>
    <row r="767">
      <c r="I767" s="47"/>
      <c r="N767" s="48"/>
    </row>
    <row r="768">
      <c r="I768" s="47"/>
      <c r="N768" s="48"/>
    </row>
    <row r="769">
      <c r="I769" s="47"/>
      <c r="N769" s="48"/>
    </row>
    <row r="770">
      <c r="I770" s="47"/>
      <c r="N770" s="48"/>
    </row>
    <row r="771">
      <c r="I771" s="47"/>
      <c r="N771" s="48"/>
    </row>
    <row r="772">
      <c r="I772" s="47"/>
      <c r="N772" s="48"/>
    </row>
    <row r="773">
      <c r="I773" s="47"/>
      <c r="N773" s="48"/>
    </row>
    <row r="774">
      <c r="I774" s="47"/>
      <c r="N774" s="48"/>
    </row>
    <row r="775">
      <c r="I775" s="47"/>
      <c r="N775" s="48"/>
    </row>
    <row r="776">
      <c r="I776" s="47"/>
      <c r="N776" s="48"/>
    </row>
    <row r="777">
      <c r="I777" s="47"/>
      <c r="N777" s="48"/>
    </row>
    <row r="778">
      <c r="I778" s="47"/>
      <c r="N778" s="48"/>
    </row>
    <row r="779">
      <c r="I779" s="47"/>
      <c r="N779" s="48"/>
    </row>
    <row r="780">
      <c r="I780" s="47"/>
      <c r="N780" s="48"/>
    </row>
    <row r="781">
      <c r="I781" s="47"/>
      <c r="N781" s="48"/>
    </row>
    <row r="782">
      <c r="I782" s="47"/>
      <c r="N782" s="48"/>
    </row>
    <row r="783">
      <c r="I783" s="47"/>
      <c r="N783" s="48"/>
    </row>
    <row r="784">
      <c r="I784" s="47"/>
      <c r="N784" s="48"/>
    </row>
    <row r="785">
      <c r="I785" s="47"/>
      <c r="N785" s="48"/>
    </row>
    <row r="786">
      <c r="I786" s="47"/>
      <c r="N786" s="48"/>
    </row>
    <row r="787">
      <c r="I787" s="47"/>
      <c r="N787" s="48"/>
    </row>
    <row r="788">
      <c r="I788" s="47"/>
      <c r="N788" s="48"/>
    </row>
    <row r="789">
      <c r="I789" s="47"/>
      <c r="N789" s="48"/>
    </row>
    <row r="790">
      <c r="I790" s="47"/>
      <c r="N790" s="48"/>
    </row>
    <row r="791">
      <c r="I791" s="47"/>
      <c r="N791" s="48"/>
    </row>
    <row r="792">
      <c r="I792" s="47"/>
      <c r="N792" s="48"/>
    </row>
    <row r="793">
      <c r="I793" s="47"/>
      <c r="N793" s="48"/>
    </row>
    <row r="794">
      <c r="I794" s="47"/>
      <c r="N794" s="48"/>
    </row>
    <row r="795">
      <c r="I795" s="47"/>
      <c r="N795" s="48"/>
    </row>
    <row r="796">
      <c r="I796" s="47"/>
      <c r="N796" s="48"/>
    </row>
    <row r="797">
      <c r="I797" s="47"/>
      <c r="N797" s="48"/>
    </row>
    <row r="798">
      <c r="I798" s="47"/>
      <c r="N798" s="48"/>
    </row>
    <row r="799">
      <c r="I799" s="47"/>
      <c r="N799" s="48"/>
    </row>
    <row r="800">
      <c r="I800" s="47"/>
      <c r="N800" s="48"/>
    </row>
    <row r="801">
      <c r="I801" s="47"/>
      <c r="N801" s="48"/>
    </row>
    <row r="802">
      <c r="I802" s="47"/>
      <c r="N802" s="48"/>
    </row>
    <row r="803">
      <c r="I803" s="47"/>
      <c r="N803" s="48"/>
    </row>
    <row r="804">
      <c r="I804" s="47"/>
      <c r="N804" s="48"/>
    </row>
    <row r="805">
      <c r="I805" s="47"/>
      <c r="N805" s="48"/>
    </row>
    <row r="806">
      <c r="I806" s="47"/>
      <c r="N806" s="48"/>
    </row>
    <row r="807">
      <c r="I807" s="47"/>
      <c r="N807" s="48"/>
    </row>
    <row r="808">
      <c r="I808" s="47"/>
      <c r="N808" s="48"/>
    </row>
    <row r="809">
      <c r="I809" s="47"/>
      <c r="N809" s="48"/>
    </row>
    <row r="810">
      <c r="I810" s="47"/>
      <c r="N810" s="48"/>
    </row>
    <row r="811">
      <c r="I811" s="47"/>
      <c r="N811" s="48"/>
    </row>
    <row r="812">
      <c r="I812" s="47"/>
      <c r="N812" s="48"/>
    </row>
    <row r="813">
      <c r="I813" s="47"/>
      <c r="N813" s="48"/>
    </row>
    <row r="814">
      <c r="I814" s="47"/>
      <c r="N814" s="48"/>
    </row>
    <row r="815">
      <c r="I815" s="47"/>
      <c r="N815" s="48"/>
    </row>
    <row r="816">
      <c r="I816" s="47"/>
      <c r="N816" s="48"/>
    </row>
    <row r="817">
      <c r="I817" s="47"/>
      <c r="N817" s="48"/>
    </row>
    <row r="818">
      <c r="I818" s="47"/>
      <c r="N818" s="48"/>
    </row>
    <row r="819">
      <c r="I819" s="47"/>
      <c r="N819" s="48"/>
    </row>
    <row r="820">
      <c r="I820" s="47"/>
      <c r="N820" s="48"/>
    </row>
    <row r="821">
      <c r="I821" s="47"/>
      <c r="N821" s="48"/>
    </row>
    <row r="822">
      <c r="I822" s="47"/>
      <c r="N822" s="48"/>
    </row>
    <row r="823">
      <c r="I823" s="47"/>
      <c r="N823" s="48"/>
    </row>
    <row r="824">
      <c r="I824" s="47"/>
      <c r="N824" s="48"/>
    </row>
    <row r="825">
      <c r="I825" s="47"/>
      <c r="N825" s="48"/>
    </row>
    <row r="826">
      <c r="I826" s="47"/>
      <c r="N826" s="48"/>
    </row>
    <row r="827">
      <c r="I827" s="47"/>
      <c r="N827" s="48"/>
    </row>
    <row r="828">
      <c r="I828" s="47"/>
      <c r="N828" s="48"/>
    </row>
    <row r="829">
      <c r="I829" s="47"/>
      <c r="N829" s="48"/>
    </row>
    <row r="830">
      <c r="I830" s="47"/>
      <c r="N830" s="48"/>
    </row>
    <row r="831">
      <c r="I831" s="47"/>
      <c r="N831" s="48"/>
    </row>
    <row r="832">
      <c r="I832" s="47"/>
      <c r="N832" s="48"/>
    </row>
    <row r="833">
      <c r="I833" s="47"/>
      <c r="N833" s="48"/>
    </row>
    <row r="834">
      <c r="I834" s="47"/>
      <c r="N834" s="48"/>
    </row>
    <row r="835">
      <c r="I835" s="47"/>
      <c r="N835" s="48"/>
    </row>
    <row r="836">
      <c r="I836" s="47"/>
      <c r="N836" s="48"/>
    </row>
    <row r="837">
      <c r="I837" s="47"/>
      <c r="N837" s="48"/>
    </row>
    <row r="838">
      <c r="I838" s="47"/>
      <c r="N838" s="48"/>
    </row>
    <row r="839">
      <c r="I839" s="47"/>
      <c r="N839" s="48"/>
    </row>
    <row r="840">
      <c r="I840" s="47"/>
      <c r="N840" s="48"/>
    </row>
    <row r="841">
      <c r="I841" s="47"/>
      <c r="N841" s="48"/>
    </row>
    <row r="842">
      <c r="I842" s="47"/>
      <c r="N842" s="48"/>
    </row>
    <row r="843">
      <c r="I843" s="47"/>
      <c r="N843" s="48"/>
    </row>
    <row r="844">
      <c r="I844" s="47"/>
      <c r="N844" s="48"/>
    </row>
    <row r="845">
      <c r="I845" s="47"/>
      <c r="N845" s="48"/>
    </row>
    <row r="846">
      <c r="I846" s="47"/>
      <c r="N846" s="48"/>
    </row>
    <row r="847">
      <c r="I847" s="47"/>
      <c r="N847" s="48"/>
    </row>
    <row r="848">
      <c r="I848" s="47"/>
      <c r="N848" s="48"/>
    </row>
    <row r="849">
      <c r="I849" s="47"/>
      <c r="N849" s="48"/>
    </row>
    <row r="850">
      <c r="I850" s="47"/>
      <c r="N850" s="48"/>
    </row>
    <row r="851">
      <c r="I851" s="47"/>
      <c r="N851" s="48"/>
    </row>
    <row r="852">
      <c r="I852" s="47"/>
      <c r="N852" s="48"/>
    </row>
    <row r="853">
      <c r="I853" s="47"/>
      <c r="N853" s="48"/>
    </row>
    <row r="854">
      <c r="I854" s="47"/>
      <c r="N854" s="48"/>
    </row>
    <row r="855">
      <c r="I855" s="47"/>
      <c r="N855" s="48"/>
    </row>
    <row r="856">
      <c r="I856" s="47"/>
      <c r="N856" s="48"/>
    </row>
    <row r="857">
      <c r="I857" s="47"/>
      <c r="N857" s="48"/>
    </row>
    <row r="858">
      <c r="I858" s="47"/>
      <c r="N858" s="48"/>
    </row>
    <row r="859">
      <c r="I859" s="47"/>
      <c r="N859" s="48"/>
    </row>
    <row r="860">
      <c r="I860" s="47"/>
      <c r="N860" s="48"/>
    </row>
    <row r="861">
      <c r="I861" s="47"/>
      <c r="N861" s="48"/>
    </row>
    <row r="862">
      <c r="I862" s="47"/>
      <c r="N862" s="48"/>
    </row>
    <row r="863">
      <c r="I863" s="47"/>
      <c r="N863" s="48"/>
    </row>
    <row r="864">
      <c r="I864" s="47"/>
      <c r="N864" s="48"/>
    </row>
    <row r="865">
      <c r="I865" s="47"/>
      <c r="N865" s="48"/>
    </row>
    <row r="866">
      <c r="I866" s="47"/>
      <c r="N866" s="48"/>
    </row>
    <row r="867">
      <c r="I867" s="47"/>
      <c r="N867" s="48"/>
    </row>
    <row r="868">
      <c r="I868" s="47"/>
      <c r="N868" s="48"/>
    </row>
    <row r="869">
      <c r="I869" s="47"/>
      <c r="N869" s="48"/>
    </row>
    <row r="870">
      <c r="I870" s="47"/>
      <c r="N870" s="48"/>
    </row>
    <row r="871">
      <c r="I871" s="47"/>
      <c r="N871" s="48"/>
    </row>
    <row r="872">
      <c r="I872" s="47"/>
      <c r="N872" s="48"/>
    </row>
    <row r="873">
      <c r="I873" s="47"/>
      <c r="N873" s="48"/>
    </row>
    <row r="874">
      <c r="I874" s="47"/>
      <c r="N874" s="48"/>
    </row>
    <row r="875">
      <c r="I875" s="47"/>
      <c r="N875" s="48"/>
    </row>
    <row r="876">
      <c r="I876" s="47"/>
      <c r="N876" s="48"/>
    </row>
    <row r="877">
      <c r="I877" s="47"/>
      <c r="N877" s="48"/>
    </row>
    <row r="878">
      <c r="I878" s="47"/>
      <c r="N878" s="48"/>
    </row>
    <row r="879">
      <c r="I879" s="47"/>
      <c r="N879" s="48"/>
    </row>
    <row r="880">
      <c r="I880" s="47"/>
      <c r="N880" s="48"/>
    </row>
    <row r="881">
      <c r="I881" s="47"/>
      <c r="N881" s="48"/>
    </row>
    <row r="882">
      <c r="I882" s="47"/>
      <c r="N882" s="48"/>
    </row>
    <row r="883">
      <c r="I883" s="47"/>
      <c r="N883" s="48"/>
    </row>
    <row r="884">
      <c r="I884" s="47"/>
      <c r="N884" s="48"/>
    </row>
    <row r="885">
      <c r="I885" s="47"/>
      <c r="N885" s="48"/>
    </row>
    <row r="886">
      <c r="I886" s="47"/>
      <c r="N886" s="48"/>
    </row>
    <row r="887">
      <c r="I887" s="47"/>
      <c r="N887" s="48"/>
    </row>
    <row r="888">
      <c r="I888" s="47"/>
      <c r="N888" s="48"/>
    </row>
    <row r="889">
      <c r="I889" s="47"/>
      <c r="N889" s="48"/>
    </row>
    <row r="890">
      <c r="I890" s="47"/>
      <c r="N890" s="48"/>
    </row>
    <row r="891">
      <c r="I891" s="47"/>
      <c r="N891" s="48"/>
    </row>
    <row r="892">
      <c r="I892" s="47"/>
      <c r="N892" s="48"/>
    </row>
    <row r="893">
      <c r="I893" s="47"/>
      <c r="N893" s="48"/>
    </row>
    <row r="894">
      <c r="I894" s="47"/>
      <c r="N894" s="48"/>
    </row>
    <row r="895">
      <c r="I895" s="47"/>
      <c r="N895" s="48"/>
    </row>
    <row r="896">
      <c r="I896" s="47"/>
      <c r="N896" s="48"/>
    </row>
    <row r="897">
      <c r="I897" s="47"/>
      <c r="N897" s="48"/>
    </row>
    <row r="898">
      <c r="I898" s="47"/>
      <c r="N898" s="48"/>
    </row>
    <row r="899">
      <c r="I899" s="47"/>
      <c r="N899" s="48"/>
    </row>
    <row r="900">
      <c r="I900" s="47"/>
      <c r="N900" s="48"/>
    </row>
    <row r="901">
      <c r="I901" s="47"/>
      <c r="N901" s="48"/>
    </row>
    <row r="902">
      <c r="I902" s="47"/>
      <c r="N902" s="48"/>
    </row>
    <row r="903">
      <c r="I903" s="47"/>
      <c r="N903" s="48"/>
    </row>
    <row r="904">
      <c r="I904" s="47"/>
      <c r="N904" s="48"/>
    </row>
    <row r="905">
      <c r="I905" s="47"/>
      <c r="N905" s="48"/>
    </row>
    <row r="906">
      <c r="I906" s="47"/>
      <c r="N906" s="48"/>
    </row>
    <row r="907">
      <c r="I907" s="47"/>
      <c r="N907" s="48"/>
    </row>
    <row r="908">
      <c r="I908" s="47"/>
      <c r="N908" s="48"/>
    </row>
    <row r="909">
      <c r="I909" s="47"/>
      <c r="N909" s="48"/>
    </row>
    <row r="910">
      <c r="I910" s="47"/>
      <c r="N910" s="48"/>
    </row>
    <row r="911">
      <c r="I911" s="47"/>
      <c r="N911" s="48"/>
    </row>
    <row r="912">
      <c r="I912" s="47"/>
      <c r="N912" s="48"/>
    </row>
    <row r="913">
      <c r="I913" s="47"/>
      <c r="N913" s="48"/>
    </row>
    <row r="914">
      <c r="I914" s="47"/>
      <c r="N914" s="48"/>
    </row>
    <row r="915">
      <c r="I915" s="47"/>
      <c r="N915" s="48"/>
    </row>
    <row r="916">
      <c r="I916" s="47"/>
      <c r="N916" s="48"/>
    </row>
    <row r="917">
      <c r="I917" s="47"/>
      <c r="N917" s="48"/>
    </row>
    <row r="918">
      <c r="I918" s="47"/>
      <c r="N918" s="48"/>
    </row>
    <row r="919">
      <c r="I919" s="47"/>
      <c r="N919" s="48"/>
    </row>
    <row r="920">
      <c r="I920" s="47"/>
      <c r="N920" s="48"/>
    </row>
    <row r="921">
      <c r="I921" s="47"/>
      <c r="N921" s="48"/>
    </row>
    <row r="922">
      <c r="I922" s="47"/>
      <c r="N922" s="48"/>
    </row>
    <row r="923">
      <c r="I923" s="47"/>
      <c r="N923" s="48"/>
    </row>
    <row r="924">
      <c r="I924" s="47"/>
      <c r="N924" s="48"/>
    </row>
    <row r="925">
      <c r="I925" s="47"/>
      <c r="N925" s="48"/>
    </row>
    <row r="926">
      <c r="I926" s="47"/>
      <c r="N926" s="48"/>
    </row>
    <row r="927">
      <c r="I927" s="47"/>
      <c r="N927" s="48"/>
    </row>
    <row r="928">
      <c r="I928" s="47"/>
      <c r="N928" s="48"/>
    </row>
    <row r="929">
      <c r="I929" s="47"/>
      <c r="N929" s="48"/>
    </row>
    <row r="930">
      <c r="I930" s="47"/>
      <c r="N930" s="48"/>
    </row>
    <row r="931">
      <c r="I931" s="47"/>
      <c r="N931" s="48"/>
    </row>
    <row r="932">
      <c r="I932" s="47"/>
      <c r="N932" s="48"/>
    </row>
    <row r="933">
      <c r="I933" s="47"/>
      <c r="N933" s="48"/>
    </row>
    <row r="934">
      <c r="I934" s="47"/>
      <c r="N934" s="48"/>
    </row>
    <row r="935">
      <c r="I935" s="47"/>
      <c r="N935" s="48"/>
    </row>
    <row r="936">
      <c r="I936" s="47"/>
      <c r="N936" s="48"/>
    </row>
    <row r="937">
      <c r="I937" s="47"/>
      <c r="N937" s="48"/>
    </row>
    <row r="938">
      <c r="I938" s="47"/>
      <c r="N938" s="48"/>
    </row>
    <row r="939">
      <c r="I939" s="47"/>
      <c r="N939" s="48"/>
    </row>
    <row r="940">
      <c r="I940" s="47"/>
      <c r="N940" s="48"/>
    </row>
    <row r="941">
      <c r="I941" s="47"/>
      <c r="N941" s="48"/>
    </row>
    <row r="942">
      <c r="I942" s="47"/>
      <c r="N942" s="48"/>
    </row>
    <row r="943">
      <c r="I943" s="47"/>
      <c r="N943" s="48"/>
    </row>
    <row r="944">
      <c r="I944" s="47"/>
      <c r="N944" s="48"/>
    </row>
    <row r="945">
      <c r="I945" s="47"/>
      <c r="N945" s="48"/>
    </row>
    <row r="946">
      <c r="I946" s="47"/>
      <c r="N946" s="48"/>
    </row>
    <row r="947">
      <c r="I947" s="47"/>
      <c r="N947" s="48"/>
    </row>
    <row r="948">
      <c r="I948" s="47"/>
      <c r="N948" s="48"/>
    </row>
    <row r="949">
      <c r="I949" s="47"/>
      <c r="N949" s="48"/>
    </row>
    <row r="950">
      <c r="I950" s="47"/>
      <c r="N950" s="48"/>
    </row>
    <row r="951">
      <c r="I951" s="47"/>
      <c r="N951" s="48"/>
    </row>
    <row r="952">
      <c r="I952" s="47"/>
      <c r="N952" s="48"/>
    </row>
    <row r="953">
      <c r="I953" s="47"/>
      <c r="N953" s="48"/>
    </row>
    <row r="954">
      <c r="I954" s="47"/>
      <c r="N954" s="48"/>
    </row>
    <row r="955">
      <c r="I955" s="47"/>
      <c r="N955" s="48"/>
    </row>
    <row r="956">
      <c r="I956" s="47"/>
      <c r="N956" s="48"/>
    </row>
    <row r="957">
      <c r="I957" s="47"/>
      <c r="N957" s="48"/>
    </row>
    <row r="958">
      <c r="I958" s="47"/>
      <c r="N958" s="48"/>
    </row>
    <row r="959">
      <c r="I959" s="47"/>
      <c r="N959" s="48"/>
    </row>
    <row r="960">
      <c r="I960" s="47"/>
      <c r="N960" s="48"/>
    </row>
    <row r="961">
      <c r="I961" s="47"/>
      <c r="N961" s="48"/>
    </row>
    <row r="962">
      <c r="I962" s="47"/>
      <c r="N962" s="48"/>
    </row>
    <row r="963">
      <c r="I963" s="47"/>
      <c r="N963" s="48"/>
    </row>
    <row r="964">
      <c r="I964" s="47"/>
      <c r="N964" s="48"/>
    </row>
    <row r="965">
      <c r="I965" s="47"/>
      <c r="N965" s="48"/>
    </row>
    <row r="966">
      <c r="I966" s="47"/>
      <c r="N966" s="48"/>
    </row>
    <row r="967">
      <c r="I967" s="47"/>
      <c r="N967" s="48"/>
    </row>
    <row r="968">
      <c r="I968" s="47"/>
      <c r="N968" s="48"/>
    </row>
    <row r="969">
      <c r="I969" s="47"/>
      <c r="N969" s="48"/>
    </row>
    <row r="970">
      <c r="I970" s="47"/>
      <c r="N970" s="48"/>
    </row>
    <row r="971">
      <c r="I971" s="47"/>
      <c r="N971" s="48"/>
    </row>
    <row r="972">
      <c r="I972" s="47"/>
      <c r="N972" s="48"/>
    </row>
    <row r="973">
      <c r="I973" s="47"/>
      <c r="N973" s="48"/>
    </row>
    <row r="974">
      <c r="I974" s="47"/>
      <c r="N974" s="48"/>
    </row>
    <row r="975">
      <c r="I975" s="47"/>
      <c r="N975" s="48"/>
    </row>
    <row r="976">
      <c r="I976" s="47"/>
      <c r="N976" s="48"/>
    </row>
    <row r="977">
      <c r="I977" s="47"/>
      <c r="N977" s="48"/>
    </row>
    <row r="978">
      <c r="I978" s="47"/>
      <c r="N978" s="48"/>
    </row>
    <row r="979">
      <c r="I979" s="47"/>
      <c r="N979" s="48"/>
    </row>
    <row r="980">
      <c r="I980" s="47"/>
      <c r="N980" s="48"/>
    </row>
    <row r="981">
      <c r="I981" s="47"/>
      <c r="N981" s="48"/>
    </row>
    <row r="982">
      <c r="I982" s="47"/>
      <c r="N982" s="48"/>
    </row>
    <row r="983">
      <c r="I983" s="47"/>
      <c r="N983" s="48"/>
    </row>
    <row r="984">
      <c r="I984" s="47"/>
      <c r="N984" s="48"/>
    </row>
    <row r="985">
      <c r="I985" s="47"/>
      <c r="N985" s="48"/>
    </row>
    <row r="986">
      <c r="I986" s="47"/>
      <c r="N986" s="48"/>
    </row>
    <row r="987">
      <c r="I987" s="47"/>
      <c r="N987" s="48"/>
    </row>
    <row r="988">
      <c r="I988" s="47"/>
      <c r="N988" s="48"/>
    </row>
    <row r="989">
      <c r="I989" s="47"/>
      <c r="N989" s="48"/>
    </row>
    <row r="990">
      <c r="I990" s="47"/>
      <c r="N990" s="48"/>
    </row>
    <row r="991">
      <c r="I991" s="47"/>
      <c r="N991" s="48"/>
    </row>
    <row r="992">
      <c r="I992" s="47"/>
      <c r="N992" s="48"/>
    </row>
    <row r="993">
      <c r="I993" s="47"/>
      <c r="N993" s="48"/>
    </row>
    <row r="994">
      <c r="I994" s="47"/>
      <c r="N994" s="48"/>
    </row>
    <row r="995">
      <c r="I995" s="47"/>
      <c r="N995" s="48"/>
    </row>
    <row r="996">
      <c r="I996" s="47"/>
      <c r="N996" s="48"/>
    </row>
    <row r="997">
      <c r="I997" s="47"/>
      <c r="N997" s="48"/>
    </row>
    <row r="998">
      <c r="I998" s="47"/>
      <c r="N998" s="48"/>
    </row>
  </sheetData>
  <dataValidations>
    <dataValidation type="list" allowBlank="1" showErrorMessage="1" sqref="F2:F102">
      <formula1>"Buy,Sell,Buy/Sell,Process"</formula1>
    </dataValidation>
    <dataValidation type="list" allowBlank="1" showErrorMessage="1" sqref="B2:B102">
      <formula1>"worker,mechanical_engineer,hydraulic_engineer,railway_engineer"</formula1>
    </dataValidation>
    <dataValidation type="list" allowBlank="1" showErrorMessage="1" sqref="B2:B102">
      <formula1>"worker,mechanical_engineer,hydraulic_engineer,railway_engineer"</formula1>
    </dataValidation>
    <dataValidation type="list" allowBlank="1" showErrorMessage="1" sqref="F2:F102">
      <formula1>"Buy,Sell,Buy/Sell,Process"</formula1>
    </dataValidation>
    <dataValidation type="custom" allowBlank="1" showDropDown="1" sqref="C2:E102 G2:H102 J2:J102 M2:O102">
      <formula1>AND(ISNUMBER(C2),(NOT(OR(NOT(ISERROR(DATEVALUE(C2))), AND(ISNUMBER(C2), LEFT(CELL("format", C2))="D")))))</formula1>
    </dataValidation>
    <dataValidation allowBlank="1" showDropDown="1" sqref="I2:I102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1.75"/>
    <col customWidth="1" min="3" max="3" width="17.88"/>
    <col customWidth="1" min="4" max="4" width="16.38"/>
    <col customWidth="1" min="5" max="5" width="18.63"/>
    <col customWidth="1" min="6" max="6" width="17.38"/>
    <col customWidth="1" min="7" max="7" width="16.25"/>
    <col customWidth="1" min="8" max="8" width="18.5"/>
    <col customWidth="1" min="9" max="9" width="22.63"/>
    <col customWidth="1" min="10" max="10" width="24.75"/>
    <col customWidth="1" min="13" max="13" width="22.88"/>
    <col customWidth="1" min="14" max="14" width="32.13"/>
    <col customWidth="1" min="15" max="15" width="29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</row>
    <row r="2">
      <c r="A2" s="61" t="s">
        <v>111</v>
      </c>
      <c r="B2" s="34" t="s">
        <v>112</v>
      </c>
      <c r="C2" s="14">
        <v>1.0</v>
      </c>
      <c r="D2" s="14">
        <v>2.0</v>
      </c>
      <c r="E2" s="14">
        <v>1.0</v>
      </c>
      <c r="F2" s="34" t="s">
        <v>24</v>
      </c>
      <c r="G2" s="14">
        <v>1.0</v>
      </c>
      <c r="H2" s="14">
        <v>1.0</v>
      </c>
      <c r="I2" s="12"/>
      <c r="J2" s="13"/>
      <c r="M2" s="14">
        <f t="shared" ref="M2:M162" si="1"> D2/E2</f>
        <v>2</v>
      </c>
      <c r="N2" s="15">
        <f t="shared" ref="N2:N162" si="2">M2*0.75</f>
        <v>1.5</v>
      </c>
      <c r="O2" s="16">
        <f t="shared" ref="O2:O162" si="3">G2/H2</f>
        <v>1</v>
      </c>
    </row>
    <row r="3">
      <c r="A3" s="62" t="s">
        <v>113</v>
      </c>
      <c r="B3" s="63" t="s">
        <v>112</v>
      </c>
      <c r="C3" s="23">
        <v>1.0</v>
      </c>
      <c r="D3" s="23">
        <v>1.0</v>
      </c>
      <c r="E3" s="23">
        <v>3.0</v>
      </c>
      <c r="F3" s="35" t="s">
        <v>24</v>
      </c>
      <c r="G3" s="23">
        <v>1.0</v>
      </c>
      <c r="H3" s="23">
        <v>4.0</v>
      </c>
      <c r="I3" s="21"/>
      <c r="J3" s="22"/>
      <c r="M3" s="23">
        <f t="shared" si="1"/>
        <v>0.3333333333</v>
      </c>
      <c r="N3" s="24">
        <f t="shared" si="2"/>
        <v>0.25</v>
      </c>
      <c r="O3" s="25">
        <f t="shared" si="3"/>
        <v>0.25</v>
      </c>
    </row>
    <row r="4">
      <c r="A4" s="61" t="s">
        <v>114</v>
      </c>
      <c r="B4" s="64" t="s">
        <v>112</v>
      </c>
      <c r="C4" s="14">
        <v>1.0</v>
      </c>
      <c r="D4" s="14">
        <v>3.0</v>
      </c>
      <c r="E4" s="14">
        <v>4.0</v>
      </c>
      <c r="F4" s="34" t="s">
        <v>24</v>
      </c>
      <c r="G4" s="14">
        <v>9.0</v>
      </c>
      <c r="H4" s="14">
        <v>16.0</v>
      </c>
      <c r="I4" s="12"/>
      <c r="J4" s="13"/>
      <c r="M4" s="14">
        <f t="shared" si="1"/>
        <v>0.75</v>
      </c>
      <c r="N4" s="15">
        <f t="shared" si="2"/>
        <v>0.5625</v>
      </c>
      <c r="O4" s="16">
        <f t="shared" si="3"/>
        <v>0.5625</v>
      </c>
    </row>
    <row r="5">
      <c r="A5" s="62" t="s">
        <v>115</v>
      </c>
      <c r="B5" s="63" t="s">
        <v>112</v>
      </c>
      <c r="C5" s="23">
        <v>1.0</v>
      </c>
      <c r="D5" s="23">
        <v>2.0</v>
      </c>
      <c r="E5" s="23">
        <v>3.0</v>
      </c>
      <c r="F5" s="35" t="s">
        <v>24</v>
      </c>
      <c r="G5" s="23">
        <v>1.0</v>
      </c>
      <c r="H5" s="23">
        <v>2.0</v>
      </c>
      <c r="I5" s="21"/>
      <c r="J5" s="22"/>
      <c r="M5" s="23">
        <f t="shared" si="1"/>
        <v>0.6666666667</v>
      </c>
      <c r="N5" s="24">
        <f t="shared" si="2"/>
        <v>0.5</v>
      </c>
      <c r="O5" s="25">
        <f t="shared" si="3"/>
        <v>0.5</v>
      </c>
    </row>
    <row r="6">
      <c r="A6" s="61" t="s">
        <v>116</v>
      </c>
      <c r="B6" s="64" t="s">
        <v>112</v>
      </c>
      <c r="C6" s="14">
        <v>1.0</v>
      </c>
      <c r="D6" s="14">
        <v>3.0</v>
      </c>
      <c r="E6" s="14">
        <v>2.0</v>
      </c>
      <c r="F6" s="34" t="s">
        <v>24</v>
      </c>
      <c r="G6" s="14">
        <v>3.0</v>
      </c>
      <c r="H6" s="14">
        <v>4.0</v>
      </c>
      <c r="I6" s="12"/>
      <c r="J6" s="13"/>
      <c r="M6" s="14">
        <f t="shared" si="1"/>
        <v>1.5</v>
      </c>
      <c r="N6" s="15">
        <f t="shared" si="2"/>
        <v>1.125</v>
      </c>
      <c r="O6" s="16">
        <f t="shared" si="3"/>
        <v>0.75</v>
      </c>
    </row>
    <row r="7">
      <c r="A7" s="62" t="s">
        <v>117</v>
      </c>
      <c r="B7" s="63" t="s">
        <v>112</v>
      </c>
      <c r="C7" s="23">
        <v>1.0</v>
      </c>
      <c r="D7" s="23">
        <v>2.0</v>
      </c>
      <c r="E7" s="23">
        <v>1.0</v>
      </c>
      <c r="F7" s="35" t="s">
        <v>24</v>
      </c>
      <c r="G7" s="23">
        <v>1.0</v>
      </c>
      <c r="H7" s="23">
        <v>1.0</v>
      </c>
      <c r="I7" s="28"/>
      <c r="J7" s="29"/>
      <c r="M7" s="23">
        <f t="shared" si="1"/>
        <v>2</v>
      </c>
      <c r="N7" s="24">
        <f t="shared" si="2"/>
        <v>1.5</v>
      </c>
      <c r="O7" s="25">
        <f t="shared" si="3"/>
        <v>1</v>
      </c>
    </row>
    <row r="8">
      <c r="A8" s="61" t="s">
        <v>118</v>
      </c>
      <c r="B8" s="64" t="s">
        <v>112</v>
      </c>
      <c r="C8" s="14">
        <v>1.0</v>
      </c>
      <c r="D8" s="14">
        <v>4.0</v>
      </c>
      <c r="E8" s="14">
        <v>2.0</v>
      </c>
      <c r="F8" s="34" t="s">
        <v>24</v>
      </c>
      <c r="G8" s="14">
        <v>1.0</v>
      </c>
      <c r="H8" s="14">
        <v>1.0</v>
      </c>
      <c r="I8" s="12"/>
      <c r="J8" s="13"/>
      <c r="M8" s="14">
        <f t="shared" si="1"/>
        <v>2</v>
      </c>
      <c r="N8" s="15">
        <f t="shared" si="2"/>
        <v>1.5</v>
      </c>
      <c r="O8" s="16">
        <f t="shared" si="3"/>
        <v>1</v>
      </c>
    </row>
    <row r="9">
      <c r="A9" s="62" t="s">
        <v>119</v>
      </c>
      <c r="B9" s="63" t="s">
        <v>112</v>
      </c>
      <c r="C9" s="23">
        <v>1.0</v>
      </c>
      <c r="D9" s="23">
        <v>4.0</v>
      </c>
      <c r="E9" s="23">
        <v>1.0</v>
      </c>
      <c r="F9" s="35" t="s">
        <v>24</v>
      </c>
      <c r="G9" s="23">
        <v>3.0</v>
      </c>
      <c r="H9" s="23">
        <v>1.0</v>
      </c>
      <c r="I9" s="21"/>
      <c r="J9" s="22"/>
      <c r="M9" s="23">
        <f t="shared" si="1"/>
        <v>4</v>
      </c>
      <c r="N9" s="24">
        <f t="shared" si="2"/>
        <v>3</v>
      </c>
      <c r="O9" s="25">
        <f t="shared" si="3"/>
        <v>3</v>
      </c>
    </row>
    <row r="10">
      <c r="A10" s="61" t="s">
        <v>120</v>
      </c>
      <c r="B10" s="64" t="s">
        <v>112</v>
      </c>
      <c r="C10" s="14">
        <v>1.0</v>
      </c>
      <c r="D10" s="14">
        <v>2.0</v>
      </c>
      <c r="E10" s="14">
        <v>1.0</v>
      </c>
      <c r="F10" s="34" t="s">
        <v>24</v>
      </c>
      <c r="G10" s="14">
        <v>1.0</v>
      </c>
      <c r="H10" s="14">
        <v>1.0</v>
      </c>
      <c r="I10" s="12"/>
      <c r="J10" s="13"/>
      <c r="M10" s="14">
        <f t="shared" si="1"/>
        <v>2</v>
      </c>
      <c r="N10" s="15">
        <f t="shared" si="2"/>
        <v>1.5</v>
      </c>
      <c r="O10" s="16">
        <f t="shared" si="3"/>
        <v>1</v>
      </c>
    </row>
    <row r="11">
      <c r="A11" s="62" t="s">
        <v>121</v>
      </c>
      <c r="B11" s="63" t="s">
        <v>112</v>
      </c>
      <c r="C11" s="23">
        <v>1.0</v>
      </c>
      <c r="D11" s="23">
        <v>3.0</v>
      </c>
      <c r="E11" s="23">
        <v>1.0</v>
      </c>
      <c r="F11" s="35" t="s">
        <v>24</v>
      </c>
      <c r="G11" s="23">
        <v>1.0</v>
      </c>
      <c r="H11" s="23">
        <v>1.0</v>
      </c>
      <c r="I11" s="28"/>
      <c r="J11" s="18"/>
      <c r="M11" s="23">
        <f t="shared" si="1"/>
        <v>3</v>
      </c>
      <c r="N11" s="24">
        <f t="shared" si="2"/>
        <v>2.25</v>
      </c>
      <c r="O11" s="25">
        <f t="shared" si="3"/>
        <v>1</v>
      </c>
    </row>
    <row r="12">
      <c r="A12" s="61" t="s">
        <v>122</v>
      </c>
      <c r="B12" s="64" t="s">
        <v>112</v>
      </c>
      <c r="C12" s="14">
        <v>1.0</v>
      </c>
      <c r="D12" s="14">
        <v>3.0</v>
      </c>
      <c r="E12" s="14">
        <v>1.0</v>
      </c>
      <c r="F12" s="34" t="s">
        <v>24</v>
      </c>
      <c r="G12" s="14">
        <v>2.0</v>
      </c>
      <c r="H12" s="14">
        <v>1.0</v>
      </c>
      <c r="I12" s="31"/>
      <c r="J12" s="10"/>
      <c r="M12" s="14">
        <f t="shared" si="1"/>
        <v>3</v>
      </c>
      <c r="N12" s="15">
        <f t="shared" si="2"/>
        <v>2.25</v>
      </c>
      <c r="O12" s="16">
        <f t="shared" si="3"/>
        <v>2</v>
      </c>
    </row>
    <row r="13">
      <c r="A13" s="62" t="s">
        <v>123</v>
      </c>
      <c r="B13" s="63" t="s">
        <v>112</v>
      </c>
      <c r="C13" s="23">
        <v>1.0</v>
      </c>
      <c r="D13" s="23">
        <v>1.0</v>
      </c>
      <c r="E13" s="23">
        <v>2.0</v>
      </c>
      <c r="F13" s="35" t="s">
        <v>24</v>
      </c>
      <c r="G13" s="23">
        <v>3.0</v>
      </c>
      <c r="H13" s="23">
        <v>8.0</v>
      </c>
      <c r="I13" s="21"/>
      <c r="J13" s="22"/>
      <c r="M13" s="23">
        <f t="shared" si="1"/>
        <v>0.5</v>
      </c>
      <c r="N13" s="24">
        <f t="shared" si="2"/>
        <v>0.375</v>
      </c>
      <c r="O13" s="25">
        <f t="shared" si="3"/>
        <v>0.375</v>
      </c>
    </row>
    <row r="14">
      <c r="A14" s="61" t="s">
        <v>124</v>
      </c>
      <c r="B14" s="64" t="s">
        <v>112</v>
      </c>
      <c r="C14" s="14">
        <v>1.0</v>
      </c>
      <c r="D14" s="14">
        <v>4.0</v>
      </c>
      <c r="E14" s="14">
        <v>1.0</v>
      </c>
      <c r="F14" s="34" t="s">
        <v>24</v>
      </c>
      <c r="G14" s="14">
        <v>3.0</v>
      </c>
      <c r="H14" s="14">
        <v>1.0</v>
      </c>
      <c r="I14" s="12"/>
      <c r="J14" s="13"/>
      <c r="M14" s="14">
        <f t="shared" si="1"/>
        <v>4</v>
      </c>
      <c r="N14" s="15">
        <f t="shared" si="2"/>
        <v>3</v>
      </c>
      <c r="O14" s="16">
        <f t="shared" si="3"/>
        <v>3</v>
      </c>
    </row>
    <row r="15">
      <c r="A15" s="62" t="s">
        <v>125</v>
      </c>
      <c r="B15" s="63" t="s">
        <v>112</v>
      </c>
      <c r="C15" s="23">
        <v>1.0</v>
      </c>
      <c r="D15" s="23">
        <v>3.0</v>
      </c>
      <c r="E15" s="23">
        <v>1.0</v>
      </c>
      <c r="F15" s="35" t="s">
        <v>24</v>
      </c>
      <c r="G15" s="23">
        <v>2.0</v>
      </c>
      <c r="H15" s="23">
        <v>1.0</v>
      </c>
      <c r="I15" s="21"/>
      <c r="J15" s="22"/>
      <c r="M15" s="23">
        <f t="shared" si="1"/>
        <v>3</v>
      </c>
      <c r="N15" s="24">
        <f t="shared" si="2"/>
        <v>2.25</v>
      </c>
      <c r="O15" s="25">
        <f t="shared" si="3"/>
        <v>2</v>
      </c>
    </row>
    <row r="16">
      <c r="A16" s="61" t="s">
        <v>126</v>
      </c>
      <c r="B16" s="64" t="s">
        <v>112</v>
      </c>
      <c r="C16" s="14">
        <v>1.0</v>
      </c>
      <c r="D16" s="14">
        <v>2.0</v>
      </c>
      <c r="E16" s="14">
        <v>1.0</v>
      </c>
      <c r="F16" s="34" t="s">
        <v>24</v>
      </c>
      <c r="G16" s="14">
        <v>1.0</v>
      </c>
      <c r="H16" s="14">
        <v>1.0</v>
      </c>
      <c r="I16" s="12"/>
      <c r="J16" s="13"/>
      <c r="M16" s="14">
        <f t="shared" si="1"/>
        <v>2</v>
      </c>
      <c r="N16" s="15">
        <f t="shared" si="2"/>
        <v>1.5</v>
      </c>
      <c r="O16" s="16">
        <f t="shared" si="3"/>
        <v>1</v>
      </c>
    </row>
    <row r="17">
      <c r="A17" s="62" t="s">
        <v>127</v>
      </c>
      <c r="B17" s="35" t="s">
        <v>112</v>
      </c>
      <c r="C17" s="23">
        <v>1.0</v>
      </c>
      <c r="D17" s="23">
        <v>3.0</v>
      </c>
      <c r="E17" s="23">
        <v>1.0</v>
      </c>
      <c r="F17" s="35" t="s">
        <v>24</v>
      </c>
      <c r="G17" s="23">
        <v>2.0</v>
      </c>
      <c r="H17" s="23">
        <v>1.0</v>
      </c>
      <c r="I17" s="21"/>
      <c r="J17" s="22"/>
      <c r="M17" s="23">
        <f t="shared" si="1"/>
        <v>3</v>
      </c>
      <c r="N17" s="24">
        <f t="shared" si="2"/>
        <v>2.25</v>
      </c>
      <c r="O17" s="25">
        <f t="shared" si="3"/>
        <v>2</v>
      </c>
    </row>
    <row r="18">
      <c r="A18" s="61" t="s">
        <v>128</v>
      </c>
      <c r="B18" s="64" t="s">
        <v>112</v>
      </c>
      <c r="C18" s="14">
        <v>2.0</v>
      </c>
      <c r="D18" s="14">
        <v>3.0</v>
      </c>
      <c r="E18" s="14">
        <v>1.0</v>
      </c>
      <c r="F18" s="34" t="s">
        <v>24</v>
      </c>
      <c r="G18" s="14">
        <v>2.0</v>
      </c>
      <c r="H18" s="14">
        <v>1.0</v>
      </c>
      <c r="I18" s="31"/>
      <c r="J18" s="10"/>
      <c r="M18" s="14">
        <f t="shared" si="1"/>
        <v>3</v>
      </c>
      <c r="N18" s="15">
        <f t="shared" si="2"/>
        <v>2.25</v>
      </c>
      <c r="O18" s="16">
        <f t="shared" si="3"/>
        <v>2</v>
      </c>
    </row>
    <row r="19">
      <c r="A19" s="62" t="s">
        <v>129</v>
      </c>
      <c r="B19" s="63" t="s">
        <v>112</v>
      </c>
      <c r="C19" s="23">
        <v>2.0</v>
      </c>
      <c r="D19" s="23">
        <v>1.0</v>
      </c>
      <c r="E19" s="23">
        <v>2.0</v>
      </c>
      <c r="F19" s="35" t="s">
        <v>24</v>
      </c>
      <c r="G19" s="23">
        <v>3.0</v>
      </c>
      <c r="H19" s="23">
        <v>8.0</v>
      </c>
      <c r="I19" s="28"/>
      <c r="J19" s="18"/>
      <c r="M19" s="23">
        <f t="shared" si="1"/>
        <v>0.5</v>
      </c>
      <c r="N19" s="24">
        <f t="shared" si="2"/>
        <v>0.375</v>
      </c>
      <c r="O19" s="25">
        <f t="shared" si="3"/>
        <v>0.375</v>
      </c>
    </row>
    <row r="20">
      <c r="A20" s="61" t="s">
        <v>130</v>
      </c>
      <c r="B20" s="34" t="s">
        <v>112</v>
      </c>
      <c r="C20" s="14">
        <v>2.0</v>
      </c>
      <c r="D20" s="14">
        <v>1.0</v>
      </c>
      <c r="E20" s="14">
        <v>1.0</v>
      </c>
      <c r="F20" s="34" t="s">
        <v>24</v>
      </c>
      <c r="G20" s="14">
        <v>1.0</v>
      </c>
      <c r="H20" s="14">
        <v>1.0</v>
      </c>
      <c r="I20" s="12"/>
      <c r="J20" s="13"/>
      <c r="M20" s="14">
        <f t="shared" si="1"/>
        <v>1</v>
      </c>
      <c r="N20" s="15">
        <f t="shared" si="2"/>
        <v>0.75</v>
      </c>
      <c r="O20" s="16">
        <f t="shared" si="3"/>
        <v>1</v>
      </c>
    </row>
    <row r="21">
      <c r="A21" s="62" t="s">
        <v>131</v>
      </c>
      <c r="B21" s="63" t="s">
        <v>112</v>
      </c>
      <c r="C21" s="23">
        <v>2.0</v>
      </c>
      <c r="D21" s="23">
        <v>2.0</v>
      </c>
      <c r="E21" s="23">
        <v>1.0</v>
      </c>
      <c r="F21" s="35" t="s">
        <v>24</v>
      </c>
      <c r="G21" s="23">
        <v>1.0</v>
      </c>
      <c r="H21" s="23">
        <v>1.0</v>
      </c>
      <c r="I21" s="28"/>
      <c r="J21" s="18"/>
      <c r="M21" s="23">
        <f t="shared" si="1"/>
        <v>2</v>
      </c>
      <c r="N21" s="24">
        <f t="shared" si="2"/>
        <v>1.5</v>
      </c>
      <c r="O21" s="25">
        <f t="shared" si="3"/>
        <v>1</v>
      </c>
    </row>
    <row r="22">
      <c r="A22" s="61" t="s">
        <v>132</v>
      </c>
      <c r="B22" s="64" t="s">
        <v>112</v>
      </c>
      <c r="C22" s="14">
        <v>2.0</v>
      </c>
      <c r="D22" s="14">
        <v>2.0</v>
      </c>
      <c r="E22" s="14">
        <v>1.0</v>
      </c>
      <c r="F22" s="34" t="s">
        <v>24</v>
      </c>
      <c r="G22" s="14">
        <v>1.0</v>
      </c>
      <c r="H22" s="14">
        <v>1.0</v>
      </c>
      <c r="I22" s="12"/>
      <c r="J22" s="13"/>
      <c r="M22" s="14">
        <f t="shared" si="1"/>
        <v>2</v>
      </c>
      <c r="N22" s="15">
        <f t="shared" si="2"/>
        <v>1.5</v>
      </c>
      <c r="O22" s="16">
        <f t="shared" si="3"/>
        <v>1</v>
      </c>
    </row>
    <row r="23">
      <c r="A23" s="62" t="s">
        <v>133</v>
      </c>
      <c r="B23" s="63" t="s">
        <v>112</v>
      </c>
      <c r="C23" s="23">
        <v>2.0</v>
      </c>
      <c r="D23" s="23">
        <v>2.0</v>
      </c>
      <c r="E23" s="23">
        <v>1.0</v>
      </c>
      <c r="F23" s="35" t="s">
        <v>24</v>
      </c>
      <c r="G23" s="23">
        <v>1.0</v>
      </c>
      <c r="H23" s="23">
        <v>1.0</v>
      </c>
      <c r="I23" s="21"/>
      <c r="J23" s="22"/>
      <c r="M23" s="23">
        <f t="shared" si="1"/>
        <v>2</v>
      </c>
      <c r="N23" s="24">
        <f t="shared" si="2"/>
        <v>1.5</v>
      </c>
      <c r="O23" s="25">
        <f t="shared" si="3"/>
        <v>1</v>
      </c>
    </row>
    <row r="24">
      <c r="A24" s="61" t="s">
        <v>134</v>
      </c>
      <c r="B24" s="64" t="s">
        <v>112</v>
      </c>
      <c r="C24" s="14">
        <v>2.0</v>
      </c>
      <c r="D24" s="14">
        <v>3.0</v>
      </c>
      <c r="E24" s="14">
        <v>1.0</v>
      </c>
      <c r="F24" s="34" t="s">
        <v>24</v>
      </c>
      <c r="G24" s="14">
        <v>2.0</v>
      </c>
      <c r="H24" s="14">
        <v>1.0</v>
      </c>
      <c r="I24" s="31"/>
      <c r="J24" s="10"/>
      <c r="M24" s="14">
        <f t="shared" si="1"/>
        <v>3</v>
      </c>
      <c r="N24" s="15">
        <f t="shared" si="2"/>
        <v>2.25</v>
      </c>
      <c r="O24" s="16">
        <f t="shared" si="3"/>
        <v>2</v>
      </c>
    </row>
    <row r="25">
      <c r="A25" s="62" t="s">
        <v>135</v>
      </c>
      <c r="B25" s="35" t="s">
        <v>112</v>
      </c>
      <c r="C25" s="23">
        <v>2.0</v>
      </c>
      <c r="D25" s="23">
        <v>2.0</v>
      </c>
      <c r="E25" s="23">
        <v>1.0</v>
      </c>
      <c r="F25" s="35" t="s">
        <v>24</v>
      </c>
      <c r="G25" s="23">
        <v>1.0</v>
      </c>
      <c r="H25" s="23">
        <v>1.0</v>
      </c>
      <c r="I25" s="21"/>
      <c r="J25" s="22"/>
      <c r="M25" s="23">
        <f t="shared" si="1"/>
        <v>2</v>
      </c>
      <c r="N25" s="24">
        <f t="shared" si="2"/>
        <v>1.5</v>
      </c>
      <c r="O25" s="25">
        <f t="shared" si="3"/>
        <v>1</v>
      </c>
    </row>
    <row r="26">
      <c r="A26" s="61" t="s">
        <v>136</v>
      </c>
      <c r="B26" s="64" t="s">
        <v>112</v>
      </c>
      <c r="C26" s="14">
        <v>2.0</v>
      </c>
      <c r="D26" s="14">
        <v>3.0</v>
      </c>
      <c r="E26" s="14">
        <v>2.0</v>
      </c>
      <c r="F26" s="34" t="s">
        <v>24</v>
      </c>
      <c r="G26" s="14">
        <v>2.0</v>
      </c>
      <c r="H26" s="14">
        <v>1.0</v>
      </c>
      <c r="I26" s="12"/>
      <c r="J26" s="13"/>
      <c r="M26" s="14">
        <f t="shared" si="1"/>
        <v>1.5</v>
      </c>
      <c r="N26" s="15">
        <f t="shared" si="2"/>
        <v>1.125</v>
      </c>
      <c r="O26" s="16">
        <f t="shared" si="3"/>
        <v>2</v>
      </c>
    </row>
    <row r="27">
      <c r="A27" s="62" t="s">
        <v>137</v>
      </c>
      <c r="B27" s="35" t="s">
        <v>112</v>
      </c>
      <c r="C27" s="23">
        <v>2.0</v>
      </c>
      <c r="D27" s="23">
        <v>5.0</v>
      </c>
      <c r="E27" s="23">
        <v>1.0</v>
      </c>
      <c r="F27" s="35" t="s">
        <v>24</v>
      </c>
      <c r="G27" s="23">
        <v>4.0</v>
      </c>
      <c r="H27" s="23">
        <v>1.0</v>
      </c>
      <c r="I27" s="21"/>
      <c r="J27" s="22"/>
      <c r="M27" s="23">
        <f t="shared" si="1"/>
        <v>5</v>
      </c>
      <c r="N27" s="24">
        <f t="shared" si="2"/>
        <v>3.75</v>
      </c>
      <c r="O27" s="25">
        <f t="shared" si="3"/>
        <v>4</v>
      </c>
    </row>
    <row r="28">
      <c r="A28" s="61" t="s">
        <v>138</v>
      </c>
      <c r="B28" s="64" t="s">
        <v>112</v>
      </c>
      <c r="C28" s="14">
        <v>2.0</v>
      </c>
      <c r="D28" s="14">
        <v>4.0</v>
      </c>
      <c r="E28" s="14">
        <v>1.0</v>
      </c>
      <c r="F28" s="34" t="s">
        <v>24</v>
      </c>
      <c r="G28" s="14">
        <v>3.0</v>
      </c>
      <c r="H28" s="14">
        <v>1.0</v>
      </c>
      <c r="I28" s="12"/>
      <c r="J28" s="13"/>
      <c r="M28" s="14">
        <f t="shared" si="1"/>
        <v>4</v>
      </c>
      <c r="N28" s="15">
        <f t="shared" si="2"/>
        <v>3</v>
      </c>
      <c r="O28" s="16">
        <f t="shared" si="3"/>
        <v>3</v>
      </c>
    </row>
    <row r="29">
      <c r="A29" s="62" t="s">
        <v>139</v>
      </c>
      <c r="B29" s="63" t="s">
        <v>112</v>
      </c>
      <c r="C29" s="23">
        <v>2.0</v>
      </c>
      <c r="D29" s="23">
        <v>4.0</v>
      </c>
      <c r="E29" s="23">
        <v>1.0</v>
      </c>
      <c r="F29" s="35" t="s">
        <v>24</v>
      </c>
      <c r="G29" s="23">
        <v>3.0</v>
      </c>
      <c r="H29" s="23">
        <v>1.0</v>
      </c>
      <c r="I29" s="21"/>
      <c r="J29" s="22"/>
      <c r="M29" s="23">
        <f t="shared" si="1"/>
        <v>4</v>
      </c>
      <c r="N29" s="24">
        <f t="shared" si="2"/>
        <v>3</v>
      </c>
      <c r="O29" s="25">
        <f t="shared" si="3"/>
        <v>3</v>
      </c>
    </row>
    <row r="30">
      <c r="A30" s="61" t="s">
        <v>140</v>
      </c>
      <c r="B30" s="64" t="s">
        <v>112</v>
      </c>
      <c r="C30" s="14">
        <v>2.0</v>
      </c>
      <c r="D30" s="14">
        <v>6.0</v>
      </c>
      <c r="E30" s="14">
        <v>1.0</v>
      </c>
      <c r="F30" s="34" t="s">
        <v>24</v>
      </c>
      <c r="G30" s="14">
        <v>5.0</v>
      </c>
      <c r="H30" s="14">
        <v>1.0</v>
      </c>
      <c r="I30" s="12"/>
      <c r="J30" s="13"/>
      <c r="M30" s="14">
        <f t="shared" si="1"/>
        <v>6</v>
      </c>
      <c r="N30" s="15">
        <f t="shared" si="2"/>
        <v>4.5</v>
      </c>
      <c r="O30" s="16">
        <f t="shared" si="3"/>
        <v>5</v>
      </c>
    </row>
    <row r="31">
      <c r="A31" s="62" t="s">
        <v>141</v>
      </c>
      <c r="B31" s="63" t="s">
        <v>112</v>
      </c>
      <c r="C31" s="23">
        <v>2.0</v>
      </c>
      <c r="D31" s="23">
        <v>4.0</v>
      </c>
      <c r="E31" s="23">
        <v>1.0</v>
      </c>
      <c r="F31" s="35" t="s">
        <v>24</v>
      </c>
      <c r="G31" s="23">
        <v>3.0</v>
      </c>
      <c r="H31" s="23">
        <v>1.0</v>
      </c>
      <c r="I31" s="21"/>
      <c r="J31" s="22"/>
      <c r="M31" s="23">
        <f t="shared" si="1"/>
        <v>4</v>
      </c>
      <c r="N31" s="24">
        <f t="shared" si="2"/>
        <v>3</v>
      </c>
      <c r="O31" s="25">
        <f t="shared" si="3"/>
        <v>3</v>
      </c>
    </row>
    <row r="32">
      <c r="A32" s="61" t="s">
        <v>142</v>
      </c>
      <c r="B32" s="64" t="s">
        <v>112</v>
      </c>
      <c r="C32" s="14">
        <v>2.0</v>
      </c>
      <c r="D32" s="14">
        <v>3.0</v>
      </c>
      <c r="E32" s="14">
        <v>1.0</v>
      </c>
      <c r="F32" s="34" t="s">
        <v>24</v>
      </c>
      <c r="G32" s="14">
        <v>3.0</v>
      </c>
      <c r="H32" s="14">
        <v>1.0</v>
      </c>
      <c r="I32" s="31"/>
      <c r="J32" s="10"/>
      <c r="M32" s="14">
        <f t="shared" si="1"/>
        <v>3</v>
      </c>
      <c r="N32" s="15">
        <f t="shared" si="2"/>
        <v>2.25</v>
      </c>
      <c r="O32" s="16">
        <f t="shared" si="3"/>
        <v>3</v>
      </c>
    </row>
    <row r="33">
      <c r="A33" s="62" t="s">
        <v>143</v>
      </c>
      <c r="B33" s="63" t="s">
        <v>112</v>
      </c>
      <c r="C33" s="23">
        <v>2.0</v>
      </c>
      <c r="D33" s="23">
        <v>8.0</v>
      </c>
      <c r="E33" s="23">
        <v>2.0</v>
      </c>
      <c r="F33" s="35" t="s">
        <v>24</v>
      </c>
      <c r="G33" s="23">
        <v>7.0</v>
      </c>
      <c r="H33" s="23">
        <v>1.0</v>
      </c>
      <c r="I33" s="21"/>
      <c r="J33" s="22"/>
      <c r="M33" s="23">
        <f t="shared" si="1"/>
        <v>4</v>
      </c>
      <c r="N33" s="24">
        <f t="shared" si="2"/>
        <v>3</v>
      </c>
      <c r="O33" s="25">
        <f t="shared" si="3"/>
        <v>7</v>
      </c>
    </row>
    <row r="34">
      <c r="A34" s="61" t="s">
        <v>144</v>
      </c>
      <c r="B34" s="34" t="s">
        <v>112</v>
      </c>
      <c r="C34" s="14">
        <v>2.0</v>
      </c>
      <c r="D34" s="14">
        <v>4.0</v>
      </c>
      <c r="E34" s="14">
        <v>1.0</v>
      </c>
      <c r="F34" s="34" t="s">
        <v>24</v>
      </c>
      <c r="G34" s="14">
        <v>3.0</v>
      </c>
      <c r="H34" s="14">
        <v>1.0</v>
      </c>
      <c r="I34" s="12"/>
      <c r="J34" s="13"/>
      <c r="M34" s="14">
        <f t="shared" si="1"/>
        <v>4</v>
      </c>
      <c r="N34" s="15">
        <f t="shared" si="2"/>
        <v>3</v>
      </c>
      <c r="O34" s="16">
        <f t="shared" si="3"/>
        <v>3</v>
      </c>
    </row>
    <row r="35">
      <c r="A35" s="62" t="s">
        <v>145</v>
      </c>
      <c r="B35" s="35" t="s">
        <v>112</v>
      </c>
      <c r="C35" s="23">
        <v>2.0</v>
      </c>
      <c r="D35" s="23">
        <v>6.0</v>
      </c>
      <c r="E35" s="23">
        <v>1.0</v>
      </c>
      <c r="F35" s="35" t="s">
        <v>24</v>
      </c>
      <c r="G35" s="23">
        <v>4.0</v>
      </c>
      <c r="H35" s="23">
        <v>1.0</v>
      </c>
      <c r="I35" s="21"/>
      <c r="J35" s="22"/>
      <c r="M35" s="23">
        <f t="shared" si="1"/>
        <v>6</v>
      </c>
      <c r="N35" s="24">
        <f t="shared" si="2"/>
        <v>4.5</v>
      </c>
      <c r="O35" s="25">
        <f t="shared" si="3"/>
        <v>4</v>
      </c>
    </row>
    <row r="36">
      <c r="A36" s="61" t="s">
        <v>146</v>
      </c>
      <c r="B36" s="64" t="s">
        <v>112</v>
      </c>
      <c r="C36" s="14">
        <v>2.0</v>
      </c>
      <c r="D36" s="14">
        <v>3.0</v>
      </c>
      <c r="E36" s="14">
        <v>1.0</v>
      </c>
      <c r="F36" s="34" t="s">
        <v>24</v>
      </c>
      <c r="G36" s="14">
        <v>3.0</v>
      </c>
      <c r="H36" s="14">
        <v>1.0</v>
      </c>
      <c r="I36" s="12"/>
      <c r="J36" s="13"/>
      <c r="M36" s="14">
        <f t="shared" si="1"/>
        <v>3</v>
      </c>
      <c r="N36" s="15">
        <f t="shared" si="2"/>
        <v>2.25</v>
      </c>
      <c r="O36" s="16">
        <f t="shared" si="3"/>
        <v>3</v>
      </c>
    </row>
    <row r="37">
      <c r="A37" s="62" t="s">
        <v>147</v>
      </c>
      <c r="B37" s="63" t="s">
        <v>112</v>
      </c>
      <c r="C37" s="23">
        <v>2.0</v>
      </c>
      <c r="D37" s="23">
        <v>3.0</v>
      </c>
      <c r="E37" s="23">
        <v>1.0</v>
      </c>
      <c r="F37" s="35" t="s">
        <v>24</v>
      </c>
      <c r="G37" s="23">
        <v>4.0</v>
      </c>
      <c r="H37" s="23">
        <v>1.0</v>
      </c>
      <c r="I37" s="21"/>
      <c r="J37" s="22"/>
      <c r="M37" s="23">
        <f t="shared" si="1"/>
        <v>3</v>
      </c>
      <c r="N37" s="24">
        <f t="shared" si="2"/>
        <v>2.25</v>
      </c>
      <c r="O37" s="25">
        <f t="shared" si="3"/>
        <v>4</v>
      </c>
    </row>
    <row r="38">
      <c r="A38" s="61" t="s">
        <v>148</v>
      </c>
      <c r="B38" s="64" t="s">
        <v>112</v>
      </c>
      <c r="C38" s="14">
        <v>2.0</v>
      </c>
      <c r="D38" s="14">
        <v>2.0</v>
      </c>
      <c r="E38" s="14">
        <v>1.0</v>
      </c>
      <c r="F38" s="34" t="s">
        <v>24</v>
      </c>
      <c r="G38" s="14">
        <v>3.0</v>
      </c>
      <c r="H38" s="14">
        <v>1.0</v>
      </c>
      <c r="I38" s="12"/>
      <c r="J38" s="13"/>
      <c r="M38" s="14">
        <f t="shared" si="1"/>
        <v>2</v>
      </c>
      <c r="N38" s="15">
        <f t="shared" si="2"/>
        <v>1.5</v>
      </c>
      <c r="O38" s="16">
        <f t="shared" si="3"/>
        <v>3</v>
      </c>
    </row>
    <row r="39">
      <c r="A39" s="62" t="s">
        <v>149</v>
      </c>
      <c r="B39" s="63" t="s">
        <v>112</v>
      </c>
      <c r="C39" s="23">
        <v>2.0</v>
      </c>
      <c r="D39" s="23">
        <v>1.0</v>
      </c>
      <c r="E39" s="23">
        <v>1.0</v>
      </c>
      <c r="F39" s="65" t="s">
        <v>24</v>
      </c>
      <c r="G39" s="23">
        <v>1.0</v>
      </c>
      <c r="H39" s="23">
        <v>1.0</v>
      </c>
      <c r="I39" s="21"/>
      <c r="J39" s="22"/>
      <c r="M39" s="23">
        <f t="shared" si="1"/>
        <v>1</v>
      </c>
      <c r="N39" s="24">
        <f t="shared" si="2"/>
        <v>0.75</v>
      </c>
      <c r="O39" s="25">
        <f t="shared" si="3"/>
        <v>1</v>
      </c>
    </row>
    <row r="40">
      <c r="A40" s="61" t="s">
        <v>150</v>
      </c>
      <c r="B40" s="64" t="s">
        <v>112</v>
      </c>
      <c r="C40" s="14">
        <v>3.0</v>
      </c>
      <c r="D40" s="14">
        <v>2.0</v>
      </c>
      <c r="E40" s="14">
        <v>1.0</v>
      </c>
      <c r="F40" s="34" t="s">
        <v>24</v>
      </c>
      <c r="G40" s="14">
        <v>14.0</v>
      </c>
      <c r="H40" s="14">
        <v>11.0</v>
      </c>
      <c r="I40" s="12"/>
      <c r="J40" s="13"/>
      <c r="M40" s="14">
        <f t="shared" si="1"/>
        <v>2</v>
      </c>
      <c r="N40" s="15">
        <f t="shared" si="2"/>
        <v>1.5</v>
      </c>
      <c r="O40" s="16">
        <f t="shared" si="3"/>
        <v>1.272727273</v>
      </c>
    </row>
    <row r="41">
      <c r="A41" s="62" t="s">
        <v>151</v>
      </c>
      <c r="B41" s="63" t="s">
        <v>112</v>
      </c>
      <c r="C41" s="23">
        <v>3.0</v>
      </c>
      <c r="D41" s="23">
        <v>2.0</v>
      </c>
      <c r="E41" s="23">
        <v>6.0</v>
      </c>
      <c r="F41" s="35" t="s">
        <v>24</v>
      </c>
      <c r="G41" s="23">
        <v>1.0</v>
      </c>
      <c r="H41" s="23">
        <v>4.0</v>
      </c>
      <c r="I41" s="28"/>
      <c r="J41" s="18"/>
      <c r="M41" s="23">
        <f t="shared" si="1"/>
        <v>0.3333333333</v>
      </c>
      <c r="N41" s="24">
        <f t="shared" si="2"/>
        <v>0.25</v>
      </c>
      <c r="O41" s="25">
        <f t="shared" si="3"/>
        <v>0.25</v>
      </c>
    </row>
    <row r="42">
      <c r="A42" s="61" t="s">
        <v>152</v>
      </c>
      <c r="B42" s="34" t="s">
        <v>112</v>
      </c>
      <c r="C42" s="14">
        <v>3.0</v>
      </c>
      <c r="D42" s="14">
        <v>3.0</v>
      </c>
      <c r="E42" s="14">
        <v>18.0</v>
      </c>
      <c r="F42" s="34" t="s">
        <v>24</v>
      </c>
      <c r="G42" s="14">
        <v>1.0</v>
      </c>
      <c r="H42" s="14">
        <v>8.0</v>
      </c>
      <c r="I42" s="12"/>
      <c r="J42" s="13"/>
      <c r="M42" s="14">
        <f t="shared" si="1"/>
        <v>0.1666666667</v>
      </c>
      <c r="N42" s="15">
        <f t="shared" si="2"/>
        <v>0.125</v>
      </c>
      <c r="O42" s="16">
        <f t="shared" si="3"/>
        <v>0.125</v>
      </c>
    </row>
    <row r="43">
      <c r="A43" s="62" t="s">
        <v>153</v>
      </c>
      <c r="B43" s="63" t="s">
        <v>112</v>
      </c>
      <c r="C43" s="23">
        <v>3.0</v>
      </c>
      <c r="D43" s="23">
        <v>5.0</v>
      </c>
      <c r="E43" s="23">
        <v>2.0</v>
      </c>
      <c r="F43" s="35" t="s">
        <v>24</v>
      </c>
      <c r="G43" s="23">
        <v>13.0</v>
      </c>
      <c r="H43" s="23">
        <v>7.0</v>
      </c>
      <c r="I43" s="28"/>
      <c r="J43" s="18"/>
      <c r="M43" s="23">
        <f t="shared" si="1"/>
        <v>2.5</v>
      </c>
      <c r="N43" s="24">
        <f t="shared" si="2"/>
        <v>1.875</v>
      </c>
      <c r="O43" s="25">
        <f t="shared" si="3"/>
        <v>1.857142857</v>
      </c>
    </row>
    <row r="44">
      <c r="A44" s="61" t="s">
        <v>154</v>
      </c>
      <c r="B44" s="34" t="s">
        <v>112</v>
      </c>
      <c r="C44" s="14">
        <v>3.0</v>
      </c>
      <c r="D44" s="14">
        <v>1.0</v>
      </c>
      <c r="E44" s="14">
        <v>5.0</v>
      </c>
      <c r="F44" s="34" t="s">
        <v>24</v>
      </c>
      <c r="G44" s="14">
        <v>3.0</v>
      </c>
      <c r="H44" s="14">
        <v>21.0</v>
      </c>
      <c r="I44" s="12"/>
      <c r="J44" s="13"/>
      <c r="M44" s="14">
        <f t="shared" si="1"/>
        <v>0.2</v>
      </c>
      <c r="N44" s="15">
        <f t="shared" si="2"/>
        <v>0.15</v>
      </c>
      <c r="O44" s="16">
        <f t="shared" si="3"/>
        <v>0.1428571429</v>
      </c>
    </row>
    <row r="45">
      <c r="A45" s="62" t="s">
        <v>155</v>
      </c>
      <c r="B45" s="63" t="s">
        <v>112</v>
      </c>
      <c r="C45" s="23">
        <v>3.0</v>
      </c>
      <c r="D45" s="23">
        <v>4.0</v>
      </c>
      <c r="E45" s="23">
        <v>16.0</v>
      </c>
      <c r="F45" s="35" t="s">
        <v>24</v>
      </c>
      <c r="G45" s="23">
        <v>3.0</v>
      </c>
      <c r="H45" s="23">
        <v>16.0</v>
      </c>
      <c r="I45" s="21"/>
      <c r="J45" s="22"/>
      <c r="M45" s="23">
        <f t="shared" si="1"/>
        <v>0.25</v>
      </c>
      <c r="N45" s="24">
        <f t="shared" si="2"/>
        <v>0.1875</v>
      </c>
      <c r="O45" s="25">
        <f t="shared" si="3"/>
        <v>0.1875</v>
      </c>
    </row>
    <row r="46">
      <c r="A46" s="61" t="s">
        <v>156</v>
      </c>
      <c r="B46" s="64" t="s">
        <v>112</v>
      </c>
      <c r="C46" s="14">
        <v>3.0</v>
      </c>
      <c r="D46" s="14">
        <v>5.0</v>
      </c>
      <c r="E46" s="14">
        <v>1.0</v>
      </c>
      <c r="F46" s="34" t="s">
        <v>24</v>
      </c>
      <c r="G46" s="14">
        <v>4.0</v>
      </c>
      <c r="H46" s="14">
        <v>1.0</v>
      </c>
      <c r="I46" s="31"/>
      <c r="J46" s="10"/>
      <c r="M46" s="14">
        <f t="shared" si="1"/>
        <v>5</v>
      </c>
      <c r="N46" s="15">
        <f t="shared" si="2"/>
        <v>3.75</v>
      </c>
      <c r="O46" s="16">
        <f t="shared" si="3"/>
        <v>4</v>
      </c>
    </row>
    <row r="47">
      <c r="A47" s="62" t="s">
        <v>157</v>
      </c>
      <c r="B47" s="63" t="s">
        <v>112</v>
      </c>
      <c r="C47" s="23">
        <v>3.0</v>
      </c>
      <c r="D47" s="23">
        <v>2.0</v>
      </c>
      <c r="E47" s="23">
        <v>1.0</v>
      </c>
      <c r="F47" s="35" t="s">
        <v>24</v>
      </c>
      <c r="G47" s="23">
        <v>1.0</v>
      </c>
      <c r="H47" s="23">
        <v>1.0</v>
      </c>
      <c r="I47" s="21"/>
      <c r="J47" s="22"/>
      <c r="M47" s="23">
        <f t="shared" si="1"/>
        <v>2</v>
      </c>
      <c r="N47" s="24">
        <f t="shared" si="2"/>
        <v>1.5</v>
      </c>
      <c r="O47" s="25">
        <f t="shared" si="3"/>
        <v>1</v>
      </c>
    </row>
    <row r="48">
      <c r="A48" s="61" t="s">
        <v>158</v>
      </c>
      <c r="B48" s="64" t="s">
        <v>112</v>
      </c>
      <c r="C48" s="14">
        <v>3.0</v>
      </c>
      <c r="D48" s="14">
        <v>2.0</v>
      </c>
      <c r="E48" s="14">
        <v>1.0</v>
      </c>
      <c r="F48" s="34" t="s">
        <v>24</v>
      </c>
      <c r="G48" s="14">
        <v>1.0</v>
      </c>
      <c r="H48" s="14">
        <v>1.0</v>
      </c>
      <c r="I48" s="12"/>
      <c r="J48" s="13"/>
      <c r="M48" s="14">
        <f t="shared" si="1"/>
        <v>2</v>
      </c>
      <c r="N48" s="15">
        <f t="shared" si="2"/>
        <v>1.5</v>
      </c>
      <c r="O48" s="16">
        <f t="shared" si="3"/>
        <v>1</v>
      </c>
    </row>
    <row r="49">
      <c r="A49" s="62" t="s">
        <v>127</v>
      </c>
      <c r="B49" s="63" t="s">
        <v>159</v>
      </c>
      <c r="C49" s="23">
        <v>1.0</v>
      </c>
      <c r="D49" s="23">
        <v>3.0</v>
      </c>
      <c r="E49" s="23">
        <v>1.0</v>
      </c>
      <c r="F49" s="65" t="s">
        <v>17</v>
      </c>
      <c r="G49" s="23">
        <v>2.0</v>
      </c>
      <c r="H49" s="23">
        <v>1.0</v>
      </c>
      <c r="I49" s="21"/>
      <c r="J49" s="22"/>
      <c r="M49" s="23">
        <f t="shared" si="1"/>
        <v>3</v>
      </c>
      <c r="N49" s="24">
        <f t="shared" si="2"/>
        <v>2.25</v>
      </c>
      <c r="O49" s="25">
        <f t="shared" si="3"/>
        <v>2</v>
      </c>
    </row>
    <row r="50">
      <c r="A50" s="61" t="s">
        <v>125</v>
      </c>
      <c r="B50" s="64" t="s">
        <v>159</v>
      </c>
      <c r="C50" s="14">
        <v>1.0</v>
      </c>
      <c r="D50" s="14">
        <v>3.0</v>
      </c>
      <c r="E50" s="14">
        <v>1.0</v>
      </c>
      <c r="F50" s="65" t="s">
        <v>17</v>
      </c>
      <c r="G50" s="14">
        <v>2.0</v>
      </c>
      <c r="H50" s="14">
        <v>1.0</v>
      </c>
      <c r="I50" s="12"/>
      <c r="J50" s="13"/>
      <c r="M50" s="14">
        <f t="shared" si="1"/>
        <v>3</v>
      </c>
      <c r="N50" s="15">
        <f t="shared" si="2"/>
        <v>2.25</v>
      </c>
      <c r="O50" s="16">
        <f t="shared" si="3"/>
        <v>2</v>
      </c>
    </row>
    <row r="51">
      <c r="A51" s="62" t="s">
        <v>160</v>
      </c>
      <c r="B51" s="63" t="s">
        <v>159</v>
      </c>
      <c r="C51" s="23">
        <v>1.0</v>
      </c>
      <c r="D51" s="23">
        <v>1.0</v>
      </c>
      <c r="E51" s="23">
        <v>9.0</v>
      </c>
      <c r="F51" s="35" t="s">
        <v>24</v>
      </c>
      <c r="G51" s="23">
        <v>1.0</v>
      </c>
      <c r="H51" s="23">
        <v>10.0</v>
      </c>
      <c r="I51" s="21"/>
      <c r="J51" s="22"/>
      <c r="M51" s="23">
        <f t="shared" si="1"/>
        <v>0.1111111111</v>
      </c>
      <c r="N51" s="24">
        <f t="shared" si="2"/>
        <v>0.08333333333</v>
      </c>
      <c r="O51" s="25">
        <f t="shared" si="3"/>
        <v>0.1</v>
      </c>
    </row>
    <row r="52">
      <c r="A52" s="61" t="s">
        <v>161</v>
      </c>
      <c r="B52" s="64" t="s">
        <v>159</v>
      </c>
      <c r="C52" s="14">
        <v>1.0</v>
      </c>
      <c r="D52" s="14">
        <v>1.0</v>
      </c>
      <c r="E52" s="14">
        <v>3.0</v>
      </c>
      <c r="F52" s="65" t="s">
        <v>24</v>
      </c>
      <c r="G52" s="14">
        <v>1.0</v>
      </c>
      <c r="H52" s="14">
        <v>4.0</v>
      </c>
      <c r="I52" s="12"/>
      <c r="J52" s="13"/>
      <c r="M52" s="14">
        <f t="shared" si="1"/>
        <v>0.3333333333</v>
      </c>
      <c r="N52" s="15">
        <f t="shared" si="2"/>
        <v>0.25</v>
      </c>
      <c r="O52" s="16">
        <f t="shared" si="3"/>
        <v>0.25</v>
      </c>
    </row>
    <row r="53">
      <c r="A53" s="62" t="s">
        <v>162</v>
      </c>
      <c r="B53" s="63" t="s">
        <v>159</v>
      </c>
      <c r="C53" s="23">
        <v>1.0</v>
      </c>
      <c r="D53" s="23">
        <v>1.0</v>
      </c>
      <c r="E53" s="23">
        <v>2.0</v>
      </c>
      <c r="F53" s="65" t="s">
        <v>24</v>
      </c>
      <c r="G53" s="23">
        <v>3.0</v>
      </c>
      <c r="H53" s="23">
        <v>8.0</v>
      </c>
      <c r="I53" s="21"/>
      <c r="J53" s="22"/>
      <c r="M53" s="23">
        <f t="shared" si="1"/>
        <v>0.5</v>
      </c>
      <c r="N53" s="24">
        <f t="shared" si="2"/>
        <v>0.375</v>
      </c>
      <c r="O53" s="25">
        <f t="shared" si="3"/>
        <v>0.375</v>
      </c>
    </row>
    <row r="54">
      <c r="A54" s="61" t="s">
        <v>163</v>
      </c>
      <c r="B54" s="64" t="s">
        <v>159</v>
      </c>
      <c r="C54" s="14">
        <v>1.0</v>
      </c>
      <c r="D54" s="14">
        <v>1.0</v>
      </c>
      <c r="E54" s="14">
        <v>6.0</v>
      </c>
      <c r="F54" s="65" t="s">
        <v>24</v>
      </c>
      <c r="G54" s="14">
        <v>1.0</v>
      </c>
      <c r="H54" s="14">
        <v>8.0</v>
      </c>
      <c r="I54" s="12"/>
      <c r="J54" s="13"/>
      <c r="M54" s="14">
        <f t="shared" si="1"/>
        <v>0.1666666667</v>
      </c>
      <c r="N54" s="15">
        <f t="shared" si="2"/>
        <v>0.125</v>
      </c>
      <c r="O54" s="16">
        <f t="shared" si="3"/>
        <v>0.125</v>
      </c>
    </row>
    <row r="55">
      <c r="A55" s="62" t="s">
        <v>126</v>
      </c>
      <c r="B55" s="63" t="s">
        <v>159</v>
      </c>
      <c r="C55" s="23">
        <v>2.0</v>
      </c>
      <c r="D55" s="23">
        <v>2.0</v>
      </c>
      <c r="E55" s="23">
        <v>1.0</v>
      </c>
      <c r="F55" s="65" t="s">
        <v>17</v>
      </c>
      <c r="G55" s="23">
        <v>1.0</v>
      </c>
      <c r="H55" s="23">
        <v>1.0</v>
      </c>
      <c r="I55" s="21"/>
      <c r="J55" s="22"/>
      <c r="M55" s="23">
        <f t="shared" si="1"/>
        <v>2</v>
      </c>
      <c r="N55" s="24">
        <f t="shared" si="2"/>
        <v>1.5</v>
      </c>
      <c r="O55" s="25">
        <f t="shared" si="3"/>
        <v>1</v>
      </c>
    </row>
    <row r="56">
      <c r="A56" s="66" t="s">
        <v>141</v>
      </c>
      <c r="B56" s="34" t="s">
        <v>159</v>
      </c>
      <c r="C56" s="14">
        <v>2.0</v>
      </c>
      <c r="D56" s="14">
        <v>4.0</v>
      </c>
      <c r="E56" s="14">
        <v>1.0</v>
      </c>
      <c r="F56" s="34" t="s">
        <v>17</v>
      </c>
      <c r="G56" s="14">
        <v>3.0</v>
      </c>
      <c r="H56" s="14">
        <v>1.0</v>
      </c>
      <c r="I56" s="12"/>
      <c r="J56" s="13"/>
      <c r="M56" s="14">
        <f t="shared" si="1"/>
        <v>4</v>
      </c>
      <c r="N56" s="15">
        <f t="shared" si="2"/>
        <v>3</v>
      </c>
      <c r="O56" s="16">
        <f t="shared" si="3"/>
        <v>3</v>
      </c>
    </row>
    <row r="57">
      <c r="A57" s="62" t="s">
        <v>113</v>
      </c>
      <c r="B57" s="35" t="s">
        <v>159</v>
      </c>
      <c r="C57" s="23">
        <v>2.0</v>
      </c>
      <c r="D57" s="23">
        <v>1.0</v>
      </c>
      <c r="E57" s="23">
        <v>3.0</v>
      </c>
      <c r="F57" s="35" t="s">
        <v>24</v>
      </c>
      <c r="G57" s="23">
        <v>1.0</v>
      </c>
      <c r="H57" s="23">
        <v>4.0</v>
      </c>
      <c r="I57" s="28"/>
      <c r="J57" s="18"/>
      <c r="M57" s="23">
        <f t="shared" si="1"/>
        <v>0.3333333333</v>
      </c>
      <c r="N57" s="24">
        <f t="shared" si="2"/>
        <v>0.25</v>
      </c>
      <c r="O57" s="25">
        <f t="shared" si="3"/>
        <v>0.25</v>
      </c>
    </row>
    <row r="58">
      <c r="A58" s="61" t="s">
        <v>164</v>
      </c>
      <c r="B58" s="34" t="s">
        <v>159</v>
      </c>
      <c r="C58" s="14">
        <v>2.0</v>
      </c>
      <c r="D58" s="14">
        <v>1.0</v>
      </c>
      <c r="E58" s="14">
        <v>9.0</v>
      </c>
      <c r="F58" s="34" t="s">
        <v>24</v>
      </c>
      <c r="G58" s="14">
        <v>1.0</v>
      </c>
      <c r="H58" s="14">
        <v>10.0</v>
      </c>
      <c r="I58" s="12"/>
      <c r="J58" s="13"/>
      <c r="M58" s="14">
        <f t="shared" si="1"/>
        <v>0.1111111111</v>
      </c>
      <c r="N58" s="15">
        <f t="shared" si="2"/>
        <v>0.08333333333</v>
      </c>
      <c r="O58" s="16">
        <f t="shared" si="3"/>
        <v>0.1</v>
      </c>
    </row>
    <row r="59">
      <c r="A59" s="62" t="s">
        <v>165</v>
      </c>
      <c r="B59" s="35" t="s">
        <v>159</v>
      </c>
      <c r="C59" s="23">
        <v>2.0</v>
      </c>
      <c r="D59" s="23">
        <v>1.0</v>
      </c>
      <c r="E59" s="23">
        <v>4.0</v>
      </c>
      <c r="F59" s="35" t="s">
        <v>24</v>
      </c>
      <c r="G59" s="23">
        <v>3.0</v>
      </c>
      <c r="H59" s="23">
        <v>16.0</v>
      </c>
      <c r="I59" s="28"/>
      <c r="J59" s="18"/>
      <c r="M59" s="23">
        <f t="shared" si="1"/>
        <v>0.25</v>
      </c>
      <c r="N59" s="24">
        <f t="shared" si="2"/>
        <v>0.1875</v>
      </c>
      <c r="O59" s="25">
        <f t="shared" si="3"/>
        <v>0.1875</v>
      </c>
    </row>
    <row r="60">
      <c r="A60" s="66" t="s">
        <v>166</v>
      </c>
      <c r="B60" s="34" t="s">
        <v>159</v>
      </c>
      <c r="C60" s="14">
        <v>3.0</v>
      </c>
      <c r="D60" s="14">
        <v>2.0</v>
      </c>
      <c r="E60" s="14">
        <v>1.0</v>
      </c>
      <c r="F60" s="34" t="s">
        <v>17</v>
      </c>
      <c r="G60" s="14">
        <v>1.0</v>
      </c>
      <c r="H60" s="14">
        <v>1.0</v>
      </c>
      <c r="I60" s="12"/>
      <c r="J60" s="13"/>
      <c r="M60" s="14">
        <f t="shared" si="1"/>
        <v>2</v>
      </c>
      <c r="N60" s="15">
        <f t="shared" si="2"/>
        <v>1.5</v>
      </c>
      <c r="O60" s="16">
        <f t="shared" si="3"/>
        <v>1</v>
      </c>
    </row>
    <row r="61">
      <c r="A61" s="62" t="s">
        <v>167</v>
      </c>
      <c r="B61" s="35" t="s">
        <v>159</v>
      </c>
      <c r="C61" s="23">
        <v>3.0</v>
      </c>
      <c r="D61" s="23">
        <v>5.0</v>
      </c>
      <c r="E61" s="23">
        <v>1.0</v>
      </c>
      <c r="F61" s="35" t="s">
        <v>17</v>
      </c>
      <c r="G61" s="23">
        <v>4.0</v>
      </c>
      <c r="H61" s="23">
        <v>1.0</v>
      </c>
      <c r="I61" s="28"/>
      <c r="J61" s="18"/>
      <c r="M61" s="23">
        <f t="shared" si="1"/>
        <v>5</v>
      </c>
      <c r="N61" s="24">
        <f t="shared" si="2"/>
        <v>3.75</v>
      </c>
      <c r="O61" s="25">
        <f t="shared" si="3"/>
        <v>4</v>
      </c>
    </row>
    <row r="62">
      <c r="A62" s="61" t="s">
        <v>143</v>
      </c>
      <c r="B62" s="64" t="s">
        <v>159</v>
      </c>
      <c r="C62" s="14">
        <v>3.0</v>
      </c>
      <c r="D62" s="14">
        <v>8.0</v>
      </c>
      <c r="E62" s="14">
        <v>2.0</v>
      </c>
      <c r="F62" s="34" t="s">
        <v>17</v>
      </c>
      <c r="G62" s="14">
        <v>7.0</v>
      </c>
      <c r="H62" s="14">
        <v>1.0</v>
      </c>
      <c r="I62" s="31"/>
      <c r="J62" s="38"/>
      <c r="M62" s="14">
        <f t="shared" si="1"/>
        <v>4</v>
      </c>
      <c r="N62" s="15">
        <f t="shared" si="2"/>
        <v>3</v>
      </c>
      <c r="O62" s="16">
        <f t="shared" si="3"/>
        <v>7</v>
      </c>
    </row>
    <row r="63">
      <c r="A63" s="62" t="s">
        <v>135</v>
      </c>
      <c r="B63" s="63" t="s">
        <v>159</v>
      </c>
      <c r="C63" s="23">
        <v>3.0</v>
      </c>
      <c r="D63" s="23">
        <v>2.0</v>
      </c>
      <c r="E63" s="23">
        <v>1.0</v>
      </c>
      <c r="F63" s="65" t="s">
        <v>17</v>
      </c>
      <c r="G63" s="23">
        <v>1.0</v>
      </c>
      <c r="H63" s="23">
        <v>1.0</v>
      </c>
      <c r="I63" s="28"/>
      <c r="J63" s="18"/>
      <c r="M63" s="23">
        <f t="shared" si="1"/>
        <v>2</v>
      </c>
      <c r="N63" s="24">
        <f t="shared" si="2"/>
        <v>1.5</v>
      </c>
      <c r="O63" s="25">
        <f t="shared" si="3"/>
        <v>1</v>
      </c>
    </row>
    <row r="64">
      <c r="A64" s="61" t="s">
        <v>123</v>
      </c>
      <c r="B64" s="64" t="s">
        <v>159</v>
      </c>
      <c r="C64" s="14">
        <v>3.0</v>
      </c>
      <c r="D64" s="14">
        <v>1.0</v>
      </c>
      <c r="E64" s="14">
        <v>2.0</v>
      </c>
      <c r="F64" s="34" t="s">
        <v>17</v>
      </c>
      <c r="G64" s="14">
        <v>3.0</v>
      </c>
      <c r="H64" s="14">
        <v>8.0</v>
      </c>
      <c r="I64" s="12"/>
      <c r="J64" s="13"/>
      <c r="M64" s="14">
        <f t="shared" si="1"/>
        <v>0.5</v>
      </c>
      <c r="N64" s="15">
        <f t="shared" si="2"/>
        <v>0.375</v>
      </c>
      <c r="O64" s="16">
        <f t="shared" si="3"/>
        <v>0.375</v>
      </c>
    </row>
    <row r="65">
      <c r="A65" s="62" t="s">
        <v>168</v>
      </c>
      <c r="B65" s="63" t="s">
        <v>159</v>
      </c>
      <c r="C65" s="23">
        <v>3.0</v>
      </c>
      <c r="D65" s="23">
        <v>1.0</v>
      </c>
      <c r="E65" s="23">
        <v>5.0</v>
      </c>
      <c r="F65" s="65" t="s">
        <v>24</v>
      </c>
      <c r="G65" s="23">
        <v>3.0</v>
      </c>
      <c r="H65" s="23">
        <v>20.0</v>
      </c>
      <c r="I65" s="28"/>
      <c r="J65" s="18"/>
      <c r="M65" s="23">
        <f t="shared" si="1"/>
        <v>0.2</v>
      </c>
      <c r="N65" s="24">
        <f t="shared" si="2"/>
        <v>0.15</v>
      </c>
      <c r="O65" s="25">
        <f t="shared" si="3"/>
        <v>0.15</v>
      </c>
    </row>
    <row r="66">
      <c r="A66" s="61" t="s">
        <v>169</v>
      </c>
      <c r="B66" s="64" t="s">
        <v>159</v>
      </c>
      <c r="C66" s="14">
        <v>3.0</v>
      </c>
      <c r="D66" s="14">
        <v>1.0</v>
      </c>
      <c r="E66" s="14">
        <v>1.0</v>
      </c>
      <c r="F66" s="34" t="s">
        <v>24</v>
      </c>
      <c r="G66" s="14">
        <v>3.0</v>
      </c>
      <c r="H66" s="14">
        <v>4.0</v>
      </c>
      <c r="I66" s="31"/>
      <c r="J66" s="10"/>
      <c r="M66" s="14">
        <f t="shared" si="1"/>
        <v>1</v>
      </c>
      <c r="N66" s="15">
        <f t="shared" si="2"/>
        <v>0.75</v>
      </c>
      <c r="O66" s="16">
        <f t="shared" si="3"/>
        <v>0.75</v>
      </c>
    </row>
    <row r="67">
      <c r="A67" s="62" t="s">
        <v>144</v>
      </c>
      <c r="B67" s="63" t="s">
        <v>159</v>
      </c>
      <c r="C67" s="23">
        <v>4.0</v>
      </c>
      <c r="D67" s="23">
        <v>4.0</v>
      </c>
      <c r="E67" s="23">
        <v>1.0</v>
      </c>
      <c r="F67" s="35" t="s">
        <v>17</v>
      </c>
      <c r="G67" s="23">
        <v>3.0</v>
      </c>
      <c r="H67" s="23">
        <v>1.0</v>
      </c>
      <c r="I67" s="28"/>
      <c r="J67" s="18"/>
      <c r="M67" s="23">
        <f t="shared" si="1"/>
        <v>4</v>
      </c>
      <c r="N67" s="24">
        <f t="shared" si="2"/>
        <v>3</v>
      </c>
      <c r="O67" s="25">
        <f t="shared" si="3"/>
        <v>3</v>
      </c>
    </row>
    <row r="68">
      <c r="A68" s="61" t="s">
        <v>136</v>
      </c>
      <c r="B68" s="64" t="s">
        <v>159</v>
      </c>
      <c r="C68" s="14">
        <v>4.0</v>
      </c>
      <c r="D68" s="14">
        <v>3.0</v>
      </c>
      <c r="E68" s="14">
        <v>2.0</v>
      </c>
      <c r="F68" s="34" t="s">
        <v>17</v>
      </c>
      <c r="G68" s="14">
        <v>2.0</v>
      </c>
      <c r="H68" s="14">
        <v>1.0</v>
      </c>
      <c r="I68" s="12"/>
      <c r="J68" s="13"/>
      <c r="M68" s="14">
        <f t="shared" si="1"/>
        <v>1.5</v>
      </c>
      <c r="N68" s="15">
        <f t="shared" si="2"/>
        <v>1.125</v>
      </c>
      <c r="O68" s="16">
        <f t="shared" si="3"/>
        <v>2</v>
      </c>
    </row>
    <row r="69">
      <c r="A69" s="62" t="s">
        <v>145</v>
      </c>
      <c r="B69" s="63" t="s">
        <v>159</v>
      </c>
      <c r="C69" s="23">
        <v>4.0</v>
      </c>
      <c r="D69" s="23">
        <v>6.0</v>
      </c>
      <c r="E69" s="23">
        <v>1.0</v>
      </c>
      <c r="F69" s="65" t="s">
        <v>17</v>
      </c>
      <c r="G69" s="23">
        <v>5.0</v>
      </c>
      <c r="H69" s="23">
        <v>1.0</v>
      </c>
      <c r="I69" s="28"/>
      <c r="J69" s="18"/>
      <c r="M69" s="23">
        <f t="shared" si="1"/>
        <v>6</v>
      </c>
      <c r="N69" s="24">
        <f t="shared" si="2"/>
        <v>4.5</v>
      </c>
      <c r="O69" s="25">
        <f t="shared" si="3"/>
        <v>5</v>
      </c>
    </row>
    <row r="70">
      <c r="A70" s="61" t="s">
        <v>170</v>
      </c>
      <c r="B70" s="64" t="s">
        <v>159</v>
      </c>
      <c r="C70" s="14">
        <v>4.0</v>
      </c>
      <c r="D70" s="14">
        <v>1.0</v>
      </c>
      <c r="E70" s="14">
        <v>4.0</v>
      </c>
      <c r="F70" s="65" t="s">
        <v>24</v>
      </c>
      <c r="G70" s="14">
        <v>3.0</v>
      </c>
      <c r="H70" s="14">
        <v>16.0</v>
      </c>
      <c r="I70" s="12"/>
      <c r="J70" s="13"/>
      <c r="M70" s="14">
        <f t="shared" si="1"/>
        <v>0.25</v>
      </c>
      <c r="N70" s="15">
        <f t="shared" si="2"/>
        <v>0.1875</v>
      </c>
      <c r="O70" s="16">
        <f t="shared" si="3"/>
        <v>0.1875</v>
      </c>
    </row>
    <row r="71">
      <c r="A71" s="62" t="s">
        <v>171</v>
      </c>
      <c r="B71" s="63" t="s">
        <v>159</v>
      </c>
      <c r="C71" s="23">
        <v>5.0</v>
      </c>
      <c r="D71" s="23">
        <v>5.0</v>
      </c>
      <c r="E71" s="23">
        <v>1.0</v>
      </c>
      <c r="F71" s="65" t="s">
        <v>17</v>
      </c>
      <c r="G71" s="23">
        <v>4.0</v>
      </c>
      <c r="H71" s="23">
        <v>1.0</v>
      </c>
      <c r="I71" s="28"/>
      <c r="J71" s="18"/>
      <c r="M71" s="23">
        <f t="shared" si="1"/>
        <v>5</v>
      </c>
      <c r="N71" s="24">
        <f t="shared" si="2"/>
        <v>3.75</v>
      </c>
      <c r="O71" s="25">
        <f t="shared" si="3"/>
        <v>4</v>
      </c>
    </row>
    <row r="72">
      <c r="A72" s="61" t="s">
        <v>172</v>
      </c>
      <c r="B72" s="64" t="s">
        <v>159</v>
      </c>
      <c r="C72" s="14">
        <v>5.0</v>
      </c>
      <c r="D72" s="14">
        <v>6.0</v>
      </c>
      <c r="E72" s="14">
        <v>1.0</v>
      </c>
      <c r="F72" s="65" t="s">
        <v>17</v>
      </c>
      <c r="G72" s="14">
        <v>5.0</v>
      </c>
      <c r="H72" s="14">
        <v>1.0</v>
      </c>
      <c r="I72" s="31"/>
      <c r="J72" s="38"/>
      <c r="M72" s="14">
        <f t="shared" si="1"/>
        <v>6</v>
      </c>
      <c r="N72" s="15">
        <f t="shared" si="2"/>
        <v>4.5</v>
      </c>
      <c r="O72" s="16">
        <f t="shared" si="3"/>
        <v>5</v>
      </c>
    </row>
    <row r="73">
      <c r="A73" s="62" t="s">
        <v>173</v>
      </c>
      <c r="B73" s="63" t="s">
        <v>159</v>
      </c>
      <c r="C73" s="23">
        <v>5.0</v>
      </c>
      <c r="D73" s="23">
        <v>4.0</v>
      </c>
      <c r="E73" s="23">
        <v>1.0</v>
      </c>
      <c r="F73" s="65" t="s">
        <v>17</v>
      </c>
      <c r="G73" s="23">
        <v>3.0</v>
      </c>
      <c r="H73" s="23">
        <v>1.0</v>
      </c>
      <c r="I73" s="28"/>
      <c r="J73" s="18"/>
      <c r="M73" s="23">
        <f t="shared" si="1"/>
        <v>4</v>
      </c>
      <c r="N73" s="24">
        <f t="shared" si="2"/>
        <v>3</v>
      </c>
      <c r="O73" s="25">
        <f t="shared" si="3"/>
        <v>3</v>
      </c>
    </row>
    <row r="74">
      <c r="A74" s="61" t="s">
        <v>174</v>
      </c>
      <c r="B74" s="64" t="s">
        <v>159</v>
      </c>
      <c r="C74" s="14">
        <v>5.0</v>
      </c>
      <c r="D74" s="14">
        <v>9.0</v>
      </c>
      <c r="E74" s="14">
        <v>1.0</v>
      </c>
      <c r="F74" s="34" t="s">
        <v>17</v>
      </c>
      <c r="G74" s="14">
        <v>8.0</v>
      </c>
      <c r="H74" s="14">
        <v>1.0</v>
      </c>
      <c r="I74" s="31"/>
      <c r="J74" s="10"/>
      <c r="M74" s="14">
        <f t="shared" si="1"/>
        <v>9</v>
      </c>
      <c r="N74" s="15">
        <f t="shared" si="2"/>
        <v>6.75</v>
      </c>
      <c r="O74" s="16">
        <f t="shared" si="3"/>
        <v>8</v>
      </c>
    </row>
    <row r="75">
      <c r="A75" s="62" t="s">
        <v>175</v>
      </c>
      <c r="B75" s="63" t="s">
        <v>176</v>
      </c>
      <c r="C75" s="23">
        <v>1.0</v>
      </c>
      <c r="D75" s="23">
        <v>1.0</v>
      </c>
      <c r="E75" s="23">
        <v>16.0</v>
      </c>
      <c r="F75" s="35" t="s">
        <v>24</v>
      </c>
      <c r="G75" s="23">
        <v>3.0</v>
      </c>
      <c r="H75" s="23">
        <v>64.0</v>
      </c>
      <c r="I75" s="28"/>
      <c r="J75" s="18"/>
      <c r="M75" s="23">
        <f t="shared" si="1"/>
        <v>0.0625</v>
      </c>
      <c r="N75" s="24">
        <f t="shared" si="2"/>
        <v>0.046875</v>
      </c>
      <c r="O75" s="25">
        <f t="shared" si="3"/>
        <v>0.046875</v>
      </c>
    </row>
    <row r="76">
      <c r="A76" s="61" t="s">
        <v>177</v>
      </c>
      <c r="B76" s="64" t="s">
        <v>176</v>
      </c>
      <c r="C76" s="14">
        <v>1.0</v>
      </c>
      <c r="D76" s="14">
        <v>3.0</v>
      </c>
      <c r="E76" s="14">
        <v>1.0</v>
      </c>
      <c r="F76" s="34" t="s">
        <v>17</v>
      </c>
      <c r="G76" s="14">
        <v>14.0</v>
      </c>
      <c r="H76" s="14">
        <v>11.0</v>
      </c>
      <c r="I76" s="31"/>
      <c r="J76" s="10"/>
      <c r="M76" s="14">
        <f t="shared" si="1"/>
        <v>3</v>
      </c>
      <c r="N76" s="15">
        <f t="shared" si="2"/>
        <v>2.25</v>
      </c>
      <c r="O76" s="16">
        <f t="shared" si="3"/>
        <v>1.272727273</v>
      </c>
    </row>
    <row r="77">
      <c r="A77" s="62" t="s">
        <v>151</v>
      </c>
      <c r="B77" s="35" t="s">
        <v>176</v>
      </c>
      <c r="C77" s="23">
        <v>1.0</v>
      </c>
      <c r="D77" s="23">
        <v>2.0</v>
      </c>
      <c r="E77" s="23">
        <v>9.0</v>
      </c>
      <c r="F77" s="35" t="s">
        <v>17</v>
      </c>
      <c r="G77" s="23">
        <v>1.0</v>
      </c>
      <c r="H77" s="23">
        <v>6.0</v>
      </c>
      <c r="I77" s="21"/>
      <c r="J77" s="22"/>
      <c r="M77" s="23">
        <f t="shared" si="1"/>
        <v>0.2222222222</v>
      </c>
      <c r="N77" s="24">
        <f t="shared" si="2"/>
        <v>0.1666666667</v>
      </c>
      <c r="O77" s="25">
        <f t="shared" si="3"/>
        <v>0.1666666667</v>
      </c>
    </row>
    <row r="78">
      <c r="A78" s="66" t="s">
        <v>152</v>
      </c>
      <c r="B78" s="34" t="s">
        <v>176</v>
      </c>
      <c r="C78" s="14">
        <v>1.0</v>
      </c>
      <c r="D78" s="14">
        <v>3.0</v>
      </c>
      <c r="E78" s="14">
        <v>18.0</v>
      </c>
      <c r="F78" s="34" t="s">
        <v>17</v>
      </c>
      <c r="G78" s="14">
        <v>1.0</v>
      </c>
      <c r="H78" s="14">
        <v>8.0</v>
      </c>
      <c r="I78" s="12"/>
      <c r="J78" s="13"/>
      <c r="M78" s="14">
        <f t="shared" si="1"/>
        <v>0.1666666667</v>
      </c>
      <c r="N78" s="15">
        <f t="shared" si="2"/>
        <v>0.125</v>
      </c>
      <c r="O78" s="16">
        <f t="shared" si="3"/>
        <v>0.125</v>
      </c>
    </row>
    <row r="79">
      <c r="A79" s="62" t="s">
        <v>178</v>
      </c>
      <c r="B79" s="63" t="s">
        <v>176</v>
      </c>
      <c r="C79" s="23">
        <v>1.0</v>
      </c>
      <c r="D79" s="23">
        <v>1.0</v>
      </c>
      <c r="E79" s="23">
        <v>12.0</v>
      </c>
      <c r="F79" s="35" t="s">
        <v>24</v>
      </c>
      <c r="G79" s="23">
        <v>1.0</v>
      </c>
      <c r="H79" s="23">
        <v>16.0</v>
      </c>
      <c r="I79" s="28"/>
      <c r="J79" s="18"/>
      <c r="M79" s="23">
        <f t="shared" si="1"/>
        <v>0.08333333333</v>
      </c>
      <c r="N79" s="24">
        <f t="shared" si="2"/>
        <v>0.0625</v>
      </c>
      <c r="O79" s="25">
        <f t="shared" si="3"/>
        <v>0.0625</v>
      </c>
    </row>
    <row r="80">
      <c r="A80" s="66" t="s">
        <v>157</v>
      </c>
      <c r="B80" s="34" t="s">
        <v>176</v>
      </c>
      <c r="C80" s="14">
        <v>2.0</v>
      </c>
      <c r="D80" s="14">
        <v>2.0</v>
      </c>
      <c r="E80" s="14">
        <v>1.0</v>
      </c>
      <c r="F80" s="34" t="s">
        <v>17</v>
      </c>
      <c r="G80" s="14">
        <v>1.0</v>
      </c>
      <c r="H80" s="14">
        <v>1.0</v>
      </c>
      <c r="I80" s="12"/>
      <c r="J80" s="13"/>
      <c r="M80" s="14">
        <f t="shared" si="1"/>
        <v>2</v>
      </c>
      <c r="N80" s="15">
        <f t="shared" si="2"/>
        <v>1.5</v>
      </c>
      <c r="O80" s="16">
        <f t="shared" si="3"/>
        <v>1</v>
      </c>
    </row>
    <row r="81">
      <c r="A81" s="62" t="s">
        <v>179</v>
      </c>
      <c r="B81" s="63" t="s">
        <v>176</v>
      </c>
      <c r="C81" s="23">
        <v>2.0</v>
      </c>
      <c r="D81" s="23">
        <v>7.0</v>
      </c>
      <c r="E81" s="23">
        <v>2.0</v>
      </c>
      <c r="F81" s="35" t="s">
        <v>17</v>
      </c>
      <c r="G81" s="23">
        <v>21.0</v>
      </c>
      <c r="H81" s="23">
        <v>8.0</v>
      </c>
      <c r="I81" s="28"/>
      <c r="J81" s="18"/>
      <c r="M81" s="23">
        <f t="shared" si="1"/>
        <v>3.5</v>
      </c>
      <c r="N81" s="24">
        <f t="shared" si="2"/>
        <v>2.625</v>
      </c>
      <c r="O81" s="25">
        <f t="shared" si="3"/>
        <v>2.625</v>
      </c>
    </row>
    <row r="82">
      <c r="A82" s="61" t="s">
        <v>180</v>
      </c>
      <c r="B82" s="64" t="s">
        <v>176</v>
      </c>
      <c r="C82" s="14">
        <v>2.0</v>
      </c>
      <c r="D82" s="14">
        <v>2.0</v>
      </c>
      <c r="E82" s="14">
        <v>7.0</v>
      </c>
      <c r="F82" s="34" t="s">
        <v>17</v>
      </c>
      <c r="G82" s="14">
        <v>3.0</v>
      </c>
      <c r="H82" s="14">
        <v>14.0</v>
      </c>
      <c r="I82" s="31"/>
      <c r="J82" s="10"/>
      <c r="M82" s="14">
        <f t="shared" si="1"/>
        <v>0.2857142857</v>
      </c>
      <c r="N82" s="15">
        <f t="shared" si="2"/>
        <v>0.2142857143</v>
      </c>
      <c r="O82" s="16">
        <f t="shared" si="3"/>
        <v>0.2142857143</v>
      </c>
    </row>
    <row r="83">
      <c r="A83" s="62" t="s">
        <v>155</v>
      </c>
      <c r="B83" s="63" t="s">
        <v>176</v>
      </c>
      <c r="C83" s="23">
        <v>2.0</v>
      </c>
      <c r="D83" s="23">
        <v>4.0</v>
      </c>
      <c r="E83" s="23">
        <v>16.0</v>
      </c>
      <c r="F83" s="35" t="s">
        <v>17</v>
      </c>
      <c r="G83" s="23">
        <v>3.0</v>
      </c>
      <c r="H83" s="23">
        <v>16.0</v>
      </c>
      <c r="I83" s="28"/>
      <c r="J83" s="18"/>
      <c r="M83" s="23">
        <f t="shared" si="1"/>
        <v>0.25</v>
      </c>
      <c r="N83" s="24">
        <f t="shared" si="2"/>
        <v>0.1875</v>
      </c>
      <c r="O83" s="25">
        <f t="shared" si="3"/>
        <v>0.1875</v>
      </c>
    </row>
    <row r="84">
      <c r="A84" s="61" t="s">
        <v>181</v>
      </c>
      <c r="B84" s="64" t="s">
        <v>176</v>
      </c>
      <c r="C84" s="14">
        <v>2.0</v>
      </c>
      <c r="D84" s="14">
        <v>1.0</v>
      </c>
      <c r="E84" s="14">
        <v>10.0</v>
      </c>
      <c r="F84" s="34" t="s">
        <v>24</v>
      </c>
      <c r="G84" s="14">
        <v>3.0</v>
      </c>
      <c r="H84" s="14">
        <v>40.0</v>
      </c>
      <c r="I84" s="31"/>
      <c r="J84" s="10"/>
      <c r="M84" s="14">
        <f t="shared" si="1"/>
        <v>0.1</v>
      </c>
      <c r="N84" s="15">
        <f t="shared" si="2"/>
        <v>0.075</v>
      </c>
      <c r="O84" s="16">
        <f t="shared" si="3"/>
        <v>0.075</v>
      </c>
    </row>
    <row r="85">
      <c r="A85" s="62" t="s">
        <v>156</v>
      </c>
      <c r="B85" s="63" t="s">
        <v>176</v>
      </c>
      <c r="C85" s="23">
        <v>3.0</v>
      </c>
      <c r="D85" s="23">
        <v>5.0</v>
      </c>
      <c r="E85" s="23">
        <v>1.0</v>
      </c>
      <c r="F85" s="35" t="s">
        <v>17</v>
      </c>
      <c r="G85" s="23">
        <v>4.0</v>
      </c>
      <c r="H85" s="23">
        <v>1.0</v>
      </c>
      <c r="I85" s="28"/>
      <c r="J85" s="18"/>
      <c r="M85" s="23">
        <f t="shared" si="1"/>
        <v>5</v>
      </c>
      <c r="N85" s="24">
        <f t="shared" si="2"/>
        <v>3.75</v>
      </c>
      <c r="O85" s="25">
        <f t="shared" si="3"/>
        <v>4</v>
      </c>
    </row>
    <row r="86">
      <c r="A86" s="61" t="s">
        <v>182</v>
      </c>
      <c r="B86" s="64" t="s">
        <v>176</v>
      </c>
      <c r="C86" s="14">
        <v>3.0</v>
      </c>
      <c r="D86" s="14">
        <v>3.0</v>
      </c>
      <c r="E86" s="14">
        <v>1.0</v>
      </c>
      <c r="F86" s="34" t="s">
        <v>17</v>
      </c>
      <c r="G86" s="14">
        <v>2.0</v>
      </c>
      <c r="H86" s="14">
        <v>1.0</v>
      </c>
      <c r="I86" s="12"/>
      <c r="J86" s="13"/>
      <c r="M86" s="14">
        <f t="shared" si="1"/>
        <v>3</v>
      </c>
      <c r="N86" s="15">
        <f t="shared" si="2"/>
        <v>2.25</v>
      </c>
      <c r="O86" s="16">
        <f t="shared" si="3"/>
        <v>2</v>
      </c>
    </row>
    <row r="87">
      <c r="A87" s="62" t="s">
        <v>183</v>
      </c>
      <c r="B87" s="63" t="s">
        <v>176</v>
      </c>
      <c r="C87" s="23">
        <v>3.0</v>
      </c>
      <c r="D87" s="23">
        <v>4.0</v>
      </c>
      <c r="E87" s="23">
        <v>1.0</v>
      </c>
      <c r="F87" s="35" t="s">
        <v>17</v>
      </c>
      <c r="G87" s="23">
        <v>3.0</v>
      </c>
      <c r="H87" s="23">
        <v>1.0</v>
      </c>
      <c r="I87" s="28"/>
      <c r="J87" s="18"/>
      <c r="M87" s="23">
        <f t="shared" si="1"/>
        <v>4</v>
      </c>
      <c r="N87" s="24">
        <f t="shared" si="2"/>
        <v>3</v>
      </c>
      <c r="O87" s="25">
        <f t="shared" si="3"/>
        <v>3</v>
      </c>
    </row>
    <row r="88">
      <c r="A88" s="61" t="s">
        <v>184</v>
      </c>
      <c r="B88" s="64" t="s">
        <v>176</v>
      </c>
      <c r="C88" s="14">
        <v>3.0</v>
      </c>
      <c r="D88" s="14">
        <v>1.0</v>
      </c>
      <c r="E88" s="14">
        <v>8.0</v>
      </c>
      <c r="F88" s="34" t="s">
        <v>24</v>
      </c>
      <c r="G88" s="14">
        <v>3.0</v>
      </c>
      <c r="H88" s="14">
        <v>32.0</v>
      </c>
      <c r="I88" s="31"/>
      <c r="J88" s="10"/>
      <c r="M88" s="14">
        <f t="shared" si="1"/>
        <v>0.125</v>
      </c>
      <c r="N88" s="15">
        <f t="shared" si="2"/>
        <v>0.09375</v>
      </c>
      <c r="O88" s="16">
        <f t="shared" si="3"/>
        <v>0.09375</v>
      </c>
    </row>
    <row r="89">
      <c r="A89" s="62" t="s">
        <v>185</v>
      </c>
      <c r="B89" s="63" t="s">
        <v>176</v>
      </c>
      <c r="C89" s="23">
        <v>4.0</v>
      </c>
      <c r="D89" s="23">
        <v>1.0</v>
      </c>
      <c r="E89" s="23">
        <v>4.0</v>
      </c>
      <c r="F89" s="35" t="s">
        <v>24</v>
      </c>
      <c r="G89" s="23">
        <v>3.0</v>
      </c>
      <c r="H89" s="23">
        <v>16.0</v>
      </c>
      <c r="I89" s="28"/>
      <c r="J89" s="18"/>
      <c r="M89" s="23">
        <f t="shared" si="1"/>
        <v>0.25</v>
      </c>
      <c r="N89" s="24">
        <f t="shared" si="2"/>
        <v>0.1875</v>
      </c>
      <c r="O89" s="25">
        <f t="shared" si="3"/>
        <v>0.1875</v>
      </c>
    </row>
    <row r="90">
      <c r="A90" s="66" t="s">
        <v>186</v>
      </c>
      <c r="B90" s="34" t="s">
        <v>176</v>
      </c>
      <c r="C90" s="14">
        <v>5.0</v>
      </c>
      <c r="D90" s="14">
        <v>1.0</v>
      </c>
      <c r="E90" s="14">
        <v>6.0</v>
      </c>
      <c r="F90" s="34" t="s">
        <v>24</v>
      </c>
      <c r="G90" s="14">
        <v>1.0</v>
      </c>
      <c r="H90" s="14">
        <v>8.0</v>
      </c>
      <c r="I90" s="12"/>
      <c r="J90" s="13"/>
      <c r="M90" s="14">
        <f t="shared" si="1"/>
        <v>0.1666666667</v>
      </c>
      <c r="N90" s="15">
        <f t="shared" si="2"/>
        <v>0.125</v>
      </c>
      <c r="O90" s="16">
        <f t="shared" si="3"/>
        <v>0.125</v>
      </c>
    </row>
    <row r="91">
      <c r="A91" s="62" t="s">
        <v>187</v>
      </c>
      <c r="B91" s="63" t="s">
        <v>176</v>
      </c>
      <c r="C91" s="23">
        <v>5.0</v>
      </c>
      <c r="D91" s="23">
        <v>1.0</v>
      </c>
      <c r="E91" s="23">
        <v>5.0</v>
      </c>
      <c r="F91" s="35" t="s">
        <v>24</v>
      </c>
      <c r="G91" s="23">
        <v>3.0</v>
      </c>
      <c r="H91" s="23">
        <v>20.0</v>
      </c>
      <c r="I91" s="21"/>
      <c r="J91" s="22"/>
      <c r="M91" s="23">
        <f t="shared" si="1"/>
        <v>0.2</v>
      </c>
      <c r="N91" s="24">
        <f t="shared" si="2"/>
        <v>0.15</v>
      </c>
      <c r="O91" s="25">
        <f t="shared" si="3"/>
        <v>0.15</v>
      </c>
    </row>
    <row r="92">
      <c r="A92" s="61" t="s">
        <v>160</v>
      </c>
      <c r="B92" s="64" t="s">
        <v>188</v>
      </c>
      <c r="C92" s="14">
        <v>1.0</v>
      </c>
      <c r="D92" s="14">
        <v>1.0</v>
      </c>
      <c r="E92" s="14">
        <v>9.0</v>
      </c>
      <c r="F92" s="34" t="s">
        <v>17</v>
      </c>
      <c r="G92" s="14">
        <v>1.0</v>
      </c>
      <c r="H92" s="14">
        <v>12.0</v>
      </c>
      <c r="I92" s="31"/>
      <c r="J92" s="10"/>
      <c r="M92" s="14">
        <f t="shared" si="1"/>
        <v>0.1111111111</v>
      </c>
      <c r="N92" s="15">
        <f t="shared" si="2"/>
        <v>0.08333333333</v>
      </c>
      <c r="O92" s="16">
        <f t="shared" si="3"/>
        <v>0.08333333333</v>
      </c>
    </row>
    <row r="93">
      <c r="A93" s="62" t="s">
        <v>163</v>
      </c>
      <c r="B93" s="63" t="s">
        <v>188</v>
      </c>
      <c r="C93" s="23">
        <v>1.0</v>
      </c>
      <c r="D93" s="23">
        <v>1.0</v>
      </c>
      <c r="E93" s="23">
        <v>6.0</v>
      </c>
      <c r="F93" s="65" t="s">
        <v>17</v>
      </c>
      <c r="G93" s="23">
        <v>1.0</v>
      </c>
      <c r="H93" s="23">
        <v>8.0</v>
      </c>
      <c r="I93" s="28"/>
      <c r="J93" s="18"/>
      <c r="M93" s="23">
        <f t="shared" si="1"/>
        <v>0.1666666667</v>
      </c>
      <c r="N93" s="24">
        <f t="shared" si="2"/>
        <v>0.125</v>
      </c>
      <c r="O93" s="25">
        <f t="shared" si="3"/>
        <v>0.125</v>
      </c>
    </row>
    <row r="94">
      <c r="A94" s="61" t="s">
        <v>168</v>
      </c>
      <c r="B94" s="64" t="s">
        <v>188</v>
      </c>
      <c r="C94" s="14">
        <v>1.0</v>
      </c>
      <c r="D94" s="14">
        <v>1.0</v>
      </c>
      <c r="E94" s="14">
        <v>5.0</v>
      </c>
      <c r="F94" s="65" t="s">
        <v>17</v>
      </c>
      <c r="G94" s="14">
        <v>3.0</v>
      </c>
      <c r="H94" s="14">
        <v>20.0</v>
      </c>
      <c r="I94" s="31"/>
      <c r="J94" s="10"/>
      <c r="M94" s="14">
        <f t="shared" si="1"/>
        <v>0.2</v>
      </c>
      <c r="N94" s="15">
        <f t="shared" si="2"/>
        <v>0.15</v>
      </c>
      <c r="O94" s="16">
        <f t="shared" si="3"/>
        <v>0.15</v>
      </c>
    </row>
    <row r="95">
      <c r="A95" s="62" t="s">
        <v>111</v>
      </c>
      <c r="B95" s="63" t="s">
        <v>188</v>
      </c>
      <c r="C95" s="23">
        <v>1.0</v>
      </c>
      <c r="D95" s="23">
        <v>2.0</v>
      </c>
      <c r="E95" s="23">
        <v>1.0</v>
      </c>
      <c r="F95" s="35" t="s">
        <v>17</v>
      </c>
      <c r="G95" s="23">
        <v>1.0</v>
      </c>
      <c r="H95" s="23">
        <v>1.0</v>
      </c>
      <c r="I95" s="28"/>
      <c r="J95" s="18"/>
      <c r="M95" s="23">
        <f t="shared" si="1"/>
        <v>2</v>
      </c>
      <c r="N95" s="24">
        <f t="shared" si="2"/>
        <v>1.5</v>
      </c>
      <c r="O95" s="25">
        <f t="shared" si="3"/>
        <v>1</v>
      </c>
    </row>
    <row r="96">
      <c r="A96" s="61" t="s">
        <v>113</v>
      </c>
      <c r="B96" s="64" t="s">
        <v>188</v>
      </c>
      <c r="C96" s="14">
        <v>1.0</v>
      </c>
      <c r="D96" s="14">
        <v>1.0</v>
      </c>
      <c r="E96" s="14">
        <v>3.0</v>
      </c>
      <c r="F96" s="34" t="s">
        <v>17</v>
      </c>
      <c r="G96" s="14">
        <v>1.0</v>
      </c>
      <c r="H96" s="14">
        <v>4.0</v>
      </c>
      <c r="I96" s="31"/>
      <c r="J96" s="10"/>
      <c r="M96" s="14">
        <f t="shared" si="1"/>
        <v>0.3333333333</v>
      </c>
      <c r="N96" s="15">
        <f t="shared" si="2"/>
        <v>0.25</v>
      </c>
      <c r="O96" s="16">
        <f t="shared" si="3"/>
        <v>0.25</v>
      </c>
    </row>
    <row r="97">
      <c r="A97" s="62" t="s">
        <v>189</v>
      </c>
      <c r="B97" s="63" t="s">
        <v>188</v>
      </c>
      <c r="C97" s="23">
        <v>1.0</v>
      </c>
      <c r="D97" s="23">
        <v>1.0</v>
      </c>
      <c r="E97" s="23">
        <v>14.0</v>
      </c>
      <c r="F97" s="35" t="s">
        <v>24</v>
      </c>
      <c r="G97" s="23">
        <v>3.0</v>
      </c>
      <c r="H97" s="23">
        <v>56.0</v>
      </c>
      <c r="I97" s="21"/>
      <c r="J97" s="22"/>
      <c r="M97" s="23">
        <f t="shared" si="1"/>
        <v>0.07142857143</v>
      </c>
      <c r="N97" s="24">
        <f t="shared" si="2"/>
        <v>0.05357142857</v>
      </c>
      <c r="O97" s="25">
        <f t="shared" si="3"/>
        <v>0.05357142857</v>
      </c>
    </row>
    <row r="98">
      <c r="A98" s="61" t="s">
        <v>164</v>
      </c>
      <c r="B98" s="64" t="s">
        <v>188</v>
      </c>
      <c r="C98" s="14">
        <v>2.0</v>
      </c>
      <c r="D98" s="14">
        <v>1.0</v>
      </c>
      <c r="E98" s="14">
        <v>9.0</v>
      </c>
      <c r="F98" s="34" t="s">
        <v>17</v>
      </c>
      <c r="G98" s="14">
        <v>1.0</v>
      </c>
      <c r="H98" s="14">
        <v>10.0</v>
      </c>
      <c r="I98" s="31"/>
      <c r="J98" s="10"/>
      <c r="M98" s="14">
        <f t="shared" si="1"/>
        <v>0.1111111111</v>
      </c>
      <c r="N98" s="15">
        <f t="shared" si="2"/>
        <v>0.08333333333</v>
      </c>
      <c r="O98" s="16">
        <f t="shared" si="3"/>
        <v>0.1</v>
      </c>
    </row>
    <row r="99">
      <c r="A99" s="67" t="s">
        <v>161</v>
      </c>
      <c r="B99" s="35" t="s">
        <v>188</v>
      </c>
      <c r="C99" s="23">
        <v>2.0</v>
      </c>
      <c r="D99" s="23">
        <v>1.0</v>
      </c>
      <c r="E99" s="23">
        <v>3.0</v>
      </c>
      <c r="F99" s="65" t="s">
        <v>17</v>
      </c>
      <c r="G99" s="23">
        <v>1.0</v>
      </c>
      <c r="H99" s="23">
        <v>4.0</v>
      </c>
      <c r="I99" s="21"/>
      <c r="J99" s="22"/>
      <c r="M99" s="23">
        <f t="shared" si="1"/>
        <v>0.3333333333</v>
      </c>
      <c r="N99" s="24">
        <f t="shared" si="2"/>
        <v>0.25</v>
      </c>
      <c r="O99" s="25">
        <f t="shared" si="3"/>
        <v>0.25</v>
      </c>
    </row>
    <row r="100">
      <c r="A100" s="61" t="s">
        <v>190</v>
      </c>
      <c r="B100" s="64" t="s">
        <v>188</v>
      </c>
      <c r="C100" s="14">
        <v>2.0</v>
      </c>
      <c r="D100" s="14">
        <v>3.0</v>
      </c>
      <c r="E100" s="14">
        <v>1.0</v>
      </c>
      <c r="F100" s="34" t="s">
        <v>17</v>
      </c>
      <c r="G100" s="14">
        <v>2.0</v>
      </c>
      <c r="H100" s="14">
        <v>1.0</v>
      </c>
      <c r="I100" s="12"/>
      <c r="J100" s="13"/>
      <c r="M100" s="14">
        <f t="shared" si="1"/>
        <v>3</v>
      </c>
      <c r="N100" s="15">
        <f t="shared" si="2"/>
        <v>2.25</v>
      </c>
      <c r="O100" s="16">
        <f t="shared" si="3"/>
        <v>2</v>
      </c>
    </row>
    <row r="101">
      <c r="A101" s="62" t="s">
        <v>162</v>
      </c>
      <c r="B101" s="63" t="s">
        <v>188</v>
      </c>
      <c r="C101" s="23">
        <v>2.0</v>
      </c>
      <c r="D101" s="23">
        <v>1.0</v>
      </c>
      <c r="E101" s="23">
        <v>2.0</v>
      </c>
      <c r="F101" s="65" t="s">
        <v>17</v>
      </c>
      <c r="G101" s="23">
        <v>3.0</v>
      </c>
      <c r="H101" s="23">
        <v>8.0</v>
      </c>
      <c r="I101" s="28"/>
      <c r="J101" s="18"/>
      <c r="M101" s="23">
        <f t="shared" si="1"/>
        <v>0.5</v>
      </c>
      <c r="N101" s="24">
        <f t="shared" si="2"/>
        <v>0.375</v>
      </c>
      <c r="O101" s="25">
        <f t="shared" si="3"/>
        <v>0.375</v>
      </c>
    </row>
    <row r="102">
      <c r="A102" s="61" t="s">
        <v>191</v>
      </c>
      <c r="B102" s="64" t="s">
        <v>188</v>
      </c>
      <c r="C102" s="14">
        <v>2.0</v>
      </c>
      <c r="D102" s="14">
        <v>1.0</v>
      </c>
      <c r="E102" s="14">
        <v>7.0</v>
      </c>
      <c r="F102" s="34" t="s">
        <v>24</v>
      </c>
      <c r="G102" s="14">
        <v>3.0</v>
      </c>
      <c r="H102" s="14">
        <v>28.0</v>
      </c>
      <c r="I102" s="31"/>
      <c r="J102" s="10"/>
      <c r="M102" s="14">
        <f t="shared" si="1"/>
        <v>0.1428571429</v>
      </c>
      <c r="N102" s="15">
        <f t="shared" si="2"/>
        <v>0.1071428571</v>
      </c>
      <c r="O102" s="16">
        <f t="shared" si="3"/>
        <v>0.1071428571</v>
      </c>
    </row>
    <row r="103">
      <c r="A103" s="62" t="s">
        <v>192</v>
      </c>
      <c r="B103" s="63" t="s">
        <v>188</v>
      </c>
      <c r="C103" s="23">
        <v>2.0</v>
      </c>
      <c r="D103" s="23">
        <v>1.0</v>
      </c>
      <c r="E103" s="23">
        <v>15.0</v>
      </c>
      <c r="F103" s="35" t="s">
        <v>24</v>
      </c>
      <c r="G103" s="23">
        <v>1.0</v>
      </c>
      <c r="H103" s="23">
        <v>20.0</v>
      </c>
      <c r="I103" s="68"/>
      <c r="J103" s="69"/>
      <c r="K103" s="70"/>
      <c r="L103" s="70"/>
      <c r="M103" s="71">
        <f t="shared" si="1"/>
        <v>0.06666666667</v>
      </c>
      <c r="N103" s="72">
        <f t="shared" si="2"/>
        <v>0.05</v>
      </c>
      <c r="O103" s="73">
        <f t="shared" si="3"/>
        <v>0.05</v>
      </c>
    </row>
    <row r="104">
      <c r="A104" s="61" t="s">
        <v>114</v>
      </c>
      <c r="B104" s="64" t="s">
        <v>188</v>
      </c>
      <c r="C104" s="14">
        <v>3.0</v>
      </c>
      <c r="D104" s="14">
        <v>3.0</v>
      </c>
      <c r="E104" s="14">
        <v>4.0</v>
      </c>
      <c r="F104" s="34" t="s">
        <v>17</v>
      </c>
      <c r="G104" s="14">
        <v>9.0</v>
      </c>
      <c r="H104" s="14">
        <v>16.0</v>
      </c>
      <c r="I104" s="74"/>
      <c r="J104" s="75"/>
      <c r="K104" s="76"/>
      <c r="L104" s="76"/>
      <c r="M104" s="77">
        <f t="shared" si="1"/>
        <v>0.75</v>
      </c>
      <c r="N104" s="78">
        <f t="shared" si="2"/>
        <v>0.5625</v>
      </c>
      <c r="O104" s="79">
        <f t="shared" si="3"/>
        <v>0.5625</v>
      </c>
    </row>
    <row r="105">
      <c r="A105" s="62" t="s">
        <v>170</v>
      </c>
      <c r="B105" s="63" t="s">
        <v>188</v>
      </c>
      <c r="C105" s="23">
        <v>3.0</v>
      </c>
      <c r="D105" s="23">
        <v>1.0</v>
      </c>
      <c r="E105" s="23">
        <v>4.0</v>
      </c>
      <c r="F105" s="65" t="s">
        <v>17</v>
      </c>
      <c r="G105" s="23">
        <v>3.0</v>
      </c>
      <c r="H105" s="23">
        <v>16.0</v>
      </c>
      <c r="I105" s="68"/>
      <c r="J105" s="69"/>
      <c r="K105" s="70"/>
      <c r="L105" s="70"/>
      <c r="M105" s="71">
        <f t="shared" si="1"/>
        <v>0.25</v>
      </c>
      <c r="N105" s="72">
        <f t="shared" si="2"/>
        <v>0.1875</v>
      </c>
      <c r="O105" s="73">
        <f t="shared" si="3"/>
        <v>0.1875</v>
      </c>
    </row>
    <row r="106">
      <c r="A106" s="61" t="s">
        <v>193</v>
      </c>
      <c r="B106" s="64" t="s">
        <v>188</v>
      </c>
      <c r="C106" s="14">
        <v>3.0</v>
      </c>
      <c r="D106" s="14">
        <v>1.0</v>
      </c>
      <c r="E106" s="14">
        <v>12.0</v>
      </c>
      <c r="F106" s="34" t="s">
        <v>17</v>
      </c>
      <c r="G106" s="14">
        <v>1.0</v>
      </c>
      <c r="H106" s="14">
        <v>16.0</v>
      </c>
      <c r="I106" s="74"/>
      <c r="J106" s="75"/>
      <c r="K106" s="76"/>
      <c r="L106" s="76"/>
      <c r="M106" s="77">
        <f t="shared" si="1"/>
        <v>0.08333333333</v>
      </c>
      <c r="N106" s="78">
        <f t="shared" si="2"/>
        <v>0.0625</v>
      </c>
      <c r="O106" s="79">
        <f t="shared" si="3"/>
        <v>0.0625</v>
      </c>
    </row>
    <row r="107">
      <c r="A107" s="62" t="s">
        <v>115</v>
      </c>
      <c r="B107" s="63" t="s">
        <v>188</v>
      </c>
      <c r="C107" s="23">
        <v>3.0</v>
      </c>
      <c r="D107" s="23">
        <v>2.0</v>
      </c>
      <c r="E107" s="23">
        <v>3.0</v>
      </c>
      <c r="F107" s="35" t="s">
        <v>17</v>
      </c>
      <c r="G107" s="23">
        <v>1.0</v>
      </c>
      <c r="H107" s="23">
        <v>2.0</v>
      </c>
      <c r="I107" s="68"/>
      <c r="J107" s="69"/>
      <c r="K107" s="70"/>
      <c r="L107" s="70"/>
      <c r="M107" s="71">
        <f t="shared" si="1"/>
        <v>0.6666666667</v>
      </c>
      <c r="N107" s="72">
        <f t="shared" si="2"/>
        <v>0.5</v>
      </c>
      <c r="O107" s="73">
        <f t="shared" si="3"/>
        <v>0.5</v>
      </c>
    </row>
    <row r="108">
      <c r="A108" s="61" t="s">
        <v>194</v>
      </c>
      <c r="B108" s="64" t="s">
        <v>188</v>
      </c>
      <c r="C108" s="14">
        <v>3.0</v>
      </c>
      <c r="D108" s="14">
        <v>1.0</v>
      </c>
      <c r="E108" s="14">
        <v>6.0</v>
      </c>
      <c r="F108" s="34" t="s">
        <v>24</v>
      </c>
      <c r="G108" s="14">
        <v>1.0</v>
      </c>
      <c r="H108" s="14">
        <v>8.0</v>
      </c>
      <c r="I108" s="74"/>
      <c r="J108" s="75"/>
      <c r="K108" s="76"/>
      <c r="L108" s="76"/>
      <c r="M108" s="77">
        <f t="shared" si="1"/>
        <v>0.1666666667</v>
      </c>
      <c r="N108" s="78">
        <f t="shared" si="2"/>
        <v>0.125</v>
      </c>
      <c r="O108" s="79">
        <f t="shared" si="3"/>
        <v>0.125</v>
      </c>
    </row>
    <row r="109">
      <c r="A109" s="62" t="s">
        <v>195</v>
      </c>
      <c r="B109" s="63" t="s">
        <v>188</v>
      </c>
      <c r="C109" s="23">
        <v>3.0</v>
      </c>
      <c r="D109" s="23">
        <v>1.0</v>
      </c>
      <c r="E109" s="23">
        <v>13.0</v>
      </c>
      <c r="F109" s="35" t="s">
        <v>24</v>
      </c>
      <c r="G109" s="23">
        <v>3.0</v>
      </c>
      <c r="H109" s="23">
        <v>52.0</v>
      </c>
      <c r="I109" s="68"/>
      <c r="J109" s="69"/>
      <c r="K109" s="70"/>
      <c r="L109" s="70"/>
      <c r="M109" s="71">
        <f t="shared" si="1"/>
        <v>0.07692307692</v>
      </c>
      <c r="N109" s="72">
        <f t="shared" si="2"/>
        <v>0.05769230769</v>
      </c>
      <c r="O109" s="73">
        <f t="shared" si="3"/>
        <v>0.05769230769</v>
      </c>
    </row>
    <row r="110">
      <c r="A110" s="61" t="s">
        <v>116</v>
      </c>
      <c r="B110" s="64" t="s">
        <v>188</v>
      </c>
      <c r="C110" s="14">
        <v>4.0</v>
      </c>
      <c r="D110" s="14">
        <v>3.0</v>
      </c>
      <c r="E110" s="14">
        <v>2.0</v>
      </c>
      <c r="F110" s="34" t="s">
        <v>17</v>
      </c>
      <c r="G110" s="14">
        <v>3.0</v>
      </c>
      <c r="H110" s="14">
        <v>4.0</v>
      </c>
      <c r="I110" s="74"/>
      <c r="J110" s="75"/>
      <c r="K110" s="76"/>
      <c r="L110" s="76"/>
      <c r="M110" s="77">
        <f t="shared" si="1"/>
        <v>1.5</v>
      </c>
      <c r="N110" s="78">
        <f t="shared" si="2"/>
        <v>1.125</v>
      </c>
      <c r="O110" s="79">
        <f t="shared" si="3"/>
        <v>0.75</v>
      </c>
    </row>
    <row r="111">
      <c r="A111" s="62" t="s">
        <v>169</v>
      </c>
      <c r="B111" s="63" t="s">
        <v>188</v>
      </c>
      <c r="C111" s="23">
        <v>4.0</v>
      </c>
      <c r="D111" s="23">
        <v>1.0</v>
      </c>
      <c r="E111" s="23">
        <v>1.0</v>
      </c>
      <c r="F111" s="35" t="s">
        <v>17</v>
      </c>
      <c r="G111" s="23">
        <v>3.0</v>
      </c>
      <c r="H111" s="23">
        <v>4.0</v>
      </c>
      <c r="I111" s="68"/>
      <c r="J111" s="69"/>
      <c r="K111" s="70"/>
      <c r="L111" s="70"/>
      <c r="M111" s="71">
        <f t="shared" si="1"/>
        <v>1</v>
      </c>
      <c r="N111" s="72">
        <f t="shared" si="2"/>
        <v>0.75</v>
      </c>
      <c r="O111" s="73">
        <f t="shared" si="3"/>
        <v>0.75</v>
      </c>
    </row>
    <row r="112">
      <c r="A112" s="61" t="s">
        <v>165</v>
      </c>
      <c r="B112" s="64" t="s">
        <v>188</v>
      </c>
      <c r="C112" s="14">
        <v>4.0</v>
      </c>
      <c r="D112" s="14">
        <v>1.0</v>
      </c>
      <c r="E112" s="14">
        <v>4.0</v>
      </c>
      <c r="F112" s="34" t="s">
        <v>17</v>
      </c>
      <c r="G112" s="14">
        <v>3.0</v>
      </c>
      <c r="H112" s="14">
        <v>16.0</v>
      </c>
      <c r="I112" s="74"/>
      <c r="J112" s="75"/>
      <c r="K112" s="76"/>
      <c r="L112" s="76"/>
      <c r="M112" s="77">
        <f t="shared" si="1"/>
        <v>0.25</v>
      </c>
      <c r="N112" s="78">
        <f t="shared" si="2"/>
        <v>0.1875</v>
      </c>
      <c r="O112" s="79">
        <f t="shared" si="3"/>
        <v>0.1875</v>
      </c>
    </row>
    <row r="113">
      <c r="A113" s="62" t="s">
        <v>196</v>
      </c>
      <c r="B113" s="63" t="s">
        <v>188</v>
      </c>
      <c r="C113" s="23">
        <v>4.0</v>
      </c>
      <c r="D113" s="23">
        <v>1.0</v>
      </c>
      <c r="E113" s="23">
        <v>7.0</v>
      </c>
      <c r="F113" s="35" t="s">
        <v>24</v>
      </c>
      <c r="G113" s="23">
        <v>3.0</v>
      </c>
      <c r="H113" s="23">
        <v>28.0</v>
      </c>
      <c r="I113" s="68"/>
      <c r="J113" s="69"/>
      <c r="K113" s="70"/>
      <c r="L113" s="70"/>
      <c r="M113" s="71">
        <f t="shared" si="1"/>
        <v>0.1428571429</v>
      </c>
      <c r="N113" s="72">
        <f t="shared" si="2"/>
        <v>0.1071428571</v>
      </c>
      <c r="O113" s="73">
        <f t="shared" si="3"/>
        <v>0.1071428571</v>
      </c>
    </row>
    <row r="114">
      <c r="A114" s="61" t="s">
        <v>197</v>
      </c>
      <c r="B114" s="64" t="s">
        <v>188</v>
      </c>
      <c r="C114" s="14">
        <v>4.0</v>
      </c>
      <c r="D114" s="14">
        <v>1.0</v>
      </c>
      <c r="E114" s="14">
        <v>6.0</v>
      </c>
      <c r="F114" s="34" t="s">
        <v>24</v>
      </c>
      <c r="G114" s="14">
        <v>1.0</v>
      </c>
      <c r="H114" s="14">
        <v>8.0</v>
      </c>
      <c r="I114" s="74"/>
      <c r="J114" s="75"/>
      <c r="K114" s="76"/>
      <c r="L114" s="76"/>
      <c r="M114" s="77">
        <f t="shared" si="1"/>
        <v>0.1666666667</v>
      </c>
      <c r="N114" s="78">
        <f t="shared" si="2"/>
        <v>0.125</v>
      </c>
      <c r="O114" s="79">
        <f t="shared" si="3"/>
        <v>0.125</v>
      </c>
    </row>
    <row r="115">
      <c r="A115" s="62" t="s">
        <v>117</v>
      </c>
      <c r="B115" s="63" t="s">
        <v>188</v>
      </c>
      <c r="C115" s="23">
        <v>5.0</v>
      </c>
      <c r="D115" s="23">
        <v>2.0</v>
      </c>
      <c r="E115" s="23">
        <v>1.0</v>
      </c>
      <c r="F115" s="35" t="s">
        <v>17</v>
      </c>
      <c r="G115" s="23">
        <v>1.0</v>
      </c>
      <c r="H115" s="23">
        <v>1.0</v>
      </c>
      <c r="I115" s="68"/>
      <c r="J115" s="69"/>
      <c r="K115" s="70"/>
      <c r="L115" s="70"/>
      <c r="M115" s="71">
        <f t="shared" si="1"/>
        <v>2</v>
      </c>
      <c r="N115" s="72">
        <f t="shared" si="2"/>
        <v>1.5</v>
      </c>
      <c r="O115" s="73">
        <f t="shared" si="3"/>
        <v>1</v>
      </c>
    </row>
    <row r="116">
      <c r="A116" s="61" t="s">
        <v>118</v>
      </c>
      <c r="B116" s="64" t="s">
        <v>188</v>
      </c>
      <c r="C116" s="14">
        <v>5.0</v>
      </c>
      <c r="D116" s="14">
        <v>4.0</v>
      </c>
      <c r="E116" s="14">
        <v>2.0</v>
      </c>
      <c r="F116" s="34" t="s">
        <v>17</v>
      </c>
      <c r="G116" s="14">
        <v>1.0</v>
      </c>
      <c r="H116" s="14">
        <v>1.0</v>
      </c>
      <c r="I116" s="74"/>
      <c r="J116" s="75"/>
      <c r="K116" s="76"/>
      <c r="L116" s="76"/>
      <c r="M116" s="77">
        <f t="shared" si="1"/>
        <v>2</v>
      </c>
      <c r="N116" s="78">
        <f t="shared" si="2"/>
        <v>1.5</v>
      </c>
      <c r="O116" s="79">
        <f t="shared" si="3"/>
        <v>1</v>
      </c>
    </row>
    <row r="117">
      <c r="A117" s="62" t="s">
        <v>198</v>
      </c>
      <c r="B117" s="63" t="s">
        <v>188</v>
      </c>
      <c r="C117" s="23">
        <v>5.0</v>
      </c>
      <c r="D117" s="23">
        <v>1.0</v>
      </c>
      <c r="E117" s="23">
        <v>10.0</v>
      </c>
      <c r="F117" s="35" t="s">
        <v>24</v>
      </c>
      <c r="G117" s="23">
        <v>3.0</v>
      </c>
      <c r="H117" s="23">
        <v>40.0</v>
      </c>
      <c r="I117" s="68"/>
      <c r="J117" s="69"/>
      <c r="K117" s="70"/>
      <c r="L117" s="70"/>
      <c r="M117" s="71">
        <f t="shared" si="1"/>
        <v>0.1</v>
      </c>
      <c r="N117" s="72">
        <f t="shared" si="2"/>
        <v>0.075</v>
      </c>
      <c r="O117" s="73">
        <f t="shared" si="3"/>
        <v>0.075</v>
      </c>
    </row>
    <row r="118">
      <c r="A118" s="61" t="s">
        <v>199</v>
      </c>
      <c r="B118" s="64" t="s">
        <v>188</v>
      </c>
      <c r="C118" s="14">
        <v>5.0</v>
      </c>
      <c r="D118" s="14">
        <v>1.0</v>
      </c>
      <c r="E118" s="14">
        <v>4.0</v>
      </c>
      <c r="F118" s="34" t="s">
        <v>24</v>
      </c>
      <c r="G118" s="14">
        <v>3.0</v>
      </c>
      <c r="H118" s="14">
        <v>16.0</v>
      </c>
      <c r="I118" s="74"/>
      <c r="J118" s="75"/>
      <c r="K118" s="76"/>
      <c r="L118" s="76"/>
      <c r="M118" s="77">
        <f t="shared" si="1"/>
        <v>0.25</v>
      </c>
      <c r="N118" s="78">
        <f t="shared" si="2"/>
        <v>0.1875</v>
      </c>
      <c r="O118" s="79">
        <f t="shared" si="3"/>
        <v>0.1875</v>
      </c>
    </row>
    <row r="119">
      <c r="A119" s="62" t="s">
        <v>128</v>
      </c>
      <c r="B119" s="63" t="s">
        <v>200</v>
      </c>
      <c r="C119" s="23">
        <v>1.0</v>
      </c>
      <c r="D119" s="23">
        <v>3.0</v>
      </c>
      <c r="E119" s="23">
        <v>1.0</v>
      </c>
      <c r="F119" s="65" t="s">
        <v>17</v>
      </c>
      <c r="G119" s="23">
        <v>2.0</v>
      </c>
      <c r="H119" s="23">
        <v>1.0</v>
      </c>
      <c r="I119" s="68"/>
      <c r="J119" s="69"/>
      <c r="K119" s="70"/>
      <c r="L119" s="70"/>
      <c r="M119" s="71">
        <f t="shared" si="1"/>
        <v>3</v>
      </c>
      <c r="N119" s="72">
        <f t="shared" si="2"/>
        <v>2.25</v>
      </c>
      <c r="O119" s="73">
        <f t="shared" si="3"/>
        <v>2</v>
      </c>
    </row>
    <row r="120">
      <c r="A120" s="61" t="s">
        <v>119</v>
      </c>
      <c r="B120" s="64" t="s">
        <v>200</v>
      </c>
      <c r="C120" s="14">
        <v>1.0</v>
      </c>
      <c r="D120" s="14">
        <v>4.0</v>
      </c>
      <c r="E120" s="14">
        <v>1.0</v>
      </c>
      <c r="F120" s="65" t="s">
        <v>17</v>
      </c>
      <c r="G120" s="14">
        <v>3.0</v>
      </c>
      <c r="H120" s="14">
        <v>1.0</v>
      </c>
      <c r="I120" s="74"/>
      <c r="J120" s="75"/>
      <c r="K120" s="76"/>
      <c r="L120" s="76"/>
      <c r="M120" s="77">
        <f t="shared" si="1"/>
        <v>4</v>
      </c>
      <c r="N120" s="78">
        <f t="shared" si="2"/>
        <v>3</v>
      </c>
      <c r="O120" s="79">
        <f t="shared" si="3"/>
        <v>3</v>
      </c>
    </row>
    <row r="121">
      <c r="A121" s="62" t="s">
        <v>120</v>
      </c>
      <c r="B121" s="63" t="s">
        <v>200</v>
      </c>
      <c r="C121" s="23">
        <v>1.0</v>
      </c>
      <c r="D121" s="23">
        <v>2.0</v>
      </c>
      <c r="E121" s="23">
        <v>1.0</v>
      </c>
      <c r="F121" s="65" t="s">
        <v>17</v>
      </c>
      <c r="G121" s="23">
        <v>1.0</v>
      </c>
      <c r="H121" s="23">
        <v>1.0</v>
      </c>
      <c r="I121" s="68"/>
      <c r="J121" s="69"/>
      <c r="K121" s="70"/>
      <c r="L121" s="70"/>
      <c r="M121" s="71">
        <f t="shared" si="1"/>
        <v>2</v>
      </c>
      <c r="N121" s="72">
        <f t="shared" si="2"/>
        <v>1.5</v>
      </c>
      <c r="O121" s="73">
        <f t="shared" si="3"/>
        <v>1</v>
      </c>
    </row>
    <row r="122">
      <c r="A122" s="61" t="s">
        <v>129</v>
      </c>
      <c r="B122" s="64" t="s">
        <v>200</v>
      </c>
      <c r="C122" s="14">
        <v>1.0</v>
      </c>
      <c r="D122" s="14">
        <v>1.0</v>
      </c>
      <c r="E122" s="14">
        <v>2.0</v>
      </c>
      <c r="F122" s="65" t="s">
        <v>17</v>
      </c>
      <c r="G122" s="14">
        <v>3.0</v>
      </c>
      <c r="H122" s="14">
        <v>8.0</v>
      </c>
      <c r="I122" s="74"/>
      <c r="J122" s="75"/>
      <c r="K122" s="76"/>
      <c r="L122" s="76"/>
      <c r="M122" s="77">
        <f t="shared" si="1"/>
        <v>0.5</v>
      </c>
      <c r="N122" s="78">
        <f t="shared" si="2"/>
        <v>0.375</v>
      </c>
      <c r="O122" s="79">
        <f t="shared" si="3"/>
        <v>0.375</v>
      </c>
    </row>
    <row r="123">
      <c r="A123" s="62" t="s">
        <v>113</v>
      </c>
      <c r="B123" s="63" t="s">
        <v>200</v>
      </c>
      <c r="C123" s="23">
        <v>1.0</v>
      </c>
      <c r="D123" s="23">
        <v>1.0</v>
      </c>
      <c r="E123" s="23">
        <v>3.0</v>
      </c>
      <c r="F123" s="35" t="s">
        <v>24</v>
      </c>
      <c r="G123" s="23">
        <v>1.0</v>
      </c>
      <c r="H123" s="23">
        <v>6.0</v>
      </c>
      <c r="I123" s="68"/>
      <c r="J123" s="69"/>
      <c r="K123" s="70"/>
      <c r="L123" s="70"/>
      <c r="M123" s="71">
        <f t="shared" si="1"/>
        <v>0.3333333333</v>
      </c>
      <c r="N123" s="72">
        <f t="shared" si="2"/>
        <v>0.25</v>
      </c>
      <c r="O123" s="73">
        <f t="shared" si="3"/>
        <v>0.1666666667</v>
      </c>
    </row>
    <row r="124">
      <c r="A124" s="61" t="s">
        <v>160</v>
      </c>
      <c r="B124" s="64" t="s">
        <v>200</v>
      </c>
      <c r="C124" s="14">
        <v>1.0</v>
      </c>
      <c r="D124" s="14">
        <v>1.0</v>
      </c>
      <c r="E124" s="14">
        <v>9.0</v>
      </c>
      <c r="F124" s="34" t="s">
        <v>24</v>
      </c>
      <c r="G124" s="14">
        <v>1.0</v>
      </c>
      <c r="H124" s="14">
        <v>12.0</v>
      </c>
      <c r="I124" s="74"/>
      <c r="J124" s="75"/>
      <c r="K124" s="76"/>
      <c r="L124" s="76"/>
      <c r="M124" s="77">
        <f t="shared" si="1"/>
        <v>0.1111111111</v>
      </c>
      <c r="N124" s="78">
        <f t="shared" si="2"/>
        <v>0.08333333333</v>
      </c>
      <c r="O124" s="79">
        <f t="shared" si="3"/>
        <v>0.08333333333</v>
      </c>
    </row>
    <row r="125">
      <c r="A125" s="62" t="s">
        <v>164</v>
      </c>
      <c r="B125" s="63" t="s">
        <v>200</v>
      </c>
      <c r="C125" s="23">
        <v>1.0</v>
      </c>
      <c r="D125" s="23">
        <v>1.0</v>
      </c>
      <c r="E125" s="23">
        <v>9.0</v>
      </c>
      <c r="F125" s="35" t="s">
        <v>24</v>
      </c>
      <c r="G125" s="23">
        <v>1.0</v>
      </c>
      <c r="H125" s="23">
        <v>12.0</v>
      </c>
      <c r="I125" s="68"/>
      <c r="J125" s="69"/>
      <c r="K125" s="70"/>
      <c r="L125" s="70"/>
      <c r="M125" s="71">
        <f t="shared" si="1"/>
        <v>0.1111111111</v>
      </c>
      <c r="N125" s="72">
        <f t="shared" si="2"/>
        <v>0.08333333333</v>
      </c>
      <c r="O125" s="73">
        <f t="shared" si="3"/>
        <v>0.08333333333</v>
      </c>
    </row>
    <row r="126">
      <c r="A126" s="61" t="s">
        <v>130</v>
      </c>
      <c r="B126" s="64" t="s">
        <v>200</v>
      </c>
      <c r="C126" s="14">
        <v>2.0</v>
      </c>
      <c r="D126" s="14">
        <v>1.0</v>
      </c>
      <c r="E126" s="14">
        <v>1.0</v>
      </c>
      <c r="F126" s="34" t="s">
        <v>17</v>
      </c>
      <c r="G126" s="14">
        <v>1.0</v>
      </c>
      <c r="H126" s="14">
        <v>1.0</v>
      </c>
      <c r="I126" s="74"/>
      <c r="J126" s="75"/>
      <c r="K126" s="76"/>
      <c r="L126" s="76"/>
      <c r="M126" s="77">
        <f t="shared" si="1"/>
        <v>1</v>
      </c>
      <c r="N126" s="78">
        <f t="shared" si="2"/>
        <v>0.75</v>
      </c>
      <c r="O126" s="79">
        <f t="shared" si="3"/>
        <v>1</v>
      </c>
    </row>
    <row r="127">
      <c r="A127" s="62" t="s">
        <v>132</v>
      </c>
      <c r="B127" s="63" t="s">
        <v>200</v>
      </c>
      <c r="C127" s="23">
        <v>2.0</v>
      </c>
      <c r="D127" s="23">
        <v>2.0</v>
      </c>
      <c r="E127" s="23">
        <v>1.0</v>
      </c>
      <c r="F127" s="35" t="s">
        <v>17</v>
      </c>
      <c r="G127" s="23">
        <v>1.0</v>
      </c>
      <c r="H127" s="23">
        <v>1.0</v>
      </c>
      <c r="I127" s="68"/>
      <c r="J127" s="69"/>
      <c r="K127" s="70"/>
      <c r="L127" s="70"/>
      <c r="M127" s="71">
        <f t="shared" si="1"/>
        <v>2</v>
      </c>
      <c r="N127" s="72">
        <f t="shared" si="2"/>
        <v>1.5</v>
      </c>
      <c r="O127" s="73">
        <f t="shared" si="3"/>
        <v>1</v>
      </c>
    </row>
    <row r="128">
      <c r="A128" s="61" t="s">
        <v>133</v>
      </c>
      <c r="B128" s="64" t="s">
        <v>200</v>
      </c>
      <c r="C128" s="14">
        <v>2.0</v>
      </c>
      <c r="D128" s="14">
        <v>2.0</v>
      </c>
      <c r="E128" s="14">
        <v>1.0</v>
      </c>
      <c r="F128" s="34" t="s">
        <v>17</v>
      </c>
      <c r="G128" s="14">
        <v>1.0</v>
      </c>
      <c r="H128" s="14">
        <v>1.0</v>
      </c>
      <c r="I128" s="74"/>
      <c r="J128" s="75"/>
      <c r="K128" s="76"/>
      <c r="L128" s="76"/>
      <c r="M128" s="77">
        <f t="shared" si="1"/>
        <v>2</v>
      </c>
      <c r="N128" s="78">
        <f t="shared" si="2"/>
        <v>1.5</v>
      </c>
      <c r="O128" s="79">
        <f t="shared" si="3"/>
        <v>1</v>
      </c>
    </row>
    <row r="129">
      <c r="A129" s="62" t="s">
        <v>121</v>
      </c>
      <c r="B129" s="63" t="s">
        <v>200</v>
      </c>
      <c r="C129" s="23">
        <v>2.0</v>
      </c>
      <c r="D129" s="23">
        <v>3.0</v>
      </c>
      <c r="E129" s="23">
        <v>1.0</v>
      </c>
      <c r="F129" s="35" t="s">
        <v>17</v>
      </c>
      <c r="G129" s="23">
        <v>1.0</v>
      </c>
      <c r="H129" s="23">
        <v>1.0</v>
      </c>
      <c r="I129" s="68"/>
      <c r="J129" s="69"/>
      <c r="K129" s="70"/>
      <c r="L129" s="70"/>
      <c r="M129" s="71">
        <f t="shared" si="1"/>
        <v>3</v>
      </c>
      <c r="N129" s="72">
        <f t="shared" si="2"/>
        <v>2.25</v>
      </c>
      <c r="O129" s="73">
        <f t="shared" si="3"/>
        <v>1</v>
      </c>
    </row>
    <row r="130">
      <c r="A130" s="61" t="s">
        <v>161</v>
      </c>
      <c r="B130" s="64" t="s">
        <v>200</v>
      </c>
      <c r="C130" s="14">
        <v>2.0</v>
      </c>
      <c r="D130" s="14">
        <v>1.0</v>
      </c>
      <c r="E130" s="14">
        <v>3.0</v>
      </c>
      <c r="F130" s="65" t="s">
        <v>24</v>
      </c>
      <c r="G130" s="14">
        <v>1.0</v>
      </c>
      <c r="H130" s="14">
        <v>6.0</v>
      </c>
      <c r="I130" s="74"/>
      <c r="J130" s="75"/>
      <c r="K130" s="76"/>
      <c r="L130" s="76"/>
      <c r="M130" s="77">
        <f t="shared" si="1"/>
        <v>0.3333333333</v>
      </c>
      <c r="N130" s="78">
        <f t="shared" si="2"/>
        <v>0.25</v>
      </c>
      <c r="O130" s="79">
        <f t="shared" si="3"/>
        <v>0.1666666667</v>
      </c>
    </row>
    <row r="131">
      <c r="A131" s="62" t="s">
        <v>162</v>
      </c>
      <c r="B131" s="63" t="s">
        <v>200</v>
      </c>
      <c r="C131" s="23">
        <v>2.0</v>
      </c>
      <c r="D131" s="23">
        <v>1.0</v>
      </c>
      <c r="E131" s="23">
        <v>2.0</v>
      </c>
      <c r="F131" s="65" t="s">
        <v>24</v>
      </c>
      <c r="G131" s="23">
        <v>3.0</v>
      </c>
      <c r="H131" s="23">
        <v>10.0</v>
      </c>
      <c r="I131" s="68"/>
      <c r="J131" s="69"/>
      <c r="K131" s="70"/>
      <c r="L131" s="70"/>
      <c r="M131" s="71">
        <f t="shared" si="1"/>
        <v>0.5</v>
      </c>
      <c r="N131" s="72">
        <f t="shared" si="2"/>
        <v>0.375</v>
      </c>
      <c r="O131" s="73">
        <f t="shared" si="3"/>
        <v>0.3</v>
      </c>
    </row>
    <row r="132">
      <c r="A132" s="61" t="s">
        <v>149</v>
      </c>
      <c r="B132" s="64" t="s">
        <v>200</v>
      </c>
      <c r="C132" s="14">
        <v>3.0</v>
      </c>
      <c r="D132" s="14">
        <v>1.0</v>
      </c>
      <c r="E132" s="14">
        <v>1.0</v>
      </c>
      <c r="F132" s="65" t="s">
        <v>17</v>
      </c>
      <c r="G132" s="14">
        <v>1.0</v>
      </c>
      <c r="H132" s="14">
        <v>1.0</v>
      </c>
      <c r="I132" s="74"/>
      <c r="J132" s="75"/>
      <c r="K132" s="76"/>
      <c r="L132" s="76"/>
      <c r="M132" s="77">
        <f t="shared" si="1"/>
        <v>1</v>
      </c>
      <c r="N132" s="78">
        <f t="shared" si="2"/>
        <v>0.75</v>
      </c>
      <c r="O132" s="79">
        <f t="shared" si="3"/>
        <v>1</v>
      </c>
    </row>
    <row r="133">
      <c r="A133" s="62" t="s">
        <v>124</v>
      </c>
      <c r="B133" s="63" t="s">
        <v>200</v>
      </c>
      <c r="C133" s="23">
        <v>3.0</v>
      </c>
      <c r="D133" s="23">
        <v>4.0</v>
      </c>
      <c r="E133" s="23">
        <v>1.0</v>
      </c>
      <c r="F133" s="65" t="s">
        <v>17</v>
      </c>
      <c r="G133" s="23">
        <v>3.0</v>
      </c>
      <c r="H133" s="23">
        <v>1.0</v>
      </c>
      <c r="I133" s="68"/>
      <c r="J133" s="69"/>
      <c r="K133" s="70"/>
      <c r="L133" s="70"/>
      <c r="M133" s="71">
        <f t="shared" si="1"/>
        <v>4</v>
      </c>
      <c r="N133" s="72">
        <f t="shared" si="2"/>
        <v>3</v>
      </c>
      <c r="O133" s="73">
        <f t="shared" si="3"/>
        <v>3</v>
      </c>
    </row>
    <row r="134">
      <c r="A134" s="61" t="s">
        <v>163</v>
      </c>
      <c r="B134" s="64" t="s">
        <v>200</v>
      </c>
      <c r="C134" s="14">
        <v>3.0</v>
      </c>
      <c r="D134" s="14">
        <v>1.0</v>
      </c>
      <c r="E134" s="14">
        <v>6.0</v>
      </c>
      <c r="F134" s="65" t="s">
        <v>24</v>
      </c>
      <c r="G134" s="14">
        <v>1.0</v>
      </c>
      <c r="H134" s="14">
        <v>10.0</v>
      </c>
      <c r="I134" s="74"/>
      <c r="J134" s="75"/>
      <c r="K134" s="76"/>
      <c r="L134" s="76"/>
      <c r="M134" s="77">
        <f t="shared" si="1"/>
        <v>0.1666666667</v>
      </c>
      <c r="N134" s="78">
        <f t="shared" si="2"/>
        <v>0.125</v>
      </c>
      <c r="O134" s="79">
        <f t="shared" si="3"/>
        <v>0.1</v>
      </c>
    </row>
    <row r="135">
      <c r="A135" s="62" t="s">
        <v>170</v>
      </c>
      <c r="B135" s="63" t="s">
        <v>200</v>
      </c>
      <c r="C135" s="23">
        <v>3.0</v>
      </c>
      <c r="D135" s="23">
        <v>1.0</v>
      </c>
      <c r="E135" s="23">
        <v>4.0</v>
      </c>
      <c r="F135" s="65" t="s">
        <v>24</v>
      </c>
      <c r="G135" s="23">
        <v>3.0</v>
      </c>
      <c r="H135" s="23">
        <v>18.0</v>
      </c>
      <c r="I135" s="68"/>
      <c r="J135" s="69"/>
      <c r="K135" s="70"/>
      <c r="L135" s="70"/>
      <c r="M135" s="71">
        <f t="shared" si="1"/>
        <v>0.25</v>
      </c>
      <c r="N135" s="72">
        <f t="shared" si="2"/>
        <v>0.1875</v>
      </c>
      <c r="O135" s="73">
        <f t="shared" si="3"/>
        <v>0.1666666667</v>
      </c>
    </row>
    <row r="136">
      <c r="A136" s="61" t="s">
        <v>134</v>
      </c>
      <c r="B136" s="64" t="s">
        <v>200</v>
      </c>
      <c r="C136" s="14">
        <v>4.0</v>
      </c>
      <c r="D136" s="14">
        <v>3.0</v>
      </c>
      <c r="E136" s="14">
        <v>1.0</v>
      </c>
      <c r="F136" s="34" t="s">
        <v>17</v>
      </c>
      <c r="G136" s="14">
        <v>2.0</v>
      </c>
      <c r="H136" s="14">
        <v>1.0</v>
      </c>
      <c r="I136" s="74"/>
      <c r="J136" s="75"/>
      <c r="K136" s="76"/>
      <c r="L136" s="76"/>
      <c r="M136" s="77">
        <f t="shared" si="1"/>
        <v>3</v>
      </c>
      <c r="N136" s="78">
        <f t="shared" si="2"/>
        <v>2.25</v>
      </c>
      <c r="O136" s="79">
        <f t="shared" si="3"/>
        <v>2</v>
      </c>
    </row>
    <row r="137">
      <c r="A137" s="62" t="s">
        <v>122</v>
      </c>
      <c r="B137" s="63" t="s">
        <v>200</v>
      </c>
      <c r="C137" s="23">
        <v>4.0</v>
      </c>
      <c r="D137" s="23">
        <v>3.0</v>
      </c>
      <c r="E137" s="23">
        <v>1.0</v>
      </c>
      <c r="F137" s="65" t="s">
        <v>17</v>
      </c>
      <c r="G137" s="23">
        <v>2.0</v>
      </c>
      <c r="H137" s="23">
        <v>1.0</v>
      </c>
      <c r="I137" s="68"/>
      <c r="J137" s="69"/>
      <c r="K137" s="70"/>
      <c r="L137" s="70"/>
      <c r="M137" s="71">
        <f t="shared" si="1"/>
        <v>3</v>
      </c>
      <c r="N137" s="72">
        <f t="shared" si="2"/>
        <v>2.25</v>
      </c>
      <c r="O137" s="73">
        <f t="shared" si="3"/>
        <v>2</v>
      </c>
    </row>
    <row r="138">
      <c r="A138" s="61" t="s">
        <v>201</v>
      </c>
      <c r="B138" s="64" t="s">
        <v>200</v>
      </c>
      <c r="C138" s="14">
        <v>4.0</v>
      </c>
      <c r="D138" s="14">
        <v>6.0</v>
      </c>
      <c r="E138" s="14">
        <v>1.0</v>
      </c>
      <c r="F138" s="34" t="s">
        <v>17</v>
      </c>
      <c r="G138" s="14">
        <v>5.0</v>
      </c>
      <c r="H138" s="14">
        <v>1.0</v>
      </c>
      <c r="I138" s="74"/>
      <c r="J138" s="75"/>
      <c r="K138" s="76"/>
      <c r="L138" s="76"/>
      <c r="M138" s="77">
        <f t="shared" si="1"/>
        <v>6</v>
      </c>
      <c r="N138" s="78">
        <f t="shared" si="2"/>
        <v>4.5</v>
      </c>
      <c r="O138" s="79">
        <f t="shared" si="3"/>
        <v>5</v>
      </c>
    </row>
    <row r="139">
      <c r="A139" s="62" t="s">
        <v>168</v>
      </c>
      <c r="B139" s="63" t="s">
        <v>200</v>
      </c>
      <c r="C139" s="23">
        <v>4.0</v>
      </c>
      <c r="D139" s="23">
        <v>1.0</v>
      </c>
      <c r="E139" s="23">
        <v>5.0</v>
      </c>
      <c r="F139" s="65" t="s">
        <v>24</v>
      </c>
      <c r="G139" s="23">
        <v>3.0</v>
      </c>
      <c r="H139" s="23">
        <v>22.0</v>
      </c>
      <c r="I139" s="68"/>
      <c r="J139" s="69"/>
      <c r="K139" s="70"/>
      <c r="L139" s="70"/>
      <c r="M139" s="71">
        <f t="shared" si="1"/>
        <v>0.2</v>
      </c>
      <c r="N139" s="72">
        <f t="shared" si="2"/>
        <v>0.15</v>
      </c>
      <c r="O139" s="73">
        <f t="shared" si="3"/>
        <v>0.1363636364</v>
      </c>
    </row>
    <row r="140">
      <c r="A140" s="61" t="s">
        <v>169</v>
      </c>
      <c r="B140" s="64" t="s">
        <v>200</v>
      </c>
      <c r="C140" s="14">
        <v>4.0</v>
      </c>
      <c r="D140" s="14">
        <v>1.0</v>
      </c>
      <c r="E140" s="14">
        <v>1.0</v>
      </c>
      <c r="F140" s="34" t="s">
        <v>24</v>
      </c>
      <c r="G140" s="14">
        <v>3.0</v>
      </c>
      <c r="H140" s="14">
        <v>5.0</v>
      </c>
      <c r="I140" s="74"/>
      <c r="J140" s="75"/>
      <c r="K140" s="76"/>
      <c r="L140" s="76"/>
      <c r="M140" s="77">
        <f t="shared" si="1"/>
        <v>1</v>
      </c>
      <c r="N140" s="78">
        <f t="shared" si="2"/>
        <v>0.75</v>
      </c>
      <c r="O140" s="79">
        <f t="shared" si="3"/>
        <v>0.6</v>
      </c>
    </row>
    <row r="141">
      <c r="A141" s="62" t="s">
        <v>165</v>
      </c>
      <c r="B141" s="63" t="s">
        <v>200</v>
      </c>
      <c r="C141" s="23">
        <v>4.0</v>
      </c>
      <c r="D141" s="23">
        <v>1.0</v>
      </c>
      <c r="E141" s="23">
        <v>4.0</v>
      </c>
      <c r="F141" s="35" t="s">
        <v>24</v>
      </c>
      <c r="G141" s="23">
        <v>3.0</v>
      </c>
      <c r="H141" s="23">
        <v>17.0</v>
      </c>
      <c r="I141" s="68"/>
      <c r="J141" s="69"/>
      <c r="K141" s="70"/>
      <c r="L141" s="70"/>
      <c r="M141" s="71">
        <f t="shared" si="1"/>
        <v>0.25</v>
      </c>
      <c r="N141" s="72">
        <f t="shared" si="2"/>
        <v>0.1875</v>
      </c>
      <c r="O141" s="73">
        <f t="shared" si="3"/>
        <v>0.1764705882</v>
      </c>
    </row>
    <row r="142">
      <c r="A142" s="61" t="s">
        <v>137</v>
      </c>
      <c r="B142" s="64" t="s">
        <v>200</v>
      </c>
      <c r="C142" s="14">
        <v>5.0</v>
      </c>
      <c r="D142" s="14">
        <v>5.0</v>
      </c>
      <c r="E142" s="14">
        <v>1.0</v>
      </c>
      <c r="F142" s="34" t="s">
        <v>17</v>
      </c>
      <c r="G142" s="14">
        <v>4.0</v>
      </c>
      <c r="H142" s="14">
        <v>1.0</v>
      </c>
      <c r="I142" s="74"/>
      <c r="J142" s="75"/>
      <c r="K142" s="76"/>
      <c r="L142" s="76"/>
      <c r="M142" s="77">
        <f t="shared" si="1"/>
        <v>5</v>
      </c>
      <c r="N142" s="78">
        <f t="shared" si="2"/>
        <v>3.75</v>
      </c>
      <c r="O142" s="79">
        <f t="shared" si="3"/>
        <v>4</v>
      </c>
    </row>
    <row r="143">
      <c r="A143" s="62" t="s">
        <v>138</v>
      </c>
      <c r="B143" s="63" t="s">
        <v>200</v>
      </c>
      <c r="C143" s="23">
        <v>5.0</v>
      </c>
      <c r="D143" s="23">
        <v>4.0</v>
      </c>
      <c r="E143" s="23">
        <v>1.0</v>
      </c>
      <c r="F143" s="35" t="s">
        <v>17</v>
      </c>
      <c r="G143" s="23">
        <v>3.0</v>
      </c>
      <c r="H143" s="23">
        <v>1.0</v>
      </c>
      <c r="I143" s="68"/>
      <c r="J143" s="69"/>
      <c r="K143" s="70"/>
      <c r="L143" s="70"/>
      <c r="M143" s="71">
        <f t="shared" si="1"/>
        <v>4</v>
      </c>
      <c r="N143" s="72">
        <f t="shared" si="2"/>
        <v>3</v>
      </c>
      <c r="O143" s="73">
        <f t="shared" si="3"/>
        <v>3</v>
      </c>
    </row>
    <row r="144">
      <c r="A144" s="61" t="s">
        <v>139</v>
      </c>
      <c r="B144" s="64" t="s">
        <v>200</v>
      </c>
      <c r="C144" s="14">
        <v>5.0</v>
      </c>
      <c r="D144" s="14">
        <v>4.0</v>
      </c>
      <c r="E144" s="14">
        <v>1.0</v>
      </c>
      <c r="F144" s="34" t="s">
        <v>17</v>
      </c>
      <c r="G144" s="14">
        <v>3.0</v>
      </c>
      <c r="H144" s="14">
        <v>1.0</v>
      </c>
      <c r="I144" s="74"/>
      <c r="J144" s="75"/>
      <c r="K144" s="76"/>
      <c r="L144" s="76"/>
      <c r="M144" s="77">
        <f t="shared" si="1"/>
        <v>4</v>
      </c>
      <c r="N144" s="78">
        <f t="shared" si="2"/>
        <v>3</v>
      </c>
      <c r="O144" s="79">
        <f t="shared" si="3"/>
        <v>3</v>
      </c>
    </row>
    <row r="145">
      <c r="A145" s="62" t="s">
        <v>202</v>
      </c>
      <c r="B145" s="63" t="s">
        <v>200</v>
      </c>
      <c r="C145" s="23">
        <v>5.0</v>
      </c>
      <c r="D145" s="23">
        <v>1.0</v>
      </c>
      <c r="E145" s="23">
        <v>5.0</v>
      </c>
      <c r="F145" s="35" t="s">
        <v>24</v>
      </c>
      <c r="G145" s="23">
        <v>3.0</v>
      </c>
      <c r="H145" s="23">
        <v>20.0</v>
      </c>
      <c r="I145" s="68"/>
      <c r="J145" s="69"/>
      <c r="K145" s="70"/>
      <c r="L145" s="70"/>
      <c r="M145" s="71">
        <f t="shared" si="1"/>
        <v>0.2</v>
      </c>
      <c r="N145" s="72">
        <f t="shared" si="2"/>
        <v>0.15</v>
      </c>
      <c r="O145" s="73">
        <f t="shared" si="3"/>
        <v>0.15</v>
      </c>
    </row>
    <row r="146">
      <c r="A146" s="61" t="s">
        <v>140</v>
      </c>
      <c r="B146" s="64" t="s">
        <v>200</v>
      </c>
      <c r="C146" s="14">
        <v>5.0</v>
      </c>
      <c r="D146" s="14">
        <v>6.0</v>
      </c>
      <c r="E146" s="14">
        <v>1.0</v>
      </c>
      <c r="F146" s="34" t="s">
        <v>17</v>
      </c>
      <c r="G146" s="14">
        <v>5.0</v>
      </c>
      <c r="H146" s="14">
        <v>1.0</v>
      </c>
      <c r="I146" s="74"/>
      <c r="J146" s="75"/>
      <c r="K146" s="76"/>
      <c r="L146" s="76"/>
      <c r="M146" s="77">
        <f t="shared" si="1"/>
        <v>6</v>
      </c>
      <c r="N146" s="78">
        <f t="shared" si="2"/>
        <v>4.5</v>
      </c>
      <c r="O146" s="79">
        <f t="shared" si="3"/>
        <v>5</v>
      </c>
    </row>
    <row r="147">
      <c r="A147" s="62" t="s">
        <v>203</v>
      </c>
      <c r="B147" s="63" t="s">
        <v>204</v>
      </c>
      <c r="C147" s="23">
        <v>1.0</v>
      </c>
      <c r="D147" s="23">
        <v>4.0</v>
      </c>
      <c r="E147" s="23">
        <v>25.0</v>
      </c>
      <c r="F147" s="35" t="s">
        <v>89</v>
      </c>
      <c r="G147" s="23">
        <v>3.0</v>
      </c>
      <c r="H147" s="23">
        <v>25.0</v>
      </c>
      <c r="I147" s="68"/>
      <c r="J147" s="69"/>
      <c r="K147" s="70"/>
      <c r="L147" s="70"/>
      <c r="M147" s="71">
        <f t="shared" si="1"/>
        <v>0.16</v>
      </c>
      <c r="N147" s="72">
        <f t="shared" si="2"/>
        <v>0.12</v>
      </c>
      <c r="O147" s="73">
        <f t="shared" si="3"/>
        <v>0.12</v>
      </c>
    </row>
    <row r="148">
      <c r="A148" s="61" t="s">
        <v>205</v>
      </c>
      <c r="B148" s="64" t="s">
        <v>204</v>
      </c>
      <c r="C148" s="14">
        <v>1.0</v>
      </c>
      <c r="D148" s="14">
        <v>2.0</v>
      </c>
      <c r="E148" s="14">
        <v>21.0</v>
      </c>
      <c r="F148" s="34" t="s">
        <v>89</v>
      </c>
      <c r="G148" s="14">
        <v>1.0</v>
      </c>
      <c r="H148" s="14">
        <v>14.0</v>
      </c>
      <c r="I148" s="74"/>
      <c r="J148" s="75"/>
      <c r="K148" s="76"/>
      <c r="L148" s="76"/>
      <c r="M148" s="77">
        <f t="shared" si="1"/>
        <v>0.09523809524</v>
      </c>
      <c r="N148" s="78">
        <f t="shared" si="2"/>
        <v>0.07142857143</v>
      </c>
      <c r="O148" s="79">
        <f t="shared" si="3"/>
        <v>0.07142857143</v>
      </c>
    </row>
    <row r="149">
      <c r="A149" s="62" t="s">
        <v>206</v>
      </c>
      <c r="B149" s="63" t="s">
        <v>204</v>
      </c>
      <c r="C149" s="23">
        <v>1.0</v>
      </c>
      <c r="D149" s="23">
        <v>2.0</v>
      </c>
      <c r="E149" s="23">
        <v>1.0</v>
      </c>
      <c r="F149" s="35" t="s">
        <v>17</v>
      </c>
      <c r="G149" s="23">
        <v>1.0</v>
      </c>
      <c r="H149" s="23">
        <v>1.0</v>
      </c>
      <c r="I149" s="68"/>
      <c r="J149" s="69"/>
      <c r="K149" s="70"/>
      <c r="L149" s="70"/>
      <c r="M149" s="71">
        <f t="shared" si="1"/>
        <v>2</v>
      </c>
      <c r="N149" s="72">
        <f t="shared" si="2"/>
        <v>1.5</v>
      </c>
      <c r="O149" s="73">
        <f t="shared" si="3"/>
        <v>1</v>
      </c>
    </row>
    <row r="150">
      <c r="A150" s="61" t="s">
        <v>207</v>
      </c>
      <c r="B150" s="64" t="s">
        <v>204</v>
      </c>
      <c r="C150" s="14">
        <v>1.0</v>
      </c>
      <c r="D150" s="14">
        <v>1.0</v>
      </c>
      <c r="E150" s="14">
        <v>8.0</v>
      </c>
      <c r="F150" s="34" t="s">
        <v>89</v>
      </c>
      <c r="G150" s="14">
        <v>3.0</v>
      </c>
      <c r="H150" s="14">
        <v>32.0</v>
      </c>
      <c r="I150" s="74"/>
      <c r="J150" s="75"/>
      <c r="K150" s="76"/>
      <c r="L150" s="76"/>
      <c r="M150" s="77">
        <f t="shared" si="1"/>
        <v>0.125</v>
      </c>
      <c r="N150" s="78">
        <f t="shared" si="2"/>
        <v>0.09375</v>
      </c>
      <c r="O150" s="79">
        <f t="shared" si="3"/>
        <v>0.09375</v>
      </c>
    </row>
    <row r="151">
      <c r="A151" s="62" t="s">
        <v>208</v>
      </c>
      <c r="B151" s="63" t="s">
        <v>204</v>
      </c>
      <c r="C151" s="23">
        <v>1.0</v>
      </c>
      <c r="D151" s="23">
        <v>5.0</v>
      </c>
      <c r="E151" s="23">
        <v>1.0</v>
      </c>
      <c r="F151" s="35" t="s">
        <v>89</v>
      </c>
      <c r="G151" s="23">
        <v>4.0</v>
      </c>
      <c r="H151" s="23">
        <v>1.0</v>
      </c>
      <c r="I151" s="68"/>
      <c r="J151" s="69"/>
      <c r="K151" s="70"/>
      <c r="L151" s="70"/>
      <c r="M151" s="71">
        <f t="shared" si="1"/>
        <v>5</v>
      </c>
      <c r="N151" s="72">
        <f t="shared" si="2"/>
        <v>3.75</v>
      </c>
      <c r="O151" s="73">
        <f t="shared" si="3"/>
        <v>4</v>
      </c>
    </row>
    <row r="152">
      <c r="A152" s="61" t="s">
        <v>209</v>
      </c>
      <c r="B152" s="64" t="s">
        <v>204</v>
      </c>
      <c r="C152" s="14">
        <v>2.0</v>
      </c>
      <c r="D152" s="14">
        <v>9.0</v>
      </c>
      <c r="E152" s="14">
        <v>1.0</v>
      </c>
      <c r="F152" s="65" t="s">
        <v>89</v>
      </c>
      <c r="G152" s="14">
        <v>8.0</v>
      </c>
      <c r="H152" s="14">
        <v>1.0</v>
      </c>
      <c r="I152" s="74"/>
      <c r="J152" s="75"/>
      <c r="K152" s="76"/>
      <c r="L152" s="76"/>
      <c r="M152" s="77">
        <f t="shared" si="1"/>
        <v>9</v>
      </c>
      <c r="N152" s="78">
        <f t="shared" si="2"/>
        <v>6.75</v>
      </c>
      <c r="O152" s="79">
        <f t="shared" si="3"/>
        <v>8</v>
      </c>
    </row>
    <row r="153">
      <c r="A153" s="62" t="s">
        <v>210</v>
      </c>
      <c r="B153" s="63" t="s">
        <v>204</v>
      </c>
      <c r="C153" s="23">
        <v>2.0</v>
      </c>
      <c r="D153" s="23">
        <v>9.0</v>
      </c>
      <c r="E153" s="23">
        <v>1.0</v>
      </c>
      <c r="F153" s="65" t="s">
        <v>89</v>
      </c>
      <c r="G153" s="23">
        <v>8.0</v>
      </c>
      <c r="H153" s="23">
        <v>1.0</v>
      </c>
      <c r="I153" s="68"/>
      <c r="J153" s="69"/>
      <c r="K153" s="70"/>
      <c r="L153" s="70"/>
      <c r="M153" s="71">
        <f t="shared" si="1"/>
        <v>9</v>
      </c>
      <c r="N153" s="72">
        <f t="shared" si="2"/>
        <v>6.75</v>
      </c>
      <c r="O153" s="73">
        <f t="shared" si="3"/>
        <v>8</v>
      </c>
    </row>
    <row r="154">
      <c r="A154" s="61" t="s">
        <v>190</v>
      </c>
      <c r="B154" s="64" t="s">
        <v>204</v>
      </c>
      <c r="C154" s="14">
        <v>2.0</v>
      </c>
      <c r="D154" s="14">
        <v>3.0</v>
      </c>
      <c r="E154" s="14">
        <v>1.0</v>
      </c>
      <c r="F154" s="34" t="s">
        <v>17</v>
      </c>
      <c r="G154" s="14">
        <v>2.0</v>
      </c>
      <c r="H154" s="14">
        <v>1.0</v>
      </c>
      <c r="I154" s="74"/>
      <c r="J154" s="75"/>
      <c r="K154" s="76"/>
      <c r="L154" s="76"/>
      <c r="M154" s="77">
        <f t="shared" si="1"/>
        <v>3</v>
      </c>
      <c r="N154" s="78">
        <f t="shared" si="2"/>
        <v>2.25</v>
      </c>
      <c r="O154" s="79">
        <f t="shared" si="3"/>
        <v>2</v>
      </c>
    </row>
    <row r="155">
      <c r="A155" s="62" t="s">
        <v>175</v>
      </c>
      <c r="B155" s="63" t="s">
        <v>204</v>
      </c>
      <c r="C155" s="23">
        <v>1.0</v>
      </c>
      <c r="D155" s="23">
        <v>1.0</v>
      </c>
      <c r="E155" s="23">
        <v>16.0</v>
      </c>
      <c r="F155" s="65" t="s">
        <v>89</v>
      </c>
      <c r="G155" s="23">
        <v>3.0</v>
      </c>
      <c r="H155" s="23">
        <v>64.0</v>
      </c>
      <c r="I155" s="68"/>
      <c r="J155" s="69"/>
      <c r="K155" s="70"/>
      <c r="L155" s="70"/>
      <c r="M155" s="71">
        <f t="shared" si="1"/>
        <v>0.0625</v>
      </c>
      <c r="N155" s="72">
        <f t="shared" si="2"/>
        <v>0.046875</v>
      </c>
      <c r="O155" s="73">
        <f t="shared" si="3"/>
        <v>0.046875</v>
      </c>
    </row>
    <row r="156">
      <c r="A156" s="61" t="s">
        <v>211</v>
      </c>
      <c r="B156" s="64" t="s">
        <v>204</v>
      </c>
      <c r="C156" s="14">
        <v>3.0</v>
      </c>
      <c r="D156" s="14">
        <v>9.0</v>
      </c>
      <c r="E156" s="14">
        <v>1.0</v>
      </c>
      <c r="F156" s="65" t="s">
        <v>89</v>
      </c>
      <c r="G156" s="14">
        <v>8.0</v>
      </c>
      <c r="H156" s="14">
        <v>1.0</v>
      </c>
      <c r="I156" s="74"/>
      <c r="J156" s="75"/>
      <c r="K156" s="76"/>
      <c r="L156" s="76"/>
      <c r="M156" s="77">
        <f t="shared" si="1"/>
        <v>9</v>
      </c>
      <c r="N156" s="78">
        <f t="shared" si="2"/>
        <v>6.75</v>
      </c>
      <c r="O156" s="79">
        <f t="shared" si="3"/>
        <v>8</v>
      </c>
    </row>
    <row r="157">
      <c r="A157" s="62" t="s">
        <v>103</v>
      </c>
      <c r="B157" s="63" t="s">
        <v>204</v>
      </c>
      <c r="C157" s="23">
        <v>3.0</v>
      </c>
      <c r="D157" s="23">
        <v>10.0</v>
      </c>
      <c r="E157" s="23">
        <v>1.0</v>
      </c>
      <c r="F157" s="65" t="s">
        <v>89</v>
      </c>
      <c r="G157" s="23">
        <v>7.0</v>
      </c>
      <c r="H157" s="23">
        <v>1.0</v>
      </c>
      <c r="I157" s="68"/>
      <c r="J157" s="69"/>
      <c r="K157" s="70"/>
      <c r="L157" s="70"/>
      <c r="M157" s="71">
        <f t="shared" si="1"/>
        <v>10</v>
      </c>
      <c r="N157" s="72">
        <f t="shared" si="2"/>
        <v>7.5</v>
      </c>
      <c r="O157" s="73">
        <f t="shared" si="3"/>
        <v>7</v>
      </c>
    </row>
    <row r="158">
      <c r="A158" s="61" t="s">
        <v>212</v>
      </c>
      <c r="B158" s="64" t="s">
        <v>204</v>
      </c>
      <c r="C158" s="14">
        <v>3.0</v>
      </c>
      <c r="D158" s="14">
        <v>10.0</v>
      </c>
      <c r="E158" s="14">
        <v>1.0</v>
      </c>
      <c r="F158" s="65" t="s">
        <v>89</v>
      </c>
      <c r="G158" s="14">
        <v>9.0</v>
      </c>
      <c r="H158" s="14">
        <v>1.0</v>
      </c>
      <c r="I158" s="74"/>
      <c r="J158" s="75"/>
      <c r="K158" s="76"/>
      <c r="L158" s="76"/>
      <c r="M158" s="77">
        <f t="shared" si="1"/>
        <v>10</v>
      </c>
      <c r="N158" s="78">
        <f t="shared" si="2"/>
        <v>7.5</v>
      </c>
      <c r="O158" s="79">
        <f t="shared" si="3"/>
        <v>9</v>
      </c>
    </row>
    <row r="159">
      <c r="A159" s="62" t="s">
        <v>213</v>
      </c>
      <c r="B159" s="63" t="s">
        <v>204</v>
      </c>
      <c r="C159" s="23">
        <v>4.0</v>
      </c>
      <c r="D159" s="23">
        <v>10.0</v>
      </c>
      <c r="E159" s="23">
        <v>1.0</v>
      </c>
      <c r="F159" s="65" t="s">
        <v>89</v>
      </c>
      <c r="G159" s="23">
        <v>9.0</v>
      </c>
      <c r="H159" s="23">
        <v>1.0</v>
      </c>
      <c r="I159" s="68"/>
      <c r="J159" s="69"/>
      <c r="K159" s="70"/>
      <c r="L159" s="70"/>
      <c r="M159" s="71">
        <f t="shared" si="1"/>
        <v>10</v>
      </c>
      <c r="N159" s="72">
        <f t="shared" si="2"/>
        <v>7.5</v>
      </c>
      <c r="O159" s="73">
        <f t="shared" si="3"/>
        <v>9</v>
      </c>
    </row>
    <row r="160">
      <c r="A160" s="61" t="s">
        <v>214</v>
      </c>
      <c r="B160" s="64" t="s">
        <v>204</v>
      </c>
      <c r="C160" s="14">
        <v>4.0</v>
      </c>
      <c r="D160" s="14">
        <v>10.0</v>
      </c>
      <c r="E160" s="14">
        <v>1.0</v>
      </c>
      <c r="F160" s="65" t="s">
        <v>89</v>
      </c>
      <c r="G160" s="14">
        <v>9.0</v>
      </c>
      <c r="H160" s="14">
        <v>1.0</v>
      </c>
      <c r="I160" s="74"/>
      <c r="J160" s="75"/>
      <c r="K160" s="76"/>
      <c r="L160" s="76"/>
      <c r="M160" s="77">
        <f t="shared" si="1"/>
        <v>10</v>
      </c>
      <c r="N160" s="78">
        <f t="shared" si="2"/>
        <v>7.5</v>
      </c>
      <c r="O160" s="79">
        <f t="shared" si="3"/>
        <v>9</v>
      </c>
    </row>
    <row r="161">
      <c r="A161" s="62" t="s">
        <v>215</v>
      </c>
      <c r="B161" s="63" t="s">
        <v>204</v>
      </c>
      <c r="C161" s="23">
        <v>5.0</v>
      </c>
      <c r="D161" s="23">
        <v>1.0</v>
      </c>
      <c r="E161" s="23">
        <v>4.0</v>
      </c>
      <c r="F161" s="65" t="s">
        <v>17</v>
      </c>
      <c r="G161" s="23">
        <v>3.0</v>
      </c>
      <c r="H161" s="23">
        <v>16.0</v>
      </c>
      <c r="I161" s="68"/>
      <c r="J161" s="69"/>
      <c r="K161" s="70"/>
      <c r="L161" s="70"/>
      <c r="M161" s="71">
        <f t="shared" si="1"/>
        <v>0.25</v>
      </c>
      <c r="N161" s="72">
        <f t="shared" si="2"/>
        <v>0.1875</v>
      </c>
      <c r="O161" s="73">
        <f t="shared" si="3"/>
        <v>0.1875</v>
      </c>
    </row>
    <row r="162">
      <c r="A162" s="80" t="s">
        <v>216</v>
      </c>
      <c r="B162" s="81" t="s">
        <v>204</v>
      </c>
      <c r="C162" s="44">
        <v>5.0</v>
      </c>
      <c r="D162" s="44">
        <v>10.0</v>
      </c>
      <c r="E162" s="44">
        <v>1.0</v>
      </c>
      <c r="F162" s="82" t="s">
        <v>89</v>
      </c>
      <c r="G162" s="44">
        <v>9.0</v>
      </c>
      <c r="H162" s="44">
        <v>1.0</v>
      </c>
      <c r="I162" s="83"/>
      <c r="J162" s="84"/>
      <c r="K162" s="85"/>
      <c r="L162" s="85"/>
      <c r="M162" s="86">
        <f t="shared" si="1"/>
        <v>10</v>
      </c>
      <c r="N162" s="87">
        <f t="shared" si="2"/>
        <v>7.5</v>
      </c>
      <c r="O162" s="88">
        <f t="shared" si="3"/>
        <v>9</v>
      </c>
    </row>
    <row r="163">
      <c r="I163" s="47"/>
      <c r="N163" s="48"/>
    </row>
    <row r="164">
      <c r="I164" s="47"/>
      <c r="N164" s="48"/>
    </row>
    <row r="165">
      <c r="I165" s="47"/>
      <c r="N165" s="48"/>
    </row>
    <row r="166">
      <c r="I166" s="47"/>
      <c r="N166" s="48"/>
    </row>
    <row r="167">
      <c r="I167" s="47"/>
      <c r="N167" s="48"/>
    </row>
    <row r="168">
      <c r="I168" s="47"/>
      <c r="N168" s="48"/>
    </row>
    <row r="169">
      <c r="I169" s="47"/>
      <c r="N169" s="48"/>
    </row>
    <row r="170">
      <c r="I170" s="47"/>
      <c r="N170" s="48"/>
    </row>
    <row r="171">
      <c r="I171" s="47"/>
      <c r="N171" s="48"/>
    </row>
    <row r="172">
      <c r="I172" s="47"/>
      <c r="N172" s="48"/>
    </row>
    <row r="173">
      <c r="I173" s="47"/>
      <c r="N173" s="48"/>
    </row>
    <row r="174">
      <c r="I174" s="47"/>
      <c r="N174" s="48"/>
    </row>
    <row r="175">
      <c r="I175" s="47"/>
      <c r="N175" s="48"/>
    </row>
    <row r="176">
      <c r="I176" s="47"/>
      <c r="N176" s="48"/>
    </row>
    <row r="177">
      <c r="I177" s="47"/>
      <c r="N177" s="48"/>
    </row>
    <row r="178">
      <c r="I178" s="47"/>
      <c r="N178" s="48"/>
    </row>
    <row r="179">
      <c r="I179" s="47"/>
      <c r="N179" s="48"/>
    </row>
    <row r="180">
      <c r="I180" s="47"/>
      <c r="N180" s="48"/>
    </row>
    <row r="181">
      <c r="I181" s="47"/>
      <c r="N181" s="48"/>
    </row>
    <row r="182">
      <c r="I182" s="47"/>
      <c r="N182" s="48"/>
    </row>
    <row r="183">
      <c r="I183" s="47"/>
      <c r="N183" s="48"/>
    </row>
    <row r="184">
      <c r="I184" s="47"/>
      <c r="N184" s="48"/>
    </row>
    <row r="185">
      <c r="I185" s="47"/>
      <c r="N185" s="48"/>
    </row>
    <row r="186">
      <c r="I186" s="47"/>
      <c r="N186" s="48"/>
    </row>
    <row r="187">
      <c r="I187" s="47"/>
      <c r="N187" s="48"/>
    </row>
    <row r="188">
      <c r="I188" s="47"/>
      <c r="N188" s="48"/>
    </row>
    <row r="189">
      <c r="I189" s="47"/>
      <c r="N189" s="48"/>
    </row>
    <row r="190">
      <c r="I190" s="47"/>
      <c r="N190" s="48"/>
    </row>
    <row r="191">
      <c r="I191" s="47"/>
      <c r="N191" s="48"/>
    </row>
    <row r="192">
      <c r="I192" s="47"/>
      <c r="N192" s="48"/>
    </row>
    <row r="193">
      <c r="I193" s="47"/>
      <c r="N193" s="48"/>
    </row>
    <row r="194">
      <c r="I194" s="47"/>
      <c r="N194" s="48"/>
    </row>
    <row r="195">
      <c r="I195" s="47"/>
      <c r="N195" s="48"/>
    </row>
    <row r="196">
      <c r="I196" s="47"/>
      <c r="N196" s="48"/>
    </row>
    <row r="197">
      <c r="I197" s="47"/>
      <c r="N197" s="48"/>
    </row>
    <row r="198">
      <c r="I198" s="47"/>
      <c r="N198" s="48"/>
    </row>
    <row r="199">
      <c r="I199" s="47"/>
      <c r="N199" s="48"/>
    </row>
    <row r="200">
      <c r="I200" s="47"/>
      <c r="N200" s="48"/>
    </row>
    <row r="201">
      <c r="I201" s="47"/>
      <c r="N201" s="48"/>
    </row>
    <row r="202">
      <c r="I202" s="47"/>
      <c r="N202" s="48"/>
    </row>
    <row r="203">
      <c r="I203" s="47"/>
      <c r="N203" s="48"/>
    </row>
    <row r="204">
      <c r="I204" s="47"/>
      <c r="N204" s="48"/>
    </row>
    <row r="205">
      <c r="I205" s="47"/>
      <c r="N205" s="48"/>
    </row>
    <row r="206">
      <c r="I206" s="47"/>
      <c r="N206" s="48"/>
    </row>
    <row r="207">
      <c r="I207" s="47"/>
      <c r="N207" s="48"/>
    </row>
    <row r="208">
      <c r="I208" s="47"/>
      <c r="N208" s="48"/>
    </row>
    <row r="209">
      <c r="I209" s="47"/>
      <c r="N209" s="48"/>
    </row>
    <row r="210">
      <c r="I210" s="47"/>
      <c r="N210" s="48"/>
    </row>
    <row r="211">
      <c r="I211" s="47"/>
      <c r="N211" s="48"/>
    </row>
    <row r="212">
      <c r="I212" s="47"/>
      <c r="N212" s="48"/>
    </row>
    <row r="213">
      <c r="I213" s="47"/>
      <c r="N213" s="48"/>
    </row>
    <row r="214">
      <c r="I214" s="47"/>
      <c r="N214" s="48"/>
    </row>
    <row r="215">
      <c r="I215" s="47"/>
      <c r="N215" s="48"/>
    </row>
    <row r="216">
      <c r="I216" s="47"/>
      <c r="N216" s="48"/>
    </row>
    <row r="217">
      <c r="I217" s="47"/>
      <c r="N217" s="48"/>
    </row>
    <row r="218">
      <c r="I218" s="47"/>
      <c r="N218" s="48"/>
    </row>
    <row r="219">
      <c r="I219" s="47"/>
      <c r="N219" s="48"/>
    </row>
    <row r="220">
      <c r="I220" s="47"/>
      <c r="N220" s="48"/>
    </row>
    <row r="221">
      <c r="I221" s="47"/>
      <c r="N221" s="48"/>
    </row>
    <row r="222">
      <c r="I222" s="47"/>
      <c r="N222" s="48"/>
    </row>
    <row r="223">
      <c r="I223" s="47"/>
      <c r="N223" s="48"/>
    </row>
    <row r="224">
      <c r="I224" s="47"/>
      <c r="N224" s="48"/>
    </row>
    <row r="225">
      <c r="I225" s="47"/>
      <c r="N225" s="48"/>
    </row>
    <row r="226">
      <c r="I226" s="47"/>
      <c r="N226" s="48"/>
    </row>
    <row r="227">
      <c r="I227" s="47"/>
      <c r="N227" s="48"/>
    </row>
    <row r="228">
      <c r="I228" s="47"/>
      <c r="N228" s="48"/>
    </row>
    <row r="229">
      <c r="I229" s="47"/>
      <c r="N229" s="48"/>
    </row>
    <row r="230">
      <c r="I230" s="47"/>
      <c r="N230" s="48"/>
    </row>
    <row r="231">
      <c r="I231" s="47"/>
      <c r="N231" s="48"/>
    </row>
    <row r="232">
      <c r="I232" s="47"/>
      <c r="N232" s="48"/>
    </row>
    <row r="233">
      <c r="I233" s="47"/>
      <c r="N233" s="48"/>
    </row>
    <row r="234">
      <c r="I234" s="47"/>
      <c r="N234" s="48"/>
    </row>
    <row r="235">
      <c r="I235" s="47"/>
      <c r="N235" s="48"/>
    </row>
    <row r="236">
      <c r="I236" s="47"/>
      <c r="N236" s="48"/>
    </row>
    <row r="237">
      <c r="I237" s="47"/>
      <c r="N237" s="48"/>
    </row>
    <row r="238">
      <c r="I238" s="47"/>
      <c r="N238" s="48"/>
    </row>
    <row r="239">
      <c r="I239" s="47"/>
      <c r="N239" s="48"/>
    </row>
    <row r="240">
      <c r="I240" s="47"/>
      <c r="N240" s="48"/>
    </row>
    <row r="241">
      <c r="I241" s="47"/>
      <c r="N241" s="48"/>
    </row>
    <row r="242">
      <c r="I242" s="47"/>
      <c r="N242" s="48"/>
    </row>
    <row r="243">
      <c r="I243" s="47"/>
      <c r="N243" s="48"/>
    </row>
    <row r="244">
      <c r="I244" s="47"/>
      <c r="N244" s="48"/>
    </row>
    <row r="245">
      <c r="I245" s="47"/>
      <c r="N245" s="48"/>
    </row>
    <row r="246">
      <c r="I246" s="47"/>
      <c r="N246" s="48"/>
    </row>
    <row r="247">
      <c r="I247" s="47"/>
      <c r="N247" s="48"/>
    </row>
    <row r="248">
      <c r="I248" s="47"/>
      <c r="N248" s="48"/>
    </row>
    <row r="249">
      <c r="I249" s="47"/>
      <c r="N249" s="48"/>
    </row>
    <row r="250">
      <c r="I250" s="47"/>
      <c r="N250" s="48"/>
    </row>
    <row r="251">
      <c r="I251" s="47"/>
      <c r="N251" s="48"/>
    </row>
    <row r="252">
      <c r="I252" s="47"/>
      <c r="N252" s="48"/>
    </row>
    <row r="253">
      <c r="I253" s="47"/>
      <c r="N253" s="48"/>
    </row>
    <row r="254">
      <c r="I254" s="47"/>
      <c r="N254" s="48"/>
    </row>
    <row r="255">
      <c r="I255" s="47"/>
      <c r="N255" s="48"/>
    </row>
    <row r="256">
      <c r="I256" s="47"/>
      <c r="N256" s="48"/>
    </row>
    <row r="257">
      <c r="I257" s="47"/>
      <c r="N257" s="48"/>
    </row>
    <row r="258">
      <c r="I258" s="47"/>
      <c r="N258" s="48"/>
    </row>
    <row r="259">
      <c r="I259" s="47"/>
      <c r="N259" s="48"/>
    </row>
    <row r="260">
      <c r="I260" s="47"/>
      <c r="N260" s="48"/>
    </row>
    <row r="261">
      <c r="I261" s="47"/>
      <c r="N261" s="48"/>
    </row>
    <row r="262">
      <c r="I262" s="47"/>
      <c r="N262" s="48"/>
    </row>
    <row r="263">
      <c r="I263" s="47"/>
      <c r="N263" s="48"/>
    </row>
    <row r="264">
      <c r="I264" s="47"/>
      <c r="N264" s="48"/>
    </row>
    <row r="265">
      <c r="I265" s="47"/>
      <c r="N265" s="48"/>
    </row>
    <row r="266">
      <c r="I266" s="47"/>
      <c r="N266" s="48"/>
    </row>
    <row r="267">
      <c r="I267" s="47"/>
      <c r="N267" s="48"/>
    </row>
    <row r="268">
      <c r="I268" s="47"/>
      <c r="N268" s="48"/>
    </row>
    <row r="269">
      <c r="I269" s="47"/>
      <c r="N269" s="48"/>
    </row>
    <row r="270">
      <c r="I270" s="47"/>
      <c r="N270" s="48"/>
    </row>
    <row r="271">
      <c r="I271" s="47"/>
      <c r="N271" s="48"/>
    </row>
    <row r="272">
      <c r="I272" s="47"/>
      <c r="N272" s="48"/>
    </row>
    <row r="273">
      <c r="I273" s="47"/>
      <c r="N273" s="48"/>
    </row>
    <row r="274">
      <c r="I274" s="47"/>
      <c r="N274" s="48"/>
    </row>
    <row r="275">
      <c r="I275" s="47"/>
      <c r="N275" s="48"/>
    </row>
    <row r="276">
      <c r="I276" s="47"/>
      <c r="N276" s="48"/>
    </row>
    <row r="277">
      <c r="I277" s="47"/>
      <c r="N277" s="48"/>
    </row>
    <row r="278">
      <c r="I278" s="47"/>
      <c r="N278" s="48"/>
    </row>
    <row r="279">
      <c r="I279" s="47"/>
      <c r="N279" s="48"/>
    </row>
    <row r="280">
      <c r="I280" s="47"/>
      <c r="N280" s="48"/>
    </row>
    <row r="281">
      <c r="I281" s="47"/>
      <c r="N281" s="48"/>
    </row>
    <row r="282">
      <c r="I282" s="47"/>
      <c r="N282" s="48"/>
    </row>
    <row r="283">
      <c r="I283" s="47"/>
      <c r="N283" s="48"/>
    </row>
    <row r="284">
      <c r="I284" s="47"/>
      <c r="N284" s="48"/>
    </row>
    <row r="285">
      <c r="I285" s="47"/>
      <c r="N285" s="48"/>
    </row>
    <row r="286">
      <c r="I286" s="47"/>
      <c r="N286" s="48"/>
    </row>
    <row r="287">
      <c r="I287" s="47"/>
      <c r="N287" s="48"/>
    </row>
    <row r="288">
      <c r="I288" s="47"/>
      <c r="N288" s="48"/>
    </row>
    <row r="289">
      <c r="I289" s="47"/>
      <c r="N289" s="48"/>
    </row>
    <row r="290">
      <c r="I290" s="47"/>
      <c r="N290" s="48"/>
    </row>
    <row r="291">
      <c r="I291" s="47"/>
      <c r="N291" s="48"/>
    </row>
    <row r="292">
      <c r="I292" s="47"/>
      <c r="N292" s="48"/>
    </row>
    <row r="293">
      <c r="I293" s="47"/>
      <c r="N293" s="48"/>
    </row>
    <row r="294">
      <c r="I294" s="47"/>
      <c r="N294" s="48"/>
    </row>
    <row r="295">
      <c r="I295" s="47"/>
      <c r="N295" s="48"/>
    </row>
    <row r="296">
      <c r="I296" s="47"/>
      <c r="N296" s="48"/>
    </row>
    <row r="297">
      <c r="I297" s="47"/>
      <c r="N297" s="48"/>
    </row>
    <row r="298">
      <c r="I298" s="47"/>
      <c r="N298" s="48"/>
    </row>
    <row r="299">
      <c r="I299" s="47"/>
      <c r="N299" s="48"/>
    </row>
    <row r="300">
      <c r="I300" s="47"/>
      <c r="N300" s="48"/>
    </row>
    <row r="301">
      <c r="I301" s="47"/>
      <c r="N301" s="48"/>
    </row>
    <row r="302">
      <c r="I302" s="47"/>
      <c r="N302" s="48"/>
    </row>
    <row r="303">
      <c r="I303" s="47"/>
      <c r="N303" s="48"/>
    </row>
    <row r="304">
      <c r="I304" s="47"/>
      <c r="N304" s="48"/>
    </row>
    <row r="305">
      <c r="I305" s="47"/>
      <c r="N305" s="48"/>
    </row>
    <row r="306">
      <c r="I306" s="47"/>
      <c r="N306" s="48"/>
    </row>
    <row r="307">
      <c r="I307" s="47"/>
      <c r="N307" s="48"/>
    </row>
    <row r="308">
      <c r="I308" s="47"/>
      <c r="N308" s="48"/>
    </row>
    <row r="309">
      <c r="I309" s="47"/>
      <c r="N309" s="48"/>
    </row>
    <row r="310">
      <c r="I310" s="47"/>
      <c r="N310" s="48"/>
    </row>
    <row r="311">
      <c r="I311" s="47"/>
      <c r="N311" s="48"/>
    </row>
    <row r="312">
      <c r="I312" s="47"/>
      <c r="N312" s="48"/>
    </row>
    <row r="313">
      <c r="I313" s="47"/>
      <c r="N313" s="48"/>
    </row>
    <row r="314">
      <c r="I314" s="47"/>
      <c r="N314" s="48"/>
    </row>
    <row r="315">
      <c r="I315" s="47"/>
      <c r="N315" s="48"/>
    </row>
    <row r="316">
      <c r="I316" s="47"/>
      <c r="N316" s="48"/>
    </row>
    <row r="317">
      <c r="I317" s="47"/>
      <c r="N317" s="48"/>
    </row>
    <row r="318">
      <c r="I318" s="47"/>
      <c r="N318" s="48"/>
    </row>
    <row r="319">
      <c r="I319" s="47"/>
      <c r="N319" s="48"/>
    </row>
    <row r="320">
      <c r="I320" s="47"/>
      <c r="N320" s="48"/>
    </row>
    <row r="321">
      <c r="I321" s="47"/>
      <c r="N321" s="48"/>
    </row>
    <row r="322">
      <c r="I322" s="47"/>
      <c r="N322" s="48"/>
    </row>
    <row r="323">
      <c r="I323" s="47"/>
      <c r="N323" s="48"/>
    </row>
    <row r="324">
      <c r="I324" s="47"/>
      <c r="N324" s="48"/>
    </row>
    <row r="325">
      <c r="I325" s="47"/>
      <c r="N325" s="48"/>
    </row>
    <row r="326">
      <c r="I326" s="47"/>
      <c r="N326" s="48"/>
    </row>
    <row r="327">
      <c r="I327" s="47"/>
      <c r="N327" s="48"/>
    </row>
    <row r="328">
      <c r="I328" s="47"/>
      <c r="N328" s="48"/>
    </row>
    <row r="329">
      <c r="I329" s="47"/>
      <c r="N329" s="48"/>
    </row>
    <row r="330">
      <c r="I330" s="47"/>
      <c r="N330" s="48"/>
    </row>
    <row r="331">
      <c r="I331" s="47"/>
      <c r="N331" s="48"/>
    </row>
    <row r="332">
      <c r="I332" s="47"/>
      <c r="N332" s="48"/>
    </row>
    <row r="333">
      <c r="I333" s="47"/>
      <c r="N333" s="48"/>
    </row>
    <row r="334">
      <c r="I334" s="47"/>
      <c r="N334" s="48"/>
    </row>
    <row r="335">
      <c r="I335" s="47"/>
      <c r="N335" s="48"/>
    </row>
    <row r="336">
      <c r="I336" s="47"/>
      <c r="N336" s="48"/>
    </row>
    <row r="337">
      <c r="I337" s="47"/>
      <c r="N337" s="48"/>
    </row>
    <row r="338">
      <c r="I338" s="47"/>
      <c r="N338" s="48"/>
    </row>
    <row r="339">
      <c r="I339" s="47"/>
      <c r="N339" s="48"/>
    </row>
    <row r="340">
      <c r="I340" s="47"/>
      <c r="N340" s="48"/>
    </row>
    <row r="341">
      <c r="I341" s="47"/>
      <c r="N341" s="48"/>
    </row>
    <row r="342">
      <c r="I342" s="47"/>
      <c r="N342" s="48"/>
    </row>
    <row r="343">
      <c r="I343" s="47"/>
      <c r="N343" s="48"/>
    </row>
    <row r="344">
      <c r="I344" s="47"/>
      <c r="N344" s="48"/>
    </row>
    <row r="345">
      <c r="I345" s="47"/>
      <c r="N345" s="48"/>
    </row>
    <row r="346">
      <c r="I346" s="47"/>
      <c r="N346" s="48"/>
    </row>
    <row r="347">
      <c r="I347" s="47"/>
      <c r="N347" s="48"/>
    </row>
    <row r="348">
      <c r="I348" s="47"/>
      <c r="N348" s="48"/>
    </row>
    <row r="349">
      <c r="I349" s="47"/>
      <c r="N349" s="48"/>
    </row>
    <row r="350">
      <c r="I350" s="47"/>
      <c r="N350" s="48"/>
    </row>
    <row r="351">
      <c r="I351" s="47"/>
      <c r="N351" s="48"/>
    </row>
    <row r="352">
      <c r="I352" s="47"/>
      <c r="N352" s="48"/>
    </row>
    <row r="353">
      <c r="I353" s="47"/>
      <c r="N353" s="48"/>
    </row>
    <row r="354">
      <c r="I354" s="47"/>
      <c r="N354" s="48"/>
    </row>
    <row r="355">
      <c r="I355" s="47"/>
      <c r="N355" s="48"/>
    </row>
    <row r="356">
      <c r="I356" s="47"/>
      <c r="N356" s="48"/>
    </row>
    <row r="357">
      <c r="I357" s="47"/>
      <c r="N357" s="48"/>
    </row>
    <row r="358">
      <c r="I358" s="47"/>
      <c r="N358" s="48"/>
    </row>
    <row r="359">
      <c r="I359" s="47"/>
      <c r="N359" s="48"/>
    </row>
    <row r="360">
      <c r="I360" s="47"/>
      <c r="N360" s="48"/>
    </row>
    <row r="361">
      <c r="I361" s="47"/>
      <c r="N361" s="48"/>
    </row>
    <row r="362">
      <c r="I362" s="47"/>
      <c r="N362" s="48"/>
    </row>
    <row r="363">
      <c r="I363" s="47"/>
      <c r="N363" s="48"/>
    </row>
    <row r="364">
      <c r="I364" s="47"/>
      <c r="N364" s="48"/>
    </row>
    <row r="365">
      <c r="I365" s="47"/>
      <c r="N365" s="48"/>
    </row>
    <row r="366">
      <c r="I366" s="47"/>
      <c r="N366" s="48"/>
    </row>
    <row r="367">
      <c r="I367" s="47"/>
      <c r="N367" s="48"/>
    </row>
    <row r="368">
      <c r="I368" s="47"/>
      <c r="N368" s="48"/>
    </row>
    <row r="369">
      <c r="I369" s="47"/>
      <c r="N369" s="48"/>
    </row>
    <row r="370">
      <c r="I370" s="47"/>
      <c r="N370" s="48"/>
    </row>
    <row r="371">
      <c r="I371" s="47"/>
      <c r="N371" s="48"/>
    </row>
    <row r="372">
      <c r="I372" s="47"/>
      <c r="N372" s="48"/>
    </row>
    <row r="373">
      <c r="I373" s="47"/>
      <c r="N373" s="48"/>
    </row>
    <row r="374">
      <c r="I374" s="47"/>
      <c r="N374" s="48"/>
    </row>
    <row r="375">
      <c r="I375" s="47"/>
      <c r="N375" s="48"/>
    </row>
    <row r="376">
      <c r="I376" s="47"/>
      <c r="N376" s="48"/>
    </row>
    <row r="377">
      <c r="I377" s="47"/>
      <c r="N377" s="48"/>
    </row>
    <row r="378">
      <c r="I378" s="47"/>
      <c r="N378" s="48"/>
    </row>
    <row r="379">
      <c r="I379" s="47"/>
      <c r="N379" s="48"/>
    </row>
    <row r="380">
      <c r="I380" s="47"/>
      <c r="N380" s="48"/>
    </row>
    <row r="381">
      <c r="I381" s="47"/>
      <c r="N381" s="48"/>
    </row>
    <row r="382">
      <c r="I382" s="47"/>
      <c r="N382" s="48"/>
    </row>
    <row r="383">
      <c r="I383" s="47"/>
      <c r="N383" s="48"/>
    </row>
    <row r="384">
      <c r="I384" s="47"/>
      <c r="N384" s="48"/>
    </row>
    <row r="385">
      <c r="I385" s="47"/>
      <c r="N385" s="48"/>
    </row>
    <row r="386">
      <c r="I386" s="47"/>
      <c r="N386" s="48"/>
    </row>
    <row r="387">
      <c r="I387" s="47"/>
      <c r="N387" s="48"/>
    </row>
    <row r="388">
      <c r="I388" s="47"/>
      <c r="N388" s="48"/>
    </row>
    <row r="389">
      <c r="I389" s="47"/>
      <c r="N389" s="48"/>
    </row>
    <row r="390">
      <c r="I390" s="47"/>
      <c r="N390" s="48"/>
    </row>
    <row r="391">
      <c r="I391" s="47"/>
      <c r="N391" s="48"/>
    </row>
    <row r="392">
      <c r="I392" s="47"/>
      <c r="N392" s="48"/>
    </row>
    <row r="393">
      <c r="I393" s="47"/>
      <c r="N393" s="48"/>
    </row>
    <row r="394">
      <c r="I394" s="47"/>
      <c r="N394" s="48"/>
    </row>
    <row r="395">
      <c r="I395" s="47"/>
      <c r="N395" s="48"/>
    </row>
    <row r="396">
      <c r="I396" s="47"/>
      <c r="N396" s="48"/>
    </row>
    <row r="397">
      <c r="I397" s="47"/>
      <c r="N397" s="48"/>
    </row>
    <row r="398">
      <c r="I398" s="47"/>
      <c r="N398" s="48"/>
    </row>
    <row r="399">
      <c r="I399" s="47"/>
      <c r="N399" s="48"/>
    </row>
    <row r="400">
      <c r="I400" s="47"/>
      <c r="N400" s="48"/>
    </row>
    <row r="401">
      <c r="I401" s="47"/>
      <c r="N401" s="48"/>
    </row>
    <row r="402">
      <c r="I402" s="47"/>
      <c r="N402" s="48"/>
    </row>
    <row r="403">
      <c r="I403" s="47"/>
      <c r="N403" s="48"/>
    </row>
    <row r="404">
      <c r="I404" s="47"/>
      <c r="N404" s="48"/>
    </row>
    <row r="405">
      <c r="I405" s="47"/>
      <c r="N405" s="48"/>
    </row>
    <row r="406">
      <c r="I406" s="47"/>
      <c r="N406" s="48"/>
    </row>
    <row r="407">
      <c r="I407" s="47"/>
      <c r="N407" s="48"/>
    </row>
    <row r="408">
      <c r="I408" s="47"/>
      <c r="N408" s="48"/>
    </row>
    <row r="409">
      <c r="I409" s="47"/>
      <c r="N409" s="48"/>
    </row>
    <row r="410">
      <c r="I410" s="47"/>
      <c r="N410" s="48"/>
    </row>
    <row r="411">
      <c r="I411" s="47"/>
      <c r="N411" s="48"/>
    </row>
    <row r="412">
      <c r="I412" s="47"/>
      <c r="N412" s="48"/>
    </row>
    <row r="413">
      <c r="I413" s="47"/>
      <c r="N413" s="48"/>
    </row>
    <row r="414">
      <c r="I414" s="47"/>
      <c r="N414" s="48"/>
    </row>
    <row r="415">
      <c r="I415" s="47"/>
      <c r="N415" s="48"/>
    </row>
    <row r="416">
      <c r="I416" s="47"/>
      <c r="N416" s="48"/>
    </row>
    <row r="417">
      <c r="I417" s="47"/>
      <c r="N417" s="48"/>
    </row>
    <row r="418">
      <c r="I418" s="47"/>
      <c r="N418" s="48"/>
    </row>
    <row r="419">
      <c r="I419" s="47"/>
      <c r="N419" s="48"/>
    </row>
    <row r="420">
      <c r="I420" s="47"/>
      <c r="N420" s="48"/>
    </row>
    <row r="421">
      <c r="I421" s="47"/>
      <c r="N421" s="48"/>
    </row>
    <row r="422">
      <c r="I422" s="47"/>
      <c r="N422" s="48"/>
    </row>
    <row r="423">
      <c r="I423" s="47"/>
      <c r="N423" s="48"/>
    </row>
    <row r="424">
      <c r="I424" s="47"/>
      <c r="N424" s="48"/>
    </row>
    <row r="425">
      <c r="I425" s="47"/>
      <c r="N425" s="48"/>
    </row>
    <row r="426">
      <c r="I426" s="47"/>
      <c r="N426" s="48"/>
    </row>
    <row r="427">
      <c r="I427" s="47"/>
      <c r="N427" s="48"/>
    </row>
    <row r="428">
      <c r="I428" s="47"/>
      <c r="N428" s="48"/>
    </row>
    <row r="429">
      <c r="I429" s="47"/>
      <c r="N429" s="48"/>
    </row>
    <row r="430">
      <c r="I430" s="47"/>
      <c r="N430" s="48"/>
    </row>
    <row r="431">
      <c r="I431" s="47"/>
      <c r="N431" s="48"/>
    </row>
    <row r="432">
      <c r="I432" s="47"/>
      <c r="N432" s="48"/>
    </row>
    <row r="433">
      <c r="I433" s="47"/>
      <c r="N433" s="48"/>
    </row>
    <row r="434">
      <c r="I434" s="47"/>
      <c r="N434" s="48"/>
    </row>
    <row r="435">
      <c r="I435" s="47"/>
      <c r="N435" s="48"/>
    </row>
    <row r="436">
      <c r="I436" s="47"/>
      <c r="N436" s="48"/>
    </row>
    <row r="437">
      <c r="I437" s="47"/>
      <c r="N437" s="48"/>
    </row>
    <row r="438">
      <c r="I438" s="47"/>
      <c r="N438" s="48"/>
    </row>
    <row r="439">
      <c r="I439" s="47"/>
      <c r="N439" s="48"/>
    </row>
    <row r="440">
      <c r="I440" s="47"/>
      <c r="N440" s="48"/>
    </row>
    <row r="441">
      <c r="I441" s="47"/>
      <c r="N441" s="48"/>
    </row>
    <row r="442">
      <c r="I442" s="47"/>
      <c r="N442" s="48"/>
    </row>
    <row r="443">
      <c r="I443" s="47"/>
      <c r="N443" s="48"/>
    </row>
    <row r="444">
      <c r="I444" s="47"/>
      <c r="N444" s="48"/>
    </row>
    <row r="445">
      <c r="I445" s="47"/>
      <c r="N445" s="48"/>
    </row>
    <row r="446">
      <c r="I446" s="47"/>
      <c r="N446" s="48"/>
    </row>
    <row r="447">
      <c r="I447" s="47"/>
      <c r="N447" s="48"/>
    </row>
    <row r="448">
      <c r="I448" s="47"/>
      <c r="N448" s="48"/>
    </row>
    <row r="449">
      <c r="I449" s="47"/>
      <c r="N449" s="48"/>
    </row>
    <row r="450">
      <c r="I450" s="47"/>
      <c r="N450" s="48"/>
    </row>
    <row r="451">
      <c r="I451" s="47"/>
      <c r="N451" s="48"/>
    </row>
    <row r="452">
      <c r="I452" s="47"/>
      <c r="N452" s="48"/>
    </row>
    <row r="453">
      <c r="I453" s="47"/>
      <c r="N453" s="48"/>
    </row>
    <row r="454">
      <c r="I454" s="47"/>
      <c r="N454" s="48"/>
    </row>
    <row r="455">
      <c r="I455" s="47"/>
      <c r="N455" s="48"/>
    </row>
    <row r="456">
      <c r="I456" s="47"/>
      <c r="N456" s="48"/>
    </row>
    <row r="457">
      <c r="I457" s="47"/>
      <c r="N457" s="48"/>
    </row>
    <row r="458">
      <c r="I458" s="47"/>
      <c r="N458" s="48"/>
    </row>
    <row r="459">
      <c r="I459" s="47"/>
      <c r="N459" s="48"/>
    </row>
    <row r="460">
      <c r="I460" s="47"/>
      <c r="N460" s="48"/>
    </row>
    <row r="461">
      <c r="I461" s="47"/>
      <c r="N461" s="48"/>
    </row>
    <row r="462">
      <c r="I462" s="47"/>
      <c r="N462" s="48"/>
    </row>
    <row r="463">
      <c r="I463" s="47"/>
      <c r="N463" s="48"/>
    </row>
    <row r="464">
      <c r="I464" s="47"/>
      <c r="N464" s="48"/>
    </row>
    <row r="465">
      <c r="I465" s="47"/>
      <c r="N465" s="48"/>
    </row>
    <row r="466">
      <c r="I466" s="47"/>
      <c r="N466" s="48"/>
    </row>
    <row r="467">
      <c r="I467" s="47"/>
      <c r="N467" s="48"/>
    </row>
    <row r="468">
      <c r="I468" s="47"/>
      <c r="N468" s="48"/>
    </row>
    <row r="469">
      <c r="I469" s="47"/>
      <c r="N469" s="48"/>
    </row>
    <row r="470">
      <c r="I470" s="47"/>
      <c r="N470" s="48"/>
    </row>
    <row r="471">
      <c r="I471" s="47"/>
      <c r="N471" s="48"/>
    </row>
    <row r="472">
      <c r="I472" s="47"/>
      <c r="N472" s="48"/>
    </row>
    <row r="473">
      <c r="I473" s="47"/>
      <c r="N473" s="48"/>
    </row>
    <row r="474">
      <c r="I474" s="47"/>
      <c r="N474" s="48"/>
    </row>
    <row r="475">
      <c r="I475" s="47"/>
      <c r="N475" s="48"/>
    </row>
    <row r="476">
      <c r="I476" s="47"/>
      <c r="N476" s="48"/>
    </row>
    <row r="477">
      <c r="I477" s="47"/>
      <c r="N477" s="48"/>
    </row>
    <row r="478">
      <c r="I478" s="47"/>
      <c r="N478" s="48"/>
    </row>
    <row r="479">
      <c r="I479" s="47"/>
      <c r="N479" s="48"/>
    </row>
    <row r="480">
      <c r="I480" s="47"/>
      <c r="N480" s="48"/>
    </row>
    <row r="481">
      <c r="I481" s="47"/>
      <c r="N481" s="48"/>
    </row>
    <row r="482">
      <c r="I482" s="47"/>
      <c r="N482" s="48"/>
    </row>
    <row r="483">
      <c r="I483" s="47"/>
      <c r="N483" s="48"/>
    </row>
    <row r="484">
      <c r="I484" s="47"/>
      <c r="N484" s="48"/>
    </row>
    <row r="485">
      <c r="I485" s="47"/>
      <c r="N485" s="48"/>
    </row>
    <row r="486">
      <c r="I486" s="47"/>
      <c r="N486" s="48"/>
    </row>
    <row r="487">
      <c r="I487" s="47"/>
      <c r="N487" s="48"/>
    </row>
    <row r="488">
      <c r="I488" s="47"/>
      <c r="N488" s="48"/>
    </row>
    <row r="489">
      <c r="I489" s="47"/>
      <c r="N489" s="48"/>
    </row>
    <row r="490">
      <c r="I490" s="47"/>
      <c r="N490" s="48"/>
    </row>
    <row r="491">
      <c r="I491" s="47"/>
      <c r="N491" s="48"/>
    </row>
    <row r="492">
      <c r="I492" s="47"/>
      <c r="N492" s="48"/>
    </row>
    <row r="493">
      <c r="I493" s="47"/>
      <c r="N493" s="48"/>
    </row>
    <row r="494">
      <c r="I494" s="47"/>
      <c r="N494" s="48"/>
    </row>
    <row r="495">
      <c r="I495" s="47"/>
      <c r="N495" s="48"/>
    </row>
    <row r="496">
      <c r="I496" s="47"/>
      <c r="N496" s="48"/>
    </row>
    <row r="497">
      <c r="I497" s="47"/>
      <c r="N497" s="48"/>
    </row>
    <row r="498">
      <c r="I498" s="47"/>
      <c r="N498" s="48"/>
    </row>
    <row r="499">
      <c r="I499" s="47"/>
      <c r="N499" s="48"/>
    </row>
    <row r="500">
      <c r="I500" s="47"/>
      <c r="N500" s="48"/>
    </row>
    <row r="501">
      <c r="I501" s="47"/>
      <c r="N501" s="48"/>
    </row>
    <row r="502">
      <c r="I502" s="47"/>
      <c r="N502" s="48"/>
    </row>
    <row r="503">
      <c r="I503" s="47"/>
      <c r="N503" s="48"/>
    </row>
    <row r="504">
      <c r="I504" s="47"/>
      <c r="N504" s="48"/>
    </row>
    <row r="505">
      <c r="I505" s="47"/>
      <c r="N505" s="48"/>
    </row>
    <row r="506">
      <c r="I506" s="47"/>
      <c r="N506" s="48"/>
    </row>
    <row r="507">
      <c r="I507" s="47"/>
      <c r="N507" s="48"/>
    </row>
    <row r="508">
      <c r="I508" s="47"/>
      <c r="N508" s="48"/>
    </row>
    <row r="509">
      <c r="I509" s="47"/>
      <c r="N509" s="48"/>
    </row>
    <row r="510">
      <c r="I510" s="47"/>
      <c r="N510" s="48"/>
    </row>
    <row r="511">
      <c r="I511" s="47"/>
      <c r="N511" s="48"/>
    </row>
    <row r="512">
      <c r="I512" s="47"/>
      <c r="N512" s="48"/>
    </row>
    <row r="513">
      <c r="I513" s="47"/>
      <c r="N513" s="48"/>
    </row>
    <row r="514">
      <c r="I514" s="47"/>
      <c r="N514" s="48"/>
    </row>
    <row r="515">
      <c r="I515" s="47"/>
      <c r="N515" s="48"/>
    </row>
    <row r="516">
      <c r="I516" s="47"/>
      <c r="N516" s="48"/>
    </row>
    <row r="517">
      <c r="I517" s="47"/>
      <c r="N517" s="48"/>
    </row>
    <row r="518">
      <c r="I518" s="47"/>
      <c r="N518" s="48"/>
    </row>
    <row r="519">
      <c r="I519" s="47"/>
      <c r="N519" s="48"/>
    </row>
    <row r="520">
      <c r="I520" s="47"/>
      <c r="N520" s="48"/>
    </row>
    <row r="521">
      <c r="I521" s="47"/>
      <c r="N521" s="48"/>
    </row>
    <row r="522">
      <c r="I522" s="47"/>
      <c r="N522" s="48"/>
    </row>
    <row r="523">
      <c r="I523" s="47"/>
      <c r="N523" s="48"/>
    </row>
    <row r="524">
      <c r="I524" s="47"/>
      <c r="N524" s="48"/>
    </row>
    <row r="525">
      <c r="I525" s="47"/>
      <c r="N525" s="48"/>
    </row>
    <row r="526">
      <c r="I526" s="47"/>
      <c r="N526" s="48"/>
    </row>
    <row r="527">
      <c r="I527" s="47"/>
      <c r="N527" s="48"/>
    </row>
    <row r="528">
      <c r="I528" s="47"/>
      <c r="N528" s="48"/>
    </row>
    <row r="529">
      <c r="I529" s="47"/>
      <c r="N529" s="48"/>
    </row>
    <row r="530">
      <c r="I530" s="47"/>
      <c r="N530" s="48"/>
    </row>
    <row r="531">
      <c r="I531" s="47"/>
      <c r="N531" s="48"/>
    </row>
    <row r="532">
      <c r="I532" s="47"/>
      <c r="N532" s="48"/>
    </row>
    <row r="533">
      <c r="I533" s="47"/>
      <c r="N533" s="48"/>
    </row>
    <row r="534">
      <c r="I534" s="47"/>
      <c r="N534" s="48"/>
    </row>
    <row r="535">
      <c r="I535" s="47"/>
      <c r="N535" s="48"/>
    </row>
    <row r="536">
      <c r="I536" s="47"/>
      <c r="N536" s="48"/>
    </row>
    <row r="537">
      <c r="I537" s="47"/>
      <c r="N537" s="48"/>
    </row>
    <row r="538">
      <c r="I538" s="47"/>
      <c r="N538" s="48"/>
    </row>
    <row r="539">
      <c r="I539" s="47"/>
      <c r="N539" s="48"/>
    </row>
    <row r="540">
      <c r="I540" s="47"/>
      <c r="N540" s="48"/>
    </row>
    <row r="541">
      <c r="I541" s="47"/>
      <c r="N541" s="48"/>
    </row>
    <row r="542">
      <c r="I542" s="47"/>
      <c r="N542" s="48"/>
    </row>
    <row r="543">
      <c r="I543" s="47"/>
      <c r="N543" s="48"/>
    </row>
    <row r="544">
      <c r="I544" s="47"/>
      <c r="N544" s="48"/>
    </row>
    <row r="545">
      <c r="I545" s="47"/>
      <c r="N545" s="48"/>
    </row>
    <row r="546">
      <c r="I546" s="47"/>
      <c r="N546" s="48"/>
    </row>
    <row r="547">
      <c r="I547" s="47"/>
      <c r="N547" s="48"/>
    </row>
    <row r="548">
      <c r="I548" s="47"/>
      <c r="N548" s="48"/>
    </row>
    <row r="549">
      <c r="I549" s="47"/>
      <c r="N549" s="48"/>
    </row>
    <row r="550">
      <c r="I550" s="47"/>
      <c r="N550" s="48"/>
    </row>
    <row r="551">
      <c r="I551" s="47"/>
      <c r="N551" s="48"/>
    </row>
    <row r="552">
      <c r="I552" s="47"/>
      <c r="N552" s="48"/>
    </row>
    <row r="553">
      <c r="I553" s="47"/>
      <c r="N553" s="48"/>
    </row>
    <row r="554">
      <c r="I554" s="47"/>
      <c r="N554" s="48"/>
    </row>
    <row r="555">
      <c r="I555" s="47"/>
      <c r="N555" s="48"/>
    </row>
    <row r="556">
      <c r="I556" s="47"/>
      <c r="N556" s="48"/>
    </row>
    <row r="557">
      <c r="I557" s="47"/>
      <c r="N557" s="48"/>
    </row>
    <row r="558">
      <c r="I558" s="47"/>
      <c r="N558" s="48"/>
    </row>
    <row r="559">
      <c r="I559" s="47"/>
      <c r="N559" s="48"/>
    </row>
    <row r="560">
      <c r="I560" s="47"/>
      <c r="N560" s="48"/>
    </row>
    <row r="561">
      <c r="I561" s="47"/>
      <c r="N561" s="48"/>
    </row>
    <row r="562">
      <c r="I562" s="47"/>
      <c r="N562" s="48"/>
    </row>
    <row r="563">
      <c r="I563" s="47"/>
      <c r="N563" s="48"/>
    </row>
    <row r="564">
      <c r="I564" s="47"/>
      <c r="N564" s="48"/>
    </row>
    <row r="565">
      <c r="I565" s="47"/>
      <c r="N565" s="48"/>
    </row>
    <row r="566">
      <c r="I566" s="47"/>
      <c r="N566" s="48"/>
    </row>
    <row r="567">
      <c r="I567" s="47"/>
      <c r="N567" s="48"/>
    </row>
    <row r="568">
      <c r="I568" s="47"/>
      <c r="N568" s="48"/>
    </row>
    <row r="569">
      <c r="I569" s="47"/>
      <c r="N569" s="48"/>
    </row>
    <row r="570">
      <c r="I570" s="47"/>
      <c r="N570" s="48"/>
    </row>
    <row r="571">
      <c r="I571" s="47"/>
      <c r="N571" s="48"/>
    </row>
    <row r="572">
      <c r="I572" s="47"/>
      <c r="N572" s="48"/>
    </row>
    <row r="573">
      <c r="I573" s="47"/>
      <c r="N573" s="48"/>
    </row>
    <row r="574">
      <c r="I574" s="47"/>
      <c r="N574" s="48"/>
    </row>
    <row r="575">
      <c r="I575" s="47"/>
      <c r="N575" s="48"/>
    </row>
    <row r="576">
      <c r="I576" s="47"/>
      <c r="N576" s="48"/>
    </row>
    <row r="577">
      <c r="I577" s="47"/>
      <c r="N577" s="48"/>
    </row>
    <row r="578">
      <c r="I578" s="47"/>
      <c r="N578" s="48"/>
    </row>
    <row r="579">
      <c r="I579" s="47"/>
      <c r="N579" s="48"/>
    </row>
    <row r="580">
      <c r="I580" s="47"/>
      <c r="N580" s="48"/>
    </row>
    <row r="581">
      <c r="I581" s="47"/>
      <c r="N581" s="48"/>
    </row>
    <row r="582">
      <c r="I582" s="47"/>
      <c r="N582" s="48"/>
    </row>
    <row r="583">
      <c r="I583" s="47"/>
      <c r="N583" s="48"/>
    </row>
    <row r="584">
      <c r="I584" s="47"/>
      <c r="N584" s="48"/>
    </row>
    <row r="585">
      <c r="I585" s="47"/>
      <c r="N585" s="48"/>
    </row>
    <row r="586">
      <c r="I586" s="47"/>
      <c r="N586" s="48"/>
    </row>
    <row r="587">
      <c r="I587" s="47"/>
      <c r="N587" s="48"/>
    </row>
    <row r="588">
      <c r="I588" s="47"/>
      <c r="N588" s="48"/>
    </row>
    <row r="589">
      <c r="I589" s="47"/>
      <c r="N589" s="48"/>
    </row>
    <row r="590">
      <c r="I590" s="47"/>
      <c r="N590" s="48"/>
    </row>
    <row r="591">
      <c r="I591" s="47"/>
      <c r="N591" s="48"/>
    </row>
    <row r="592">
      <c r="I592" s="47"/>
      <c r="N592" s="48"/>
    </row>
    <row r="593">
      <c r="I593" s="47"/>
      <c r="N593" s="48"/>
    </row>
    <row r="594">
      <c r="I594" s="47"/>
      <c r="N594" s="48"/>
    </row>
    <row r="595">
      <c r="I595" s="47"/>
      <c r="N595" s="48"/>
    </row>
    <row r="596">
      <c r="I596" s="47"/>
      <c r="N596" s="48"/>
    </row>
    <row r="597">
      <c r="I597" s="47"/>
      <c r="N597" s="48"/>
    </row>
    <row r="598">
      <c r="I598" s="47"/>
      <c r="N598" s="48"/>
    </row>
    <row r="599">
      <c r="I599" s="47"/>
      <c r="N599" s="48"/>
    </row>
    <row r="600">
      <c r="I600" s="47"/>
      <c r="N600" s="48"/>
    </row>
    <row r="601">
      <c r="I601" s="47"/>
      <c r="N601" s="48"/>
    </row>
    <row r="602">
      <c r="I602" s="47"/>
      <c r="N602" s="48"/>
    </row>
    <row r="603">
      <c r="I603" s="47"/>
      <c r="N603" s="48"/>
    </row>
    <row r="604">
      <c r="I604" s="47"/>
      <c r="N604" s="48"/>
    </row>
    <row r="605">
      <c r="I605" s="47"/>
      <c r="N605" s="48"/>
    </row>
    <row r="606">
      <c r="I606" s="47"/>
      <c r="N606" s="48"/>
    </row>
    <row r="607">
      <c r="I607" s="47"/>
      <c r="N607" s="48"/>
    </row>
    <row r="608">
      <c r="I608" s="47"/>
      <c r="N608" s="48"/>
    </row>
    <row r="609">
      <c r="I609" s="47"/>
      <c r="N609" s="48"/>
    </row>
    <row r="610">
      <c r="I610" s="47"/>
      <c r="N610" s="48"/>
    </row>
    <row r="611">
      <c r="I611" s="47"/>
      <c r="N611" s="48"/>
    </row>
    <row r="612">
      <c r="I612" s="47"/>
      <c r="N612" s="48"/>
    </row>
    <row r="613">
      <c r="I613" s="47"/>
      <c r="N613" s="48"/>
    </row>
    <row r="614">
      <c r="I614" s="47"/>
      <c r="N614" s="48"/>
    </row>
    <row r="615">
      <c r="I615" s="47"/>
      <c r="N615" s="48"/>
    </row>
    <row r="616">
      <c r="I616" s="47"/>
      <c r="N616" s="48"/>
    </row>
    <row r="617">
      <c r="I617" s="47"/>
      <c r="N617" s="48"/>
    </row>
    <row r="618">
      <c r="I618" s="47"/>
      <c r="N618" s="48"/>
    </row>
    <row r="619">
      <c r="I619" s="47"/>
      <c r="N619" s="48"/>
    </row>
    <row r="620">
      <c r="I620" s="47"/>
      <c r="N620" s="48"/>
    </row>
    <row r="621">
      <c r="I621" s="47"/>
      <c r="N621" s="48"/>
    </row>
    <row r="622">
      <c r="I622" s="47"/>
      <c r="N622" s="48"/>
    </row>
    <row r="623">
      <c r="I623" s="47"/>
      <c r="N623" s="48"/>
    </row>
    <row r="624">
      <c r="I624" s="47"/>
      <c r="N624" s="48"/>
    </row>
    <row r="625">
      <c r="I625" s="47"/>
      <c r="N625" s="48"/>
    </row>
    <row r="626">
      <c r="I626" s="47"/>
      <c r="N626" s="48"/>
    </row>
    <row r="627">
      <c r="I627" s="47"/>
      <c r="N627" s="48"/>
    </row>
    <row r="628">
      <c r="I628" s="47"/>
      <c r="N628" s="48"/>
    </row>
    <row r="629">
      <c r="I629" s="47"/>
      <c r="N629" s="48"/>
    </row>
    <row r="630">
      <c r="I630" s="47"/>
      <c r="N630" s="48"/>
    </row>
    <row r="631">
      <c r="I631" s="47"/>
      <c r="N631" s="48"/>
    </row>
    <row r="632">
      <c r="I632" s="47"/>
      <c r="N632" s="48"/>
    </row>
    <row r="633">
      <c r="I633" s="47"/>
      <c r="N633" s="48"/>
    </row>
    <row r="634">
      <c r="I634" s="47"/>
      <c r="N634" s="48"/>
    </row>
    <row r="635">
      <c r="I635" s="47"/>
      <c r="N635" s="48"/>
    </row>
    <row r="636">
      <c r="I636" s="47"/>
      <c r="N636" s="48"/>
    </row>
    <row r="637">
      <c r="I637" s="47"/>
      <c r="N637" s="48"/>
    </row>
    <row r="638">
      <c r="I638" s="47"/>
      <c r="N638" s="48"/>
    </row>
    <row r="639">
      <c r="I639" s="47"/>
      <c r="N639" s="48"/>
    </row>
    <row r="640">
      <c r="I640" s="47"/>
      <c r="N640" s="48"/>
    </row>
    <row r="641">
      <c r="I641" s="47"/>
      <c r="N641" s="48"/>
    </row>
    <row r="642">
      <c r="I642" s="47"/>
      <c r="N642" s="48"/>
    </row>
    <row r="643">
      <c r="I643" s="47"/>
      <c r="N643" s="48"/>
    </row>
    <row r="644">
      <c r="I644" s="47"/>
      <c r="N644" s="48"/>
    </row>
    <row r="645">
      <c r="I645" s="47"/>
      <c r="N645" s="48"/>
    </row>
    <row r="646">
      <c r="I646" s="47"/>
      <c r="N646" s="48"/>
    </row>
    <row r="647">
      <c r="I647" s="47"/>
      <c r="N647" s="48"/>
    </row>
    <row r="648">
      <c r="I648" s="47"/>
      <c r="N648" s="48"/>
    </row>
    <row r="649">
      <c r="I649" s="47"/>
      <c r="N649" s="48"/>
    </row>
    <row r="650">
      <c r="I650" s="47"/>
      <c r="N650" s="48"/>
    </row>
    <row r="651">
      <c r="I651" s="47"/>
      <c r="N651" s="48"/>
    </row>
    <row r="652">
      <c r="I652" s="47"/>
      <c r="N652" s="48"/>
    </row>
    <row r="653">
      <c r="I653" s="47"/>
      <c r="N653" s="48"/>
    </row>
    <row r="654">
      <c r="I654" s="47"/>
      <c r="N654" s="48"/>
    </row>
    <row r="655">
      <c r="I655" s="47"/>
      <c r="N655" s="48"/>
    </row>
    <row r="656">
      <c r="I656" s="47"/>
      <c r="N656" s="48"/>
    </row>
    <row r="657">
      <c r="I657" s="47"/>
      <c r="N657" s="48"/>
    </row>
    <row r="658">
      <c r="I658" s="47"/>
      <c r="N658" s="48"/>
    </row>
    <row r="659">
      <c r="I659" s="47"/>
      <c r="N659" s="48"/>
    </row>
    <row r="660">
      <c r="I660" s="47"/>
      <c r="N660" s="48"/>
    </row>
    <row r="661">
      <c r="I661" s="47"/>
      <c r="N661" s="48"/>
    </row>
    <row r="662">
      <c r="I662" s="47"/>
      <c r="N662" s="48"/>
    </row>
    <row r="663">
      <c r="I663" s="47"/>
      <c r="N663" s="48"/>
    </row>
    <row r="664">
      <c r="I664" s="47"/>
      <c r="N664" s="48"/>
    </row>
    <row r="665">
      <c r="I665" s="47"/>
      <c r="N665" s="48"/>
    </row>
    <row r="666">
      <c r="I666" s="47"/>
      <c r="N666" s="48"/>
    </row>
    <row r="667">
      <c r="I667" s="47"/>
      <c r="N667" s="48"/>
    </row>
    <row r="668">
      <c r="I668" s="47"/>
      <c r="N668" s="48"/>
    </row>
    <row r="669">
      <c r="I669" s="47"/>
      <c r="N669" s="48"/>
    </row>
    <row r="670">
      <c r="I670" s="47"/>
      <c r="N670" s="48"/>
    </row>
    <row r="671">
      <c r="I671" s="47"/>
      <c r="N671" s="48"/>
    </row>
    <row r="672">
      <c r="I672" s="47"/>
      <c r="N672" s="48"/>
    </row>
    <row r="673">
      <c r="I673" s="47"/>
      <c r="N673" s="48"/>
    </row>
    <row r="674">
      <c r="I674" s="47"/>
      <c r="N674" s="48"/>
    </row>
    <row r="675">
      <c r="I675" s="47"/>
      <c r="N675" s="48"/>
    </row>
    <row r="676">
      <c r="I676" s="47"/>
      <c r="N676" s="48"/>
    </row>
    <row r="677">
      <c r="I677" s="47"/>
      <c r="N677" s="48"/>
    </row>
    <row r="678">
      <c r="I678" s="47"/>
      <c r="N678" s="48"/>
    </row>
    <row r="679">
      <c r="I679" s="47"/>
      <c r="N679" s="48"/>
    </row>
    <row r="680">
      <c r="I680" s="47"/>
      <c r="N680" s="48"/>
    </row>
    <row r="681">
      <c r="I681" s="47"/>
      <c r="N681" s="48"/>
    </row>
    <row r="682">
      <c r="I682" s="47"/>
      <c r="N682" s="48"/>
    </row>
    <row r="683">
      <c r="I683" s="47"/>
      <c r="N683" s="48"/>
    </row>
    <row r="684">
      <c r="I684" s="47"/>
      <c r="N684" s="48"/>
    </row>
    <row r="685">
      <c r="I685" s="47"/>
      <c r="N685" s="48"/>
    </row>
    <row r="686">
      <c r="I686" s="47"/>
      <c r="N686" s="48"/>
    </row>
    <row r="687">
      <c r="I687" s="47"/>
      <c r="N687" s="48"/>
    </row>
    <row r="688">
      <c r="I688" s="47"/>
      <c r="N688" s="48"/>
    </row>
    <row r="689">
      <c r="I689" s="47"/>
      <c r="N689" s="48"/>
    </row>
    <row r="690">
      <c r="I690" s="47"/>
      <c r="N690" s="48"/>
    </row>
    <row r="691">
      <c r="I691" s="47"/>
      <c r="N691" s="48"/>
    </row>
    <row r="692">
      <c r="I692" s="47"/>
      <c r="N692" s="48"/>
    </row>
    <row r="693">
      <c r="I693" s="47"/>
      <c r="N693" s="48"/>
    </row>
    <row r="694">
      <c r="I694" s="47"/>
      <c r="N694" s="48"/>
    </row>
    <row r="695">
      <c r="I695" s="47"/>
      <c r="N695" s="48"/>
    </row>
    <row r="696">
      <c r="I696" s="47"/>
      <c r="N696" s="48"/>
    </row>
    <row r="697">
      <c r="I697" s="47"/>
      <c r="N697" s="48"/>
    </row>
    <row r="698">
      <c r="I698" s="47"/>
      <c r="N698" s="48"/>
    </row>
    <row r="699">
      <c r="I699" s="47"/>
      <c r="N699" s="48"/>
    </row>
    <row r="700">
      <c r="I700" s="47"/>
      <c r="N700" s="48"/>
    </row>
    <row r="701">
      <c r="I701" s="47"/>
      <c r="N701" s="48"/>
    </row>
    <row r="702">
      <c r="I702" s="47"/>
      <c r="N702" s="48"/>
    </row>
    <row r="703">
      <c r="I703" s="47"/>
      <c r="N703" s="48"/>
    </row>
    <row r="704">
      <c r="I704" s="47"/>
      <c r="N704" s="48"/>
    </row>
    <row r="705">
      <c r="I705" s="47"/>
      <c r="N705" s="48"/>
    </row>
    <row r="706">
      <c r="I706" s="47"/>
      <c r="N706" s="48"/>
    </row>
    <row r="707">
      <c r="I707" s="47"/>
      <c r="N707" s="48"/>
    </row>
    <row r="708">
      <c r="I708" s="47"/>
      <c r="N708" s="48"/>
    </row>
    <row r="709">
      <c r="I709" s="47"/>
      <c r="N709" s="48"/>
    </row>
    <row r="710">
      <c r="I710" s="47"/>
      <c r="N710" s="48"/>
    </row>
    <row r="711">
      <c r="I711" s="47"/>
      <c r="N711" s="48"/>
    </row>
    <row r="712">
      <c r="I712" s="47"/>
      <c r="N712" s="48"/>
    </row>
    <row r="713">
      <c r="I713" s="47"/>
      <c r="N713" s="48"/>
    </row>
    <row r="714">
      <c r="I714" s="47"/>
      <c r="N714" s="48"/>
    </row>
    <row r="715">
      <c r="I715" s="47"/>
      <c r="N715" s="48"/>
    </row>
    <row r="716">
      <c r="I716" s="47"/>
      <c r="N716" s="48"/>
    </row>
    <row r="717">
      <c r="I717" s="47"/>
      <c r="N717" s="48"/>
    </row>
    <row r="718">
      <c r="I718" s="47"/>
      <c r="N718" s="48"/>
    </row>
    <row r="719">
      <c r="I719" s="47"/>
      <c r="N719" s="48"/>
    </row>
    <row r="720">
      <c r="I720" s="47"/>
      <c r="N720" s="48"/>
    </row>
    <row r="721">
      <c r="I721" s="47"/>
      <c r="N721" s="48"/>
    </row>
    <row r="722">
      <c r="I722" s="47"/>
      <c r="N722" s="48"/>
    </row>
    <row r="723">
      <c r="I723" s="47"/>
      <c r="N723" s="48"/>
    </row>
    <row r="724">
      <c r="I724" s="47"/>
      <c r="N724" s="48"/>
    </row>
    <row r="725">
      <c r="I725" s="47"/>
      <c r="N725" s="48"/>
    </row>
    <row r="726">
      <c r="I726" s="47"/>
      <c r="N726" s="48"/>
    </row>
    <row r="727">
      <c r="I727" s="47"/>
      <c r="N727" s="48"/>
    </row>
    <row r="728">
      <c r="I728" s="47"/>
      <c r="N728" s="48"/>
    </row>
    <row r="729">
      <c r="I729" s="47"/>
      <c r="N729" s="48"/>
    </row>
    <row r="730">
      <c r="I730" s="47"/>
      <c r="N730" s="48"/>
    </row>
    <row r="731">
      <c r="I731" s="47"/>
      <c r="N731" s="48"/>
    </row>
    <row r="732">
      <c r="I732" s="47"/>
      <c r="N732" s="48"/>
    </row>
    <row r="733">
      <c r="I733" s="47"/>
      <c r="N733" s="48"/>
    </row>
    <row r="734">
      <c r="I734" s="47"/>
      <c r="N734" s="48"/>
    </row>
    <row r="735">
      <c r="I735" s="47"/>
      <c r="N735" s="48"/>
    </row>
    <row r="736">
      <c r="I736" s="47"/>
      <c r="N736" s="48"/>
    </row>
    <row r="737">
      <c r="I737" s="47"/>
      <c r="N737" s="48"/>
    </row>
    <row r="738">
      <c r="I738" s="47"/>
      <c r="N738" s="48"/>
    </row>
    <row r="739">
      <c r="I739" s="47"/>
      <c r="N739" s="48"/>
    </row>
    <row r="740">
      <c r="I740" s="47"/>
      <c r="N740" s="48"/>
    </row>
    <row r="741">
      <c r="I741" s="47"/>
      <c r="N741" s="48"/>
    </row>
    <row r="742">
      <c r="I742" s="47"/>
      <c r="N742" s="48"/>
    </row>
    <row r="743">
      <c r="I743" s="47"/>
      <c r="N743" s="48"/>
    </row>
    <row r="744">
      <c r="I744" s="47"/>
      <c r="N744" s="48"/>
    </row>
    <row r="745">
      <c r="I745" s="47"/>
      <c r="N745" s="48"/>
    </row>
    <row r="746">
      <c r="I746" s="47"/>
      <c r="N746" s="48"/>
    </row>
    <row r="747">
      <c r="I747" s="47"/>
      <c r="N747" s="48"/>
    </row>
    <row r="748">
      <c r="I748" s="47"/>
      <c r="N748" s="48"/>
    </row>
    <row r="749">
      <c r="I749" s="47"/>
      <c r="N749" s="48"/>
    </row>
    <row r="750">
      <c r="I750" s="47"/>
      <c r="N750" s="48"/>
    </row>
    <row r="751">
      <c r="I751" s="47"/>
      <c r="N751" s="48"/>
    </row>
    <row r="752">
      <c r="I752" s="47"/>
      <c r="N752" s="48"/>
    </row>
    <row r="753">
      <c r="I753" s="47"/>
      <c r="N753" s="48"/>
    </row>
    <row r="754">
      <c r="I754" s="47"/>
      <c r="N754" s="48"/>
    </row>
    <row r="755">
      <c r="I755" s="47"/>
      <c r="N755" s="48"/>
    </row>
    <row r="756">
      <c r="I756" s="47"/>
      <c r="N756" s="48"/>
    </row>
    <row r="757">
      <c r="I757" s="47"/>
      <c r="N757" s="48"/>
    </row>
    <row r="758">
      <c r="I758" s="47"/>
      <c r="N758" s="48"/>
    </row>
    <row r="759">
      <c r="I759" s="47"/>
      <c r="N759" s="48"/>
    </row>
    <row r="760">
      <c r="I760" s="47"/>
      <c r="N760" s="48"/>
    </row>
    <row r="761">
      <c r="I761" s="47"/>
      <c r="N761" s="48"/>
    </row>
    <row r="762">
      <c r="I762" s="47"/>
      <c r="N762" s="48"/>
    </row>
    <row r="763">
      <c r="I763" s="47"/>
      <c r="N763" s="48"/>
    </row>
    <row r="764">
      <c r="I764" s="47"/>
      <c r="N764" s="48"/>
    </row>
    <row r="765">
      <c r="I765" s="47"/>
      <c r="N765" s="48"/>
    </row>
    <row r="766">
      <c r="I766" s="47"/>
      <c r="N766" s="48"/>
    </row>
    <row r="767">
      <c r="I767" s="47"/>
      <c r="N767" s="48"/>
    </row>
    <row r="768">
      <c r="I768" s="47"/>
      <c r="N768" s="48"/>
    </row>
    <row r="769">
      <c r="I769" s="47"/>
      <c r="N769" s="48"/>
    </row>
    <row r="770">
      <c r="I770" s="47"/>
      <c r="N770" s="48"/>
    </row>
    <row r="771">
      <c r="I771" s="47"/>
      <c r="N771" s="48"/>
    </row>
    <row r="772">
      <c r="I772" s="47"/>
      <c r="N772" s="48"/>
    </row>
    <row r="773">
      <c r="I773" s="47"/>
      <c r="N773" s="48"/>
    </row>
    <row r="774">
      <c r="I774" s="47"/>
      <c r="N774" s="48"/>
    </row>
    <row r="775">
      <c r="I775" s="47"/>
      <c r="N775" s="48"/>
    </row>
    <row r="776">
      <c r="I776" s="47"/>
      <c r="N776" s="48"/>
    </row>
    <row r="777">
      <c r="I777" s="47"/>
      <c r="N777" s="48"/>
    </row>
    <row r="778">
      <c r="I778" s="47"/>
      <c r="N778" s="48"/>
    </row>
    <row r="779">
      <c r="I779" s="47"/>
      <c r="N779" s="48"/>
    </row>
    <row r="780">
      <c r="I780" s="47"/>
      <c r="N780" s="48"/>
    </row>
    <row r="781">
      <c r="I781" s="47"/>
      <c r="N781" s="48"/>
    </row>
    <row r="782">
      <c r="I782" s="47"/>
      <c r="N782" s="48"/>
    </row>
    <row r="783">
      <c r="I783" s="47"/>
      <c r="N783" s="48"/>
    </row>
    <row r="784">
      <c r="I784" s="47"/>
      <c r="N784" s="48"/>
    </row>
    <row r="785">
      <c r="I785" s="47"/>
      <c r="N785" s="48"/>
    </row>
    <row r="786">
      <c r="I786" s="47"/>
      <c r="N786" s="48"/>
    </row>
    <row r="787">
      <c r="I787" s="47"/>
      <c r="N787" s="48"/>
    </row>
    <row r="788">
      <c r="I788" s="47"/>
      <c r="N788" s="48"/>
    </row>
    <row r="789">
      <c r="I789" s="47"/>
      <c r="N789" s="48"/>
    </row>
    <row r="790">
      <c r="I790" s="47"/>
      <c r="N790" s="48"/>
    </row>
    <row r="791">
      <c r="I791" s="47"/>
      <c r="N791" s="48"/>
    </row>
    <row r="792">
      <c r="I792" s="47"/>
      <c r="N792" s="48"/>
    </row>
    <row r="793">
      <c r="I793" s="47"/>
      <c r="N793" s="48"/>
    </row>
    <row r="794">
      <c r="I794" s="47"/>
      <c r="N794" s="48"/>
    </row>
    <row r="795">
      <c r="I795" s="47"/>
      <c r="N795" s="48"/>
    </row>
    <row r="796">
      <c r="I796" s="47"/>
      <c r="N796" s="48"/>
    </row>
    <row r="797">
      <c r="I797" s="47"/>
      <c r="N797" s="48"/>
    </row>
    <row r="798">
      <c r="I798" s="47"/>
      <c r="N798" s="48"/>
    </row>
    <row r="799">
      <c r="I799" s="47"/>
      <c r="N799" s="48"/>
    </row>
    <row r="800">
      <c r="I800" s="47"/>
      <c r="N800" s="48"/>
    </row>
    <row r="801">
      <c r="I801" s="47"/>
      <c r="N801" s="48"/>
    </row>
    <row r="802">
      <c r="I802" s="47"/>
      <c r="N802" s="48"/>
    </row>
    <row r="803">
      <c r="I803" s="47"/>
      <c r="N803" s="48"/>
    </row>
    <row r="804">
      <c r="I804" s="47"/>
      <c r="N804" s="48"/>
    </row>
    <row r="805">
      <c r="I805" s="47"/>
      <c r="N805" s="48"/>
    </row>
    <row r="806">
      <c r="I806" s="47"/>
      <c r="N806" s="48"/>
    </row>
    <row r="807">
      <c r="I807" s="47"/>
      <c r="N807" s="48"/>
    </row>
    <row r="808">
      <c r="I808" s="47"/>
      <c r="N808" s="48"/>
    </row>
    <row r="809">
      <c r="I809" s="47"/>
      <c r="N809" s="48"/>
    </row>
    <row r="810">
      <c r="I810" s="47"/>
      <c r="N810" s="48"/>
    </row>
    <row r="811">
      <c r="I811" s="47"/>
      <c r="N811" s="48"/>
    </row>
    <row r="812">
      <c r="I812" s="47"/>
      <c r="N812" s="48"/>
    </row>
    <row r="813">
      <c r="I813" s="47"/>
      <c r="N813" s="48"/>
    </row>
    <row r="814">
      <c r="I814" s="47"/>
      <c r="N814" s="48"/>
    </row>
    <row r="815">
      <c r="I815" s="47"/>
      <c r="N815" s="48"/>
    </row>
    <row r="816">
      <c r="I816" s="47"/>
      <c r="N816" s="48"/>
    </row>
    <row r="817">
      <c r="I817" s="47"/>
      <c r="N817" s="48"/>
    </row>
    <row r="818">
      <c r="I818" s="47"/>
      <c r="N818" s="48"/>
    </row>
    <row r="819">
      <c r="I819" s="47"/>
      <c r="N819" s="48"/>
    </row>
    <row r="820">
      <c r="I820" s="47"/>
      <c r="N820" s="48"/>
    </row>
    <row r="821">
      <c r="I821" s="47"/>
      <c r="N821" s="48"/>
    </row>
    <row r="822">
      <c r="I822" s="47"/>
      <c r="N822" s="48"/>
    </row>
    <row r="823">
      <c r="I823" s="47"/>
      <c r="N823" s="48"/>
    </row>
    <row r="824">
      <c r="I824" s="47"/>
      <c r="N824" s="48"/>
    </row>
    <row r="825">
      <c r="I825" s="47"/>
      <c r="N825" s="48"/>
    </row>
    <row r="826">
      <c r="I826" s="47"/>
      <c r="N826" s="48"/>
    </row>
    <row r="827">
      <c r="I827" s="47"/>
      <c r="N827" s="48"/>
    </row>
    <row r="828">
      <c r="I828" s="47"/>
      <c r="N828" s="48"/>
    </row>
    <row r="829">
      <c r="I829" s="47"/>
      <c r="N829" s="48"/>
    </row>
    <row r="830">
      <c r="I830" s="47"/>
      <c r="N830" s="48"/>
    </row>
    <row r="831">
      <c r="I831" s="47"/>
      <c r="N831" s="48"/>
    </row>
    <row r="832">
      <c r="I832" s="47"/>
      <c r="N832" s="48"/>
    </row>
    <row r="833">
      <c r="I833" s="47"/>
      <c r="N833" s="48"/>
    </row>
    <row r="834">
      <c r="I834" s="47"/>
      <c r="N834" s="48"/>
    </row>
    <row r="835">
      <c r="I835" s="47"/>
      <c r="N835" s="48"/>
    </row>
    <row r="836">
      <c r="I836" s="47"/>
      <c r="N836" s="48"/>
    </row>
    <row r="837">
      <c r="I837" s="47"/>
      <c r="N837" s="48"/>
    </row>
    <row r="838">
      <c r="I838" s="47"/>
      <c r="N838" s="48"/>
    </row>
    <row r="839">
      <c r="I839" s="47"/>
      <c r="N839" s="48"/>
    </row>
    <row r="840">
      <c r="I840" s="47"/>
      <c r="N840" s="48"/>
    </row>
    <row r="841">
      <c r="I841" s="47"/>
      <c r="N841" s="48"/>
    </row>
    <row r="842">
      <c r="I842" s="47"/>
      <c r="N842" s="48"/>
    </row>
    <row r="843">
      <c r="I843" s="47"/>
      <c r="N843" s="48"/>
    </row>
    <row r="844">
      <c r="I844" s="47"/>
      <c r="N844" s="48"/>
    </row>
    <row r="845">
      <c r="I845" s="47"/>
      <c r="N845" s="48"/>
    </row>
    <row r="846">
      <c r="I846" s="47"/>
      <c r="N846" s="48"/>
    </row>
    <row r="847">
      <c r="I847" s="47"/>
      <c r="N847" s="48"/>
    </row>
    <row r="848">
      <c r="I848" s="47"/>
      <c r="N848" s="48"/>
    </row>
    <row r="849">
      <c r="I849" s="47"/>
      <c r="N849" s="48"/>
    </row>
    <row r="850">
      <c r="I850" s="47"/>
      <c r="N850" s="48"/>
    </row>
    <row r="851">
      <c r="I851" s="47"/>
      <c r="N851" s="48"/>
    </row>
    <row r="852">
      <c r="I852" s="47"/>
      <c r="N852" s="48"/>
    </row>
    <row r="853">
      <c r="I853" s="47"/>
      <c r="N853" s="48"/>
    </row>
    <row r="854">
      <c r="I854" s="47"/>
      <c r="N854" s="48"/>
    </row>
    <row r="855">
      <c r="I855" s="47"/>
      <c r="N855" s="48"/>
    </row>
    <row r="856">
      <c r="I856" s="47"/>
      <c r="N856" s="48"/>
    </row>
    <row r="857">
      <c r="I857" s="47"/>
      <c r="N857" s="48"/>
    </row>
    <row r="858">
      <c r="I858" s="47"/>
      <c r="N858" s="48"/>
    </row>
    <row r="859">
      <c r="I859" s="47"/>
      <c r="N859" s="48"/>
    </row>
    <row r="860">
      <c r="I860" s="47"/>
      <c r="N860" s="48"/>
    </row>
    <row r="861">
      <c r="I861" s="47"/>
      <c r="N861" s="48"/>
    </row>
    <row r="862">
      <c r="I862" s="47"/>
      <c r="N862" s="48"/>
    </row>
    <row r="863">
      <c r="I863" s="47"/>
      <c r="N863" s="48"/>
    </row>
    <row r="864">
      <c r="I864" s="47"/>
      <c r="N864" s="48"/>
    </row>
    <row r="865">
      <c r="I865" s="47"/>
      <c r="N865" s="48"/>
    </row>
    <row r="866">
      <c r="I866" s="47"/>
      <c r="N866" s="48"/>
    </row>
    <row r="867">
      <c r="I867" s="47"/>
      <c r="N867" s="48"/>
    </row>
    <row r="868">
      <c r="I868" s="47"/>
      <c r="N868" s="48"/>
    </row>
    <row r="869">
      <c r="I869" s="47"/>
      <c r="N869" s="48"/>
    </row>
    <row r="870">
      <c r="I870" s="47"/>
      <c r="N870" s="48"/>
    </row>
    <row r="871">
      <c r="I871" s="47"/>
      <c r="N871" s="48"/>
    </row>
    <row r="872">
      <c r="I872" s="47"/>
      <c r="N872" s="48"/>
    </row>
    <row r="873">
      <c r="I873" s="47"/>
      <c r="N873" s="48"/>
    </row>
    <row r="874">
      <c r="I874" s="47"/>
      <c r="N874" s="48"/>
    </row>
    <row r="875">
      <c r="I875" s="47"/>
      <c r="N875" s="48"/>
    </row>
    <row r="876">
      <c r="I876" s="47"/>
      <c r="N876" s="48"/>
    </row>
    <row r="877">
      <c r="I877" s="47"/>
      <c r="N877" s="48"/>
    </row>
    <row r="878">
      <c r="I878" s="47"/>
      <c r="N878" s="48"/>
    </row>
    <row r="879">
      <c r="I879" s="47"/>
      <c r="N879" s="48"/>
    </row>
    <row r="880">
      <c r="I880" s="47"/>
      <c r="N880" s="48"/>
    </row>
    <row r="881">
      <c r="I881" s="47"/>
      <c r="N881" s="48"/>
    </row>
    <row r="882">
      <c r="I882" s="47"/>
      <c r="N882" s="48"/>
    </row>
    <row r="883">
      <c r="I883" s="47"/>
      <c r="N883" s="48"/>
    </row>
    <row r="884">
      <c r="I884" s="47"/>
      <c r="N884" s="48"/>
    </row>
    <row r="885">
      <c r="I885" s="47"/>
      <c r="N885" s="48"/>
    </row>
    <row r="886">
      <c r="I886" s="47"/>
      <c r="N886" s="48"/>
    </row>
    <row r="887">
      <c r="I887" s="47"/>
      <c r="N887" s="48"/>
    </row>
    <row r="888">
      <c r="I888" s="47"/>
      <c r="N888" s="48"/>
    </row>
    <row r="889">
      <c r="I889" s="47"/>
      <c r="N889" s="48"/>
    </row>
    <row r="890">
      <c r="I890" s="47"/>
      <c r="N890" s="48"/>
    </row>
    <row r="891">
      <c r="I891" s="47"/>
      <c r="N891" s="48"/>
    </row>
    <row r="892">
      <c r="I892" s="47"/>
      <c r="N892" s="48"/>
    </row>
    <row r="893">
      <c r="I893" s="47"/>
      <c r="N893" s="48"/>
    </row>
    <row r="894">
      <c r="I894" s="47"/>
      <c r="N894" s="48"/>
    </row>
    <row r="895">
      <c r="I895" s="47"/>
      <c r="N895" s="48"/>
    </row>
    <row r="896">
      <c r="I896" s="47"/>
      <c r="N896" s="48"/>
    </row>
    <row r="897">
      <c r="I897" s="47"/>
      <c r="N897" s="48"/>
    </row>
    <row r="898">
      <c r="I898" s="47"/>
      <c r="N898" s="48"/>
    </row>
    <row r="899">
      <c r="I899" s="47"/>
      <c r="N899" s="48"/>
    </row>
    <row r="900">
      <c r="I900" s="47"/>
      <c r="N900" s="48"/>
    </row>
    <row r="901">
      <c r="I901" s="47"/>
      <c r="N901" s="48"/>
    </row>
    <row r="902">
      <c r="I902" s="47"/>
      <c r="N902" s="48"/>
    </row>
    <row r="903">
      <c r="I903" s="47"/>
      <c r="N903" s="48"/>
    </row>
    <row r="904">
      <c r="I904" s="47"/>
      <c r="N904" s="48"/>
    </row>
    <row r="905">
      <c r="I905" s="47"/>
      <c r="N905" s="48"/>
    </row>
    <row r="906">
      <c r="I906" s="47"/>
      <c r="N906" s="48"/>
    </row>
    <row r="907">
      <c r="I907" s="47"/>
      <c r="N907" s="48"/>
    </row>
    <row r="908">
      <c r="I908" s="47"/>
      <c r="N908" s="48"/>
    </row>
    <row r="909">
      <c r="I909" s="47"/>
      <c r="N909" s="48"/>
    </row>
    <row r="910">
      <c r="I910" s="47"/>
      <c r="N910" s="48"/>
    </row>
    <row r="911">
      <c r="I911" s="47"/>
      <c r="N911" s="48"/>
    </row>
    <row r="912">
      <c r="I912" s="47"/>
      <c r="N912" s="48"/>
    </row>
    <row r="913">
      <c r="I913" s="47"/>
      <c r="N913" s="48"/>
    </row>
    <row r="914">
      <c r="I914" s="47"/>
      <c r="N914" s="48"/>
    </row>
    <row r="915">
      <c r="I915" s="47"/>
      <c r="N915" s="48"/>
    </row>
    <row r="916">
      <c r="I916" s="47"/>
      <c r="N916" s="48"/>
    </row>
    <row r="917">
      <c r="I917" s="47"/>
      <c r="N917" s="48"/>
    </row>
    <row r="918">
      <c r="I918" s="47"/>
      <c r="N918" s="48"/>
    </row>
    <row r="919">
      <c r="I919" s="47"/>
      <c r="N919" s="48"/>
    </row>
    <row r="920">
      <c r="I920" s="47"/>
      <c r="N920" s="48"/>
    </row>
    <row r="921">
      <c r="I921" s="47"/>
      <c r="N921" s="48"/>
    </row>
    <row r="922">
      <c r="I922" s="47"/>
      <c r="N922" s="48"/>
    </row>
    <row r="923">
      <c r="I923" s="47"/>
      <c r="N923" s="48"/>
    </row>
    <row r="924">
      <c r="I924" s="47"/>
      <c r="N924" s="48"/>
    </row>
    <row r="925">
      <c r="I925" s="47"/>
      <c r="N925" s="48"/>
    </row>
    <row r="926">
      <c r="I926" s="47"/>
      <c r="N926" s="48"/>
    </row>
    <row r="927">
      <c r="I927" s="47"/>
      <c r="N927" s="48"/>
    </row>
    <row r="928">
      <c r="I928" s="47"/>
      <c r="N928" s="48"/>
    </row>
    <row r="929">
      <c r="I929" s="47"/>
      <c r="N929" s="48"/>
    </row>
    <row r="930">
      <c r="I930" s="47"/>
      <c r="N930" s="48"/>
    </row>
    <row r="931">
      <c r="I931" s="47"/>
      <c r="N931" s="48"/>
    </row>
    <row r="932">
      <c r="I932" s="47"/>
      <c r="N932" s="48"/>
    </row>
    <row r="933">
      <c r="I933" s="47"/>
      <c r="N933" s="48"/>
    </row>
    <row r="934">
      <c r="I934" s="47"/>
      <c r="N934" s="48"/>
    </row>
    <row r="935">
      <c r="I935" s="47"/>
      <c r="N935" s="48"/>
    </row>
    <row r="936">
      <c r="I936" s="47"/>
      <c r="N936" s="48"/>
    </row>
    <row r="937">
      <c r="I937" s="47"/>
      <c r="N937" s="48"/>
    </row>
    <row r="938">
      <c r="I938" s="47"/>
      <c r="N938" s="48"/>
    </row>
    <row r="939">
      <c r="I939" s="47"/>
      <c r="N939" s="48"/>
    </row>
    <row r="940">
      <c r="I940" s="47"/>
      <c r="N940" s="48"/>
    </row>
    <row r="941">
      <c r="I941" s="47"/>
      <c r="N941" s="48"/>
    </row>
    <row r="942">
      <c r="I942" s="47"/>
      <c r="N942" s="48"/>
    </row>
    <row r="943">
      <c r="I943" s="47"/>
      <c r="N943" s="48"/>
    </row>
    <row r="944">
      <c r="I944" s="47"/>
      <c r="N944" s="48"/>
    </row>
    <row r="945">
      <c r="I945" s="47"/>
      <c r="N945" s="48"/>
    </row>
    <row r="946">
      <c r="I946" s="47"/>
      <c r="N946" s="48"/>
    </row>
    <row r="947">
      <c r="I947" s="47"/>
      <c r="N947" s="48"/>
    </row>
    <row r="948">
      <c r="I948" s="47"/>
      <c r="N948" s="48"/>
    </row>
    <row r="949">
      <c r="I949" s="47"/>
      <c r="N949" s="48"/>
    </row>
    <row r="950">
      <c r="I950" s="47"/>
      <c r="N950" s="48"/>
    </row>
    <row r="951">
      <c r="I951" s="47"/>
      <c r="N951" s="48"/>
    </row>
    <row r="952">
      <c r="I952" s="47"/>
      <c r="N952" s="48"/>
    </row>
    <row r="953">
      <c r="I953" s="47"/>
      <c r="N953" s="48"/>
    </row>
    <row r="954">
      <c r="I954" s="47"/>
      <c r="N954" s="48"/>
    </row>
    <row r="955">
      <c r="I955" s="47"/>
      <c r="N955" s="48"/>
    </row>
    <row r="956">
      <c r="I956" s="47"/>
      <c r="N956" s="48"/>
    </row>
    <row r="957">
      <c r="I957" s="47"/>
      <c r="N957" s="48"/>
    </row>
    <row r="958">
      <c r="I958" s="47"/>
      <c r="N958" s="48"/>
    </row>
    <row r="959">
      <c r="I959" s="47"/>
      <c r="N959" s="48"/>
    </row>
    <row r="960">
      <c r="I960" s="47"/>
      <c r="N960" s="48"/>
    </row>
    <row r="961">
      <c r="I961" s="47"/>
      <c r="N961" s="48"/>
    </row>
    <row r="962">
      <c r="I962" s="47"/>
      <c r="N962" s="48"/>
    </row>
    <row r="963">
      <c r="I963" s="47"/>
      <c r="N963" s="48"/>
    </row>
    <row r="964">
      <c r="I964" s="47"/>
      <c r="N964" s="48"/>
    </row>
    <row r="965">
      <c r="I965" s="47"/>
      <c r="N965" s="48"/>
    </row>
    <row r="966">
      <c r="I966" s="47"/>
      <c r="N966" s="48"/>
    </row>
    <row r="967">
      <c r="I967" s="47"/>
      <c r="N967" s="48"/>
    </row>
    <row r="968">
      <c r="I968" s="47"/>
      <c r="N968" s="48"/>
    </row>
    <row r="969">
      <c r="I969" s="47"/>
      <c r="N969" s="48"/>
    </row>
    <row r="970">
      <c r="I970" s="47"/>
      <c r="N970" s="48"/>
    </row>
    <row r="971">
      <c r="I971" s="47"/>
      <c r="N971" s="48"/>
    </row>
    <row r="972">
      <c r="I972" s="47"/>
      <c r="N972" s="48"/>
    </row>
    <row r="973">
      <c r="I973" s="47"/>
      <c r="N973" s="48"/>
    </row>
    <row r="974">
      <c r="I974" s="47"/>
      <c r="N974" s="48"/>
    </row>
    <row r="975">
      <c r="I975" s="47"/>
      <c r="N975" s="48"/>
    </row>
    <row r="976">
      <c r="I976" s="47"/>
      <c r="N976" s="48"/>
    </row>
    <row r="977">
      <c r="I977" s="47"/>
      <c r="N977" s="48"/>
    </row>
    <row r="978">
      <c r="I978" s="47"/>
      <c r="N978" s="48"/>
    </row>
    <row r="979">
      <c r="I979" s="47"/>
      <c r="N979" s="48"/>
    </row>
    <row r="980">
      <c r="I980" s="47"/>
      <c r="N980" s="48"/>
    </row>
    <row r="981">
      <c r="I981" s="47"/>
      <c r="N981" s="48"/>
    </row>
    <row r="982">
      <c r="I982" s="47"/>
      <c r="N982" s="48"/>
    </row>
    <row r="983">
      <c r="I983" s="47"/>
      <c r="N983" s="48"/>
    </row>
    <row r="984">
      <c r="I984" s="47"/>
      <c r="N984" s="48"/>
    </row>
    <row r="985">
      <c r="I985" s="47"/>
      <c r="N985" s="48"/>
    </row>
    <row r="986">
      <c r="I986" s="47"/>
      <c r="N986" s="48"/>
    </row>
    <row r="987">
      <c r="I987" s="47"/>
      <c r="N987" s="48"/>
    </row>
    <row r="988">
      <c r="I988" s="47"/>
      <c r="N988" s="48"/>
    </row>
    <row r="989">
      <c r="I989" s="47"/>
      <c r="N989" s="48"/>
    </row>
    <row r="990">
      <c r="I990" s="47"/>
      <c r="N990" s="48"/>
    </row>
    <row r="991">
      <c r="I991" s="47"/>
      <c r="N991" s="48"/>
    </row>
    <row r="992">
      <c r="I992" s="47"/>
      <c r="N992" s="48"/>
    </row>
    <row r="993">
      <c r="I993" s="47"/>
      <c r="N993" s="48"/>
    </row>
    <row r="994">
      <c r="I994" s="47"/>
      <c r="N994" s="48"/>
    </row>
    <row r="995">
      <c r="I995" s="47"/>
      <c r="N995" s="48"/>
    </row>
    <row r="996">
      <c r="I996" s="47"/>
      <c r="N996" s="48"/>
    </row>
    <row r="997">
      <c r="I997" s="47"/>
      <c r="N997" s="48"/>
    </row>
    <row r="998">
      <c r="I998" s="47"/>
      <c r="N998" s="48"/>
    </row>
  </sheetData>
  <dataValidations>
    <dataValidation type="list" allowBlank="1" sqref="B2:B162">
      <formula1>"prep_cook,pastry_chef,customer,sous_chef,head_chef,vendor"</formula1>
    </dataValidation>
    <dataValidation type="list" allowBlank="1" showErrorMessage="1" sqref="F2:F162">
      <formula1>"Buy,Sell,Buy/Sell,Process"</formula1>
    </dataValidation>
    <dataValidation type="custom" allowBlank="1" showDropDown="1" sqref="C2:E162 G2:H162 J2:J162 M2:O162">
      <formula1>AND(ISNUMBER(C2),(NOT(OR(NOT(ISERROR(DATEVALUE(C2))), AND(ISNUMBER(C2), LEFT(CELL("format", C2))="D")))))</formula1>
    </dataValidation>
    <dataValidation allowBlank="1" showDropDown="1" sqref="I2:I162"/>
  </dataValidations>
  <drawing r:id="rId1"/>
  <tableParts count="1">
    <tablePart r:id="rId3"/>
  </tableParts>
</worksheet>
</file>