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gularizer" sheetId="2" r:id="rId5"/>
    <sheet state="visible" name="CE_loss_ONLY" sheetId="3" r:id="rId6"/>
    <sheet state="visible" name="new_sup_con" sheetId="4" r:id="rId7"/>
    <sheet state="visible" name="pytorch" sheetId="5" r:id="rId8"/>
    <sheet state="visible" name="Contrastive_only" sheetId="6" r:id="rId9"/>
    <sheet state="visible" name="supervised_contrastive" sheetId="7" r:id="rId10"/>
    <sheet state="visible" name="RESNET50" sheetId="8" r:id="rId11"/>
    <sheet state="visible" name="baseline_cross_entropy" sheetId="9" r:id="rId12"/>
  </sheets>
  <definedNames/>
  <calcPr/>
</workbook>
</file>

<file path=xl/sharedStrings.xml><?xml version="1.0" encoding="utf-8"?>
<sst xmlns="http://schemas.openxmlformats.org/spreadsheetml/2006/main" count="415" uniqueCount="63">
  <si>
    <t>seed</t>
  </si>
  <si>
    <t>methods</t>
  </si>
  <si>
    <t>Accuracy</t>
  </si>
  <si>
    <t>EOD_MEL</t>
  </si>
  <si>
    <t>DPD_MEL</t>
  </si>
  <si>
    <t>EOD_NV</t>
  </si>
  <si>
    <t>DPD_NV</t>
  </si>
  <si>
    <t>EOD_BCC</t>
  </si>
  <si>
    <t>DPD_BCC</t>
  </si>
  <si>
    <t>EOD_AKIEC</t>
  </si>
  <si>
    <t>DPD_AKIEC</t>
  </si>
  <si>
    <t>EOD_BKL</t>
  </si>
  <si>
    <t>DPD_BKL</t>
  </si>
  <si>
    <t>EOD_DF</t>
  </si>
  <si>
    <t>DPD_DF</t>
  </si>
  <si>
    <t>EOD_VASC</t>
  </si>
  <si>
    <t>DPD_VASC</t>
  </si>
  <si>
    <t>DLHSS</t>
  </si>
  <si>
    <t>Baseline</t>
  </si>
  <si>
    <t>RP</t>
  </si>
  <si>
    <t>RP2</t>
  </si>
  <si>
    <t>TPRDiff</t>
  </si>
  <si>
    <t>DPDiff</t>
  </si>
  <si>
    <t>AVERAGE</t>
  </si>
  <si>
    <r>
      <rPr>
        <color rgb="FF1155CC"/>
        <u/>
      </rPr>
      <t>https://huggingface.co/datasets/resyhgerwshshgdfghsdfgh/SD-198</t>
    </r>
    <r>
      <rPr>
        <color rgb="FF000000"/>
      </rPr>
      <t xml:space="preserve">  same as we do in isic dataset</t>
    </r>
  </si>
  <si>
    <t xml:space="preserve">supervised contrastive loss on fairness att. as a regulizer </t>
  </si>
  <si>
    <r>
      <rPr>
        <color rgb="FF1155CC"/>
        <u/>
      </rPr>
      <t>https://huggingface.co/datasets/resyhgerwshshgdfghsdfgh/SD-198</t>
    </r>
    <r>
      <rPr>
        <color rgb="FF000000"/>
      </rPr>
      <t xml:space="preserve">  same as we do in isic dataset</t>
    </r>
  </si>
  <si>
    <t>Accuracy(0.07)</t>
  </si>
  <si>
    <t>TPRDiff(0.07)</t>
  </si>
  <si>
    <t>DPDiff(0.07)</t>
  </si>
  <si>
    <t>Accuracy(0.2)</t>
  </si>
  <si>
    <t>TPRDiff(0.2)</t>
  </si>
  <si>
    <t>DPDiff(0.2)</t>
  </si>
  <si>
    <t>Accuracy(0.1)</t>
  </si>
  <si>
    <t>TPRDiff(0.1)</t>
  </si>
  <si>
    <t>DPDiff(0.1)</t>
  </si>
  <si>
    <t>Accuracy(0.3)</t>
  </si>
  <si>
    <t>TPRDiff(0.3)</t>
  </si>
  <si>
    <t>DPDiff(0.3)</t>
  </si>
  <si>
    <t>Accuracy(0.4)</t>
  </si>
  <si>
    <t>TPRDiff(0.4)</t>
  </si>
  <si>
    <t>DPDiff(0.4)</t>
  </si>
  <si>
    <t>Accuracy(0.5)</t>
  </si>
  <si>
    <t>TPRDiff(0.5)</t>
  </si>
  <si>
    <t>DPDiff(0.5)</t>
  </si>
  <si>
    <t>Accuracy(0.6)</t>
  </si>
  <si>
    <t>TPRDiff(0.6)</t>
  </si>
  <si>
    <t>DPDiff(0.6)</t>
  </si>
  <si>
    <t>Accuracy(0.7)</t>
  </si>
  <si>
    <t>TPRDiff(0.7)</t>
  </si>
  <si>
    <t>DPDiff(0.7)</t>
  </si>
  <si>
    <t>Accuracy(0.8)</t>
  </si>
  <si>
    <t>TPRDiff(0.8)</t>
  </si>
  <si>
    <t>DPDiff(0.8)</t>
  </si>
  <si>
    <t>Accuracy(0.9)</t>
  </si>
  <si>
    <t>TPRDiff(0.9)</t>
  </si>
  <si>
    <t>DPDiff(0.9)</t>
  </si>
  <si>
    <t>Average</t>
  </si>
  <si>
    <t>Std</t>
  </si>
  <si>
    <r>
      <rPr>
        <color rgb="FF1155CC"/>
        <u/>
      </rPr>
      <t>https://huggingface.co/datasets/resyhgerwshshgdfghsdfgh/SD-198</t>
    </r>
    <r>
      <rPr/>
      <t xml:space="preserve">  same as we do in isic dataset</t>
    </r>
  </si>
  <si>
    <r>
      <rPr>
        <color rgb="FF1155CC"/>
        <u/>
      </rPr>
      <t>https://huggingface.co/datasets/resyhgerwshshgdfghsdfgh/SD-198</t>
    </r>
    <r>
      <rPr/>
      <t xml:space="preserve">  same as we do in isic dataset</t>
    </r>
  </si>
  <si>
    <t>Baseline_fairnessloss</t>
  </si>
  <si>
    <t>Baseline_supervised_contrastive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</si>
</sst>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theme="1"/>
      <name val="Arial"/>
    </font>
    <font>
      <sz val="10.0"/>
      <color theme="1"/>
      <name val="Arial"/>
      <scheme val="minor"/>
    </font>
    <font/>
    <font>
      <sz val="10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bottom"/>
    </xf>
    <xf borderId="3" fillId="0" fontId="6" numFmtId="0" xfId="0" applyBorder="1" applyFont="1"/>
    <xf borderId="1" fillId="0" fontId="1" numFmtId="0" xfId="0" applyAlignment="1" applyBorder="1" applyFont="1">
      <alignment horizontal="center" readingOrder="0" vertical="bottom"/>
    </xf>
    <xf borderId="4" fillId="0" fontId="6" numFmtId="0" xfId="0" applyBorder="1" applyFont="1"/>
    <xf borderId="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2" fontId="7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datasets/resyhgerwshshgdfghsdfgh/SD-198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datasets/resyhgerwshshgdfghsdfgh/SD-198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datasets/resyhgerwshshgdfghsdfgh/SD-19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datasets/resyhgerwshshgdfghsdfgh/SD-198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</row>
    <row r="2">
      <c r="A2" s="4">
        <v>10.0</v>
      </c>
      <c r="B2" s="5" t="s">
        <v>17</v>
      </c>
      <c r="C2" s="5">
        <v>0.84465</v>
      </c>
      <c r="D2" s="5">
        <v>-0.158084</v>
      </c>
      <c r="E2" s="5">
        <v>-0.021835</v>
      </c>
      <c r="F2" s="5">
        <v>0.005339</v>
      </c>
      <c r="G2" s="5">
        <v>0.022098</v>
      </c>
      <c r="H2" s="5">
        <v>0.013649</v>
      </c>
      <c r="I2" s="5">
        <v>0.022472</v>
      </c>
      <c r="J2" s="5">
        <v>0.034722</v>
      </c>
      <c r="K2" s="5">
        <v>0.012092</v>
      </c>
      <c r="L2" s="5">
        <v>-0.089371</v>
      </c>
      <c r="M2" s="5">
        <v>-0.051454</v>
      </c>
      <c r="N2" s="5">
        <v>0.222222</v>
      </c>
      <c r="O2" s="5">
        <v>0.011384</v>
      </c>
      <c r="P2" s="5">
        <v>-0.045454</v>
      </c>
      <c r="Q2" s="5">
        <v>0.00524</v>
      </c>
      <c r="R2" s="3"/>
      <c r="S2" s="3"/>
      <c r="T2" s="3"/>
      <c r="U2" s="3"/>
      <c r="V2" s="3"/>
      <c r="W2" s="3"/>
      <c r="X2" s="3"/>
    </row>
    <row r="3">
      <c r="B3" s="5" t="s">
        <v>18</v>
      </c>
      <c r="C3" s="5">
        <v>0.839426</v>
      </c>
      <c r="D3" s="5">
        <v>0.086628</v>
      </c>
      <c r="E3" s="5">
        <v>-0.001941</v>
      </c>
      <c r="F3" s="5">
        <v>0.037825</v>
      </c>
      <c r="G3" s="5">
        <v>-0.020138</v>
      </c>
      <c r="H3" s="5">
        <v>0.184411</v>
      </c>
      <c r="I3" s="5">
        <v>0.036989</v>
      </c>
      <c r="J3" s="5">
        <v>0.049523</v>
      </c>
      <c r="K3" s="5">
        <v>0.009077</v>
      </c>
      <c r="L3" s="5">
        <v>0.019356</v>
      </c>
      <c r="M3" s="5">
        <v>-0.045913</v>
      </c>
      <c r="N3" s="5">
        <v>-0.099999</v>
      </c>
      <c r="O3" s="5">
        <v>0.009623</v>
      </c>
      <c r="P3" s="5">
        <v>0.083333</v>
      </c>
      <c r="Q3" s="5">
        <v>0.012302</v>
      </c>
      <c r="R3" s="3"/>
      <c r="S3" s="3"/>
      <c r="T3" s="3"/>
      <c r="U3" s="3"/>
      <c r="V3" s="3"/>
      <c r="W3" s="3"/>
      <c r="X3" s="3"/>
    </row>
    <row r="4">
      <c r="B4" s="5" t="s">
        <v>19</v>
      </c>
      <c r="C4" s="5">
        <v>0.849301</v>
      </c>
      <c r="D4" s="5">
        <v>-0.01789</v>
      </c>
      <c r="E4" s="5">
        <v>0.004765</v>
      </c>
      <c r="F4" s="5">
        <v>-0.021298</v>
      </c>
      <c r="G4" s="5">
        <v>-0.004549</v>
      </c>
      <c r="H4" s="5">
        <v>0.041231</v>
      </c>
      <c r="I4" s="5">
        <v>-0.013422</v>
      </c>
      <c r="J4" s="5">
        <v>0.056497</v>
      </c>
      <c r="K4" s="5">
        <v>-0.025446</v>
      </c>
      <c r="L4" s="5">
        <v>0.021857</v>
      </c>
      <c r="M4" s="5">
        <v>0.041588</v>
      </c>
      <c r="N4" s="5">
        <v>-0.011111</v>
      </c>
      <c r="O4" s="5">
        <v>-0.001044</v>
      </c>
      <c r="P4" s="5">
        <v>0.130434</v>
      </c>
      <c r="Q4" s="5">
        <v>-0.00189</v>
      </c>
      <c r="R4" s="3"/>
      <c r="S4" s="3"/>
      <c r="T4" s="3"/>
      <c r="U4" s="3"/>
      <c r="V4" s="3"/>
      <c r="W4" s="3"/>
      <c r="X4" s="3"/>
    </row>
    <row r="5" ht="17.25" customHeight="1">
      <c r="B5" s="5" t="s">
        <v>20</v>
      </c>
      <c r="C5" s="5">
        <v>0.842814</v>
      </c>
      <c r="D5" s="5">
        <v>0.033844</v>
      </c>
      <c r="E5" s="5">
        <v>0.013442</v>
      </c>
      <c r="F5" s="5">
        <v>-0.020221</v>
      </c>
      <c r="G5" s="5">
        <v>-0.008689</v>
      </c>
      <c r="H5" s="5">
        <v>0.090011</v>
      </c>
      <c r="I5" s="5">
        <v>-0.011703</v>
      </c>
      <c r="J5" s="5">
        <v>0.039548</v>
      </c>
      <c r="K5" s="5">
        <v>-0.027166</v>
      </c>
      <c r="L5" s="5">
        <v>0.038251</v>
      </c>
      <c r="M5" s="5">
        <v>0.031417</v>
      </c>
      <c r="N5" s="5">
        <v>-0.011111</v>
      </c>
      <c r="O5" s="5">
        <v>0.003941</v>
      </c>
      <c r="P5" s="5">
        <v>0.130434</v>
      </c>
      <c r="Q5" s="5">
        <v>-0.001242</v>
      </c>
      <c r="R5" s="3"/>
      <c r="S5" s="3"/>
      <c r="T5" s="3"/>
      <c r="U5" s="3"/>
      <c r="V5" s="3"/>
      <c r="W5" s="3"/>
      <c r="X5" s="3"/>
    </row>
    <row r="6">
      <c r="A6" s="5">
        <v>20.0</v>
      </c>
      <c r="B6" s="5" t="s">
        <v>17</v>
      </c>
      <c r="C6" s="5">
        <v>0.843156</v>
      </c>
      <c r="D6" s="5">
        <v>-0.068723</v>
      </c>
      <c r="E6" s="5">
        <v>-0.006726</v>
      </c>
      <c r="F6" s="5">
        <v>-0.003535</v>
      </c>
      <c r="G6" s="5">
        <v>0.003864</v>
      </c>
      <c r="H6" s="5">
        <v>0.206178</v>
      </c>
      <c r="I6" s="5">
        <v>0.029723</v>
      </c>
      <c r="J6" s="5">
        <v>0.111111</v>
      </c>
      <c r="K6" s="5">
        <v>0.009578</v>
      </c>
      <c r="L6" s="5">
        <v>-0.15996</v>
      </c>
      <c r="M6" s="5">
        <v>-0.053367</v>
      </c>
      <c r="N6" s="5">
        <v>0.777777</v>
      </c>
      <c r="O6" s="5">
        <v>0.011988</v>
      </c>
      <c r="P6" s="5">
        <v>0.030303</v>
      </c>
      <c r="Q6" s="5">
        <v>0.004938</v>
      </c>
      <c r="R6" s="3"/>
      <c r="S6" s="3"/>
      <c r="T6" s="3"/>
      <c r="U6" s="3"/>
      <c r="V6" s="3"/>
      <c r="W6" s="3"/>
      <c r="X6" s="3"/>
    </row>
    <row r="7">
      <c r="B7" s="5" t="s">
        <v>18</v>
      </c>
      <c r="C7" s="5">
        <v>0.838401</v>
      </c>
      <c r="D7" s="5">
        <v>-0.059899</v>
      </c>
      <c r="E7" s="5">
        <v>-0.008356</v>
      </c>
      <c r="F7" s="5">
        <v>-0.00279</v>
      </c>
      <c r="G7" s="5">
        <v>0.034875</v>
      </c>
      <c r="H7" s="5">
        <v>0.248015</v>
      </c>
      <c r="I7" s="5">
        <v>0.027282</v>
      </c>
      <c r="J7" s="5">
        <v>0.106733</v>
      </c>
      <c r="K7" s="5">
        <v>-0.00283</v>
      </c>
      <c r="L7" s="5">
        <v>-0.051376</v>
      </c>
      <c r="M7" s="5">
        <v>-0.063679</v>
      </c>
      <c r="N7" s="5">
        <v>0.392857</v>
      </c>
      <c r="O7" s="5">
        <v>0.006666</v>
      </c>
      <c r="P7" s="5">
        <v>0.20625</v>
      </c>
      <c r="Q7" s="5">
        <v>0.00604</v>
      </c>
      <c r="R7" s="3"/>
      <c r="S7" s="3"/>
      <c r="T7" s="3"/>
      <c r="U7" s="3"/>
      <c r="V7" s="3"/>
      <c r="W7" s="3"/>
      <c r="X7" s="3"/>
    </row>
    <row r="8">
      <c r="B8" s="5" t="s">
        <v>19</v>
      </c>
      <c r="C8" s="5">
        <v>0.844311</v>
      </c>
      <c r="D8" s="5">
        <v>0.036503</v>
      </c>
      <c r="E8" s="5">
        <v>0.012398</v>
      </c>
      <c r="F8" s="5">
        <v>-0.025766</v>
      </c>
      <c r="G8" s="5">
        <v>-0.035619</v>
      </c>
      <c r="H8" s="5">
        <v>0.053426</v>
      </c>
      <c r="I8" s="5">
        <v>-0.003251</v>
      </c>
      <c r="J8" s="5">
        <v>-0.293785</v>
      </c>
      <c r="K8" s="5">
        <v>-0.018516</v>
      </c>
      <c r="L8" s="5">
        <v>0.039591</v>
      </c>
      <c r="M8" s="5">
        <v>0.042515</v>
      </c>
      <c r="N8" s="5">
        <v>0.444444</v>
      </c>
      <c r="O8" s="5">
        <v>0.003068</v>
      </c>
      <c r="P8" s="5">
        <v>-0.036231</v>
      </c>
      <c r="Q8" s="5">
        <v>-5.94E-4</v>
      </c>
      <c r="R8" s="3"/>
      <c r="S8" s="3"/>
      <c r="T8" s="3"/>
      <c r="U8" s="3"/>
      <c r="V8" s="3"/>
      <c r="W8" s="3"/>
      <c r="X8" s="3"/>
    </row>
    <row r="9">
      <c r="B9" s="5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5">
        <v>30.0</v>
      </c>
      <c r="B10" s="5" t="s">
        <v>17</v>
      </c>
      <c r="C10" s="5">
        <v>0.844655</v>
      </c>
      <c r="D10" s="5">
        <v>-0.124624</v>
      </c>
      <c r="E10" s="5">
        <v>-0.027882</v>
      </c>
      <c r="F10" s="5">
        <v>0.011447</v>
      </c>
      <c r="G10" s="5">
        <v>0.034084</v>
      </c>
      <c r="H10" s="5">
        <v>0.207614</v>
      </c>
      <c r="I10" s="5">
        <v>0.034963</v>
      </c>
      <c r="J10" s="5">
        <v>0.034722</v>
      </c>
      <c r="K10" s="5">
        <v>-0.004122</v>
      </c>
      <c r="L10" s="5">
        <v>-0.055278</v>
      </c>
      <c r="M10" s="5">
        <v>-0.051855</v>
      </c>
      <c r="N10" s="5">
        <v>0.5</v>
      </c>
      <c r="O10" s="5">
        <v>0.011283</v>
      </c>
      <c r="P10" s="5">
        <v>-0.090909</v>
      </c>
      <c r="Q10" s="5">
        <v>0.003528</v>
      </c>
      <c r="R10" s="3"/>
      <c r="S10" s="3"/>
      <c r="T10" s="3"/>
      <c r="U10" s="3"/>
      <c r="V10" s="3"/>
      <c r="W10" s="3"/>
      <c r="X10" s="3"/>
    </row>
    <row r="11">
      <c r="B11" s="5" t="s">
        <v>18</v>
      </c>
      <c r="C11" s="5">
        <v>0.8425</v>
      </c>
      <c r="D11" s="5">
        <v>-0.083049</v>
      </c>
      <c r="E11" s="5">
        <v>9.57E-4</v>
      </c>
      <c r="F11" s="5">
        <v>-0.001936</v>
      </c>
      <c r="G11" s="5">
        <v>-0.011981</v>
      </c>
      <c r="H11" s="5">
        <v>0.192592</v>
      </c>
      <c r="I11" s="5">
        <v>0.045939</v>
      </c>
      <c r="J11" s="5">
        <v>0.00606</v>
      </c>
      <c r="K11" s="5">
        <v>0.005757</v>
      </c>
      <c r="L11" s="5">
        <v>-0.013836</v>
      </c>
      <c r="M11" s="5">
        <v>-0.05345</v>
      </c>
      <c r="N11" s="5">
        <v>0.301724</v>
      </c>
      <c r="O11" s="5">
        <v>0.004685</v>
      </c>
      <c r="P11" s="5">
        <v>0.044117</v>
      </c>
      <c r="Q11" s="5">
        <v>0.008098</v>
      </c>
      <c r="R11" s="3"/>
      <c r="S11" s="3"/>
      <c r="T11" s="3"/>
      <c r="U11" s="3"/>
      <c r="V11" s="3"/>
      <c r="W11" s="3"/>
      <c r="X11" s="3"/>
    </row>
    <row r="12">
      <c r="B12" s="5" t="s">
        <v>19</v>
      </c>
      <c r="C12" s="5">
        <v>0.827345</v>
      </c>
      <c r="D12" s="5">
        <v>0.149591</v>
      </c>
      <c r="E12" s="5">
        <v>0.057897</v>
      </c>
      <c r="F12" s="5">
        <v>-0.066888</v>
      </c>
      <c r="G12" s="5">
        <v>-0.066186</v>
      </c>
      <c r="H12" s="5">
        <v>0.006968</v>
      </c>
      <c r="I12" s="5">
        <v>-0.008463</v>
      </c>
      <c r="J12" s="5">
        <v>-0.293785</v>
      </c>
      <c r="K12" s="5">
        <v>-0.026293</v>
      </c>
      <c r="L12" s="5">
        <v>0.058459</v>
      </c>
      <c r="M12" s="5">
        <v>0.04229</v>
      </c>
      <c r="N12" s="5">
        <v>-0.377777</v>
      </c>
      <c r="O12" s="5">
        <v>4.76E-4</v>
      </c>
      <c r="P12" s="5">
        <v>-0.036231</v>
      </c>
      <c r="Q12" s="5">
        <v>2.78E-4</v>
      </c>
      <c r="R12" s="3"/>
      <c r="S12" s="3"/>
      <c r="T12" s="3"/>
      <c r="U12" s="3"/>
      <c r="V12" s="3"/>
      <c r="W12" s="3"/>
      <c r="X12" s="3"/>
    </row>
    <row r="13">
      <c r="B13" s="5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5">
        <v>40.0</v>
      </c>
      <c r="B14" s="5" t="s">
        <v>17</v>
      </c>
      <c r="C14" s="5">
        <v>0.850149</v>
      </c>
      <c r="D14" s="5">
        <v>-0.009116</v>
      </c>
      <c r="E14" s="5">
        <v>0.008585</v>
      </c>
      <c r="F14" s="5">
        <v>-0.005242</v>
      </c>
      <c r="G14" s="5">
        <v>-0.002987</v>
      </c>
      <c r="H14" s="5">
        <v>0.309626</v>
      </c>
      <c r="I14" s="5">
        <v>0.038185</v>
      </c>
      <c r="J14" s="5">
        <v>-0.069444</v>
      </c>
      <c r="K14" s="5">
        <v>0.00192</v>
      </c>
      <c r="L14" s="5">
        <v>-0.05786</v>
      </c>
      <c r="M14" s="5">
        <v>-0.065754</v>
      </c>
      <c r="N14" s="5">
        <v>0.611111</v>
      </c>
      <c r="O14" s="5">
        <v>0.011283</v>
      </c>
      <c r="P14" s="5">
        <v>-0.136363</v>
      </c>
      <c r="Q14" s="5">
        <v>0.008766</v>
      </c>
      <c r="R14" s="3"/>
      <c r="S14" s="3"/>
      <c r="T14" s="3"/>
      <c r="U14" s="3"/>
      <c r="V14" s="3"/>
      <c r="W14" s="3"/>
      <c r="X14" s="3"/>
    </row>
    <row r="15">
      <c r="B15" s="5" t="s">
        <v>18</v>
      </c>
      <c r="C15" s="5">
        <v>0.837376</v>
      </c>
      <c r="D15" s="5">
        <v>-0.006628</v>
      </c>
      <c r="E15" s="5">
        <v>0.014062</v>
      </c>
      <c r="F15" s="5">
        <v>0.009031</v>
      </c>
      <c r="G15" s="5">
        <v>-1.64E-4</v>
      </c>
      <c r="H15" s="5">
        <v>0.342306</v>
      </c>
      <c r="I15" s="5">
        <v>0.03897</v>
      </c>
      <c r="J15" s="5">
        <v>-0.239935</v>
      </c>
      <c r="K15" s="5">
        <v>-0.003843</v>
      </c>
      <c r="L15" s="5">
        <v>-0.110639</v>
      </c>
      <c r="M15" s="5">
        <v>-0.05006</v>
      </c>
      <c r="N15" s="5">
        <v>0.227272</v>
      </c>
      <c r="O15" s="5">
        <v>0.001139</v>
      </c>
      <c r="P15" s="5">
        <v>-0.108504</v>
      </c>
      <c r="Q15" s="5">
        <v>-1.06E-4</v>
      </c>
      <c r="R15" s="3"/>
      <c r="S15" s="3"/>
      <c r="T15" s="3"/>
      <c r="U15" s="3"/>
      <c r="V15" s="3"/>
      <c r="W15" s="3"/>
      <c r="X15" s="3"/>
    </row>
    <row r="16">
      <c r="B16" s="5" t="s">
        <v>19</v>
      </c>
      <c r="C16" s="5">
        <v>0.834331</v>
      </c>
      <c r="D16" s="5">
        <v>0.001329</v>
      </c>
      <c r="E16" s="5">
        <v>0.038294</v>
      </c>
      <c r="F16" s="5">
        <v>-0.040856</v>
      </c>
      <c r="G16" s="5">
        <v>-0.034837</v>
      </c>
      <c r="H16" s="5">
        <v>0.055749</v>
      </c>
      <c r="I16" s="5">
        <v>0.004075</v>
      </c>
      <c r="J16" s="5">
        <v>-0.209039</v>
      </c>
      <c r="K16" s="5">
        <v>-0.026544</v>
      </c>
      <c r="L16" s="5">
        <v>-0.025982</v>
      </c>
      <c r="M16" s="5">
        <v>0.014593</v>
      </c>
      <c r="N16" s="5">
        <v>0.211111</v>
      </c>
      <c r="O16" s="5">
        <v>0.002195</v>
      </c>
      <c r="P16" s="5">
        <v>0.007246</v>
      </c>
      <c r="Q16" s="5">
        <v>0.002222</v>
      </c>
      <c r="R16" s="3"/>
      <c r="S16" s="3"/>
      <c r="T16" s="3"/>
      <c r="U16" s="3"/>
      <c r="V16" s="3"/>
      <c r="W16" s="3"/>
      <c r="X16" s="3"/>
    </row>
    <row r="17">
      <c r="B17" s="5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5">
        <v>50.0</v>
      </c>
      <c r="B18" s="5" t="s">
        <v>17</v>
      </c>
      <c r="C18" s="5">
        <v>0.851648</v>
      </c>
      <c r="D18" s="5">
        <v>0.008214</v>
      </c>
      <c r="E18" s="5">
        <v>-7.84E-4</v>
      </c>
      <c r="F18" s="5">
        <v>0.016329</v>
      </c>
      <c r="G18" s="5">
        <v>0.01595</v>
      </c>
      <c r="H18" s="5">
        <v>0.110632</v>
      </c>
      <c r="I18" s="5">
        <v>0.028718</v>
      </c>
      <c r="J18" s="5">
        <v>-0.069444</v>
      </c>
      <c r="K18" s="5">
        <v>0.001316</v>
      </c>
      <c r="L18" s="5">
        <v>-0.101566</v>
      </c>
      <c r="M18" s="5">
        <v>-0.056489</v>
      </c>
      <c r="N18" s="5">
        <v>0.25</v>
      </c>
      <c r="O18" s="5">
        <v>0.007153</v>
      </c>
      <c r="P18" s="5">
        <v>-0.10606</v>
      </c>
      <c r="Q18" s="5">
        <v>0.004132</v>
      </c>
      <c r="R18" s="3"/>
      <c r="S18" s="3"/>
      <c r="T18" s="3"/>
      <c r="U18" s="3"/>
      <c r="V18" s="3"/>
      <c r="W18" s="3"/>
      <c r="X18" s="3"/>
    </row>
    <row r="19">
      <c r="B19" s="5" t="s">
        <v>18</v>
      </c>
      <c r="C19" s="5">
        <v>0.837376</v>
      </c>
      <c r="D19" s="5">
        <v>-0.120451</v>
      </c>
      <c r="E19" s="5">
        <v>-0.00973</v>
      </c>
      <c r="F19" s="5">
        <v>-0.007485</v>
      </c>
      <c r="G19" s="5">
        <v>0.004428</v>
      </c>
      <c r="H19" s="5">
        <v>0.141088</v>
      </c>
      <c r="I19" s="5">
        <v>0.04046</v>
      </c>
      <c r="J19" s="5">
        <v>-0.055555</v>
      </c>
      <c r="K19" s="5">
        <v>0.01191</v>
      </c>
      <c r="L19" s="5">
        <v>-0.106639</v>
      </c>
      <c r="M19" s="5">
        <v>-0.058789</v>
      </c>
      <c r="N19" s="5">
        <v>-0.121739</v>
      </c>
      <c r="O19" s="5">
        <v>0.003531</v>
      </c>
      <c r="P19" s="5">
        <v>0.036764</v>
      </c>
      <c r="Q19" s="5">
        <v>0.008191</v>
      </c>
      <c r="R19" s="3"/>
      <c r="S19" s="3"/>
      <c r="T19" s="3"/>
      <c r="U19" s="3"/>
      <c r="V19" s="3"/>
      <c r="W19" s="3"/>
      <c r="X19" s="3"/>
    </row>
    <row r="20">
      <c r="B20" s="5" t="s">
        <v>19</v>
      </c>
      <c r="C20" s="5">
        <v>0.855289</v>
      </c>
      <c r="D20" s="5">
        <v>-0.117075</v>
      </c>
      <c r="E20" s="5">
        <v>-0.005737</v>
      </c>
      <c r="F20" s="5">
        <v>-0.023452</v>
      </c>
      <c r="G20" s="5">
        <v>-0.001426</v>
      </c>
      <c r="H20" s="5">
        <v>-0.079558</v>
      </c>
      <c r="I20" s="5">
        <v>-0.010803</v>
      </c>
      <c r="J20" s="5">
        <v>-0.127118</v>
      </c>
      <c r="K20" s="5">
        <v>-0.022854</v>
      </c>
      <c r="L20" s="5">
        <v>0.095061</v>
      </c>
      <c r="M20" s="5">
        <v>0.040517</v>
      </c>
      <c r="N20" s="5">
        <v>-0.122222</v>
      </c>
      <c r="O20" s="5">
        <v>-3.96E-4</v>
      </c>
      <c r="P20" s="5">
        <v>-0.115942</v>
      </c>
      <c r="Q20" s="5">
        <v>7.01E-4</v>
      </c>
      <c r="R20" s="3"/>
      <c r="S20" s="3"/>
      <c r="T20" s="3"/>
      <c r="U20" s="3"/>
      <c r="V20" s="3"/>
      <c r="W20" s="3"/>
      <c r="X20" s="3"/>
    </row>
    <row r="21">
      <c r="B21" s="5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5">
    <mergeCell ref="A2:A5"/>
    <mergeCell ref="A6:A9"/>
    <mergeCell ref="A10:A13"/>
    <mergeCell ref="A14:A17"/>
    <mergeCell ref="A18:A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0.25"/>
  </cols>
  <sheetData>
    <row r="1">
      <c r="A1" s="1" t="s">
        <v>0</v>
      </c>
      <c r="B1" s="1" t="s">
        <v>1</v>
      </c>
      <c r="C1" s="6" t="s">
        <v>2</v>
      </c>
      <c r="D1" s="7" t="s">
        <v>21</v>
      </c>
      <c r="E1" s="7" t="s">
        <v>22</v>
      </c>
      <c r="F1" s="2"/>
      <c r="G1" s="1" t="s">
        <v>0</v>
      </c>
      <c r="H1" s="1" t="s">
        <v>1</v>
      </c>
      <c r="I1" s="6" t="s">
        <v>2</v>
      </c>
      <c r="J1" s="7" t="s">
        <v>21</v>
      </c>
      <c r="K1" s="7" t="s">
        <v>22</v>
      </c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</row>
    <row r="2">
      <c r="A2" s="4">
        <v>10.0</v>
      </c>
      <c r="B2" s="5" t="s">
        <v>17</v>
      </c>
      <c r="C2" s="8">
        <v>0.843656</v>
      </c>
      <c r="D2" s="8">
        <v>0.333333</v>
      </c>
      <c r="E2" s="8">
        <v>0.051251</v>
      </c>
      <c r="F2" s="5"/>
      <c r="G2" s="4">
        <v>10.0</v>
      </c>
      <c r="H2" s="5" t="s">
        <v>17</v>
      </c>
      <c r="I2" s="8">
        <v>0.840159</v>
      </c>
      <c r="J2" s="8">
        <v>0.256944</v>
      </c>
      <c r="K2" s="8">
        <v>0.047423</v>
      </c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</row>
    <row r="3">
      <c r="B3" s="5" t="s">
        <v>18</v>
      </c>
      <c r="C3" s="8">
        <v>0.857642</v>
      </c>
      <c r="D3" s="8">
        <v>0.764705</v>
      </c>
      <c r="E3" s="8">
        <v>0.033321</v>
      </c>
      <c r="F3" s="5"/>
      <c r="H3" s="5" t="s">
        <v>18</v>
      </c>
      <c r="I3" s="8"/>
      <c r="J3" s="8"/>
      <c r="K3" s="8"/>
      <c r="L3" s="5"/>
      <c r="M3" s="5"/>
      <c r="N3" s="5"/>
      <c r="O3" s="5"/>
      <c r="P3" s="5"/>
      <c r="Q3" s="5"/>
      <c r="R3" s="3"/>
      <c r="S3" s="3"/>
      <c r="T3" s="3"/>
      <c r="U3" s="3"/>
      <c r="V3" s="3"/>
      <c r="W3" s="3"/>
      <c r="X3" s="3"/>
    </row>
    <row r="4">
      <c r="B4" s="5" t="s">
        <v>19</v>
      </c>
      <c r="C4" s="8">
        <v>0.852295</v>
      </c>
      <c r="D4" s="8">
        <v>0.210801</v>
      </c>
      <c r="E4" s="8">
        <v>0.046998</v>
      </c>
      <c r="F4" s="5"/>
      <c r="H4" s="5" t="s">
        <v>19</v>
      </c>
      <c r="I4" s="8">
        <v>0.851796</v>
      </c>
      <c r="J4" s="8">
        <v>0.259581</v>
      </c>
      <c r="K4" s="8">
        <v>0.040967</v>
      </c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</row>
    <row r="5" ht="17.25" customHeight="1">
      <c r="B5" s="5" t="s">
        <v>20</v>
      </c>
      <c r="C5" s="8">
        <v>0.846307</v>
      </c>
      <c r="D5" s="8">
        <v>0.224157</v>
      </c>
      <c r="E5" s="8">
        <v>0.041165</v>
      </c>
      <c r="F5" s="5"/>
      <c r="H5" s="5" t="s">
        <v>20</v>
      </c>
      <c r="I5" s="8">
        <v>0.852794</v>
      </c>
      <c r="J5" s="8">
        <v>0.217391</v>
      </c>
      <c r="K5" s="8">
        <v>0.035557</v>
      </c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</row>
    <row r="6">
      <c r="A6" s="5"/>
      <c r="B6" s="5"/>
      <c r="C6" s="8"/>
      <c r="D6" s="8"/>
      <c r="E6" s="8"/>
      <c r="F6" s="5"/>
      <c r="G6" s="5"/>
      <c r="H6" s="5"/>
      <c r="I6" s="8"/>
      <c r="J6" s="8"/>
      <c r="K6" s="8"/>
      <c r="L6" s="5"/>
      <c r="M6" s="5"/>
      <c r="N6" s="5"/>
      <c r="O6" s="5"/>
      <c r="P6" s="5"/>
      <c r="Q6" s="5"/>
      <c r="R6" s="3"/>
      <c r="S6" s="3"/>
      <c r="T6" s="3"/>
      <c r="U6" s="3"/>
      <c r="V6" s="3"/>
      <c r="W6" s="3"/>
      <c r="X6" s="3"/>
    </row>
    <row r="7">
      <c r="A7" s="5">
        <v>20.0</v>
      </c>
      <c r="B7" s="5" t="s">
        <v>17</v>
      </c>
      <c r="C7" s="8">
        <v>0.834665</v>
      </c>
      <c r="D7" s="8">
        <v>0.305555</v>
      </c>
      <c r="E7" s="8">
        <v>0.054876</v>
      </c>
      <c r="F7" s="5"/>
      <c r="G7" s="5">
        <v>20.0</v>
      </c>
      <c r="H7" s="5" t="s">
        <v>17</v>
      </c>
      <c r="I7" s="8">
        <v>0.844655</v>
      </c>
      <c r="J7" s="8">
        <v>0.179597</v>
      </c>
      <c r="K7" s="8">
        <v>0.040071</v>
      </c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</row>
    <row r="8">
      <c r="B8" s="5" t="s">
        <v>18</v>
      </c>
      <c r="C8" s="8">
        <v>0.855644</v>
      </c>
      <c r="D8" s="8">
        <v>0.350877</v>
      </c>
      <c r="E8" s="8">
        <v>0.058352</v>
      </c>
      <c r="F8" s="5"/>
      <c r="H8" s="5" t="s">
        <v>18</v>
      </c>
      <c r="I8" s="8"/>
      <c r="J8" s="8"/>
      <c r="K8" s="8"/>
      <c r="L8" s="5"/>
      <c r="M8" s="5"/>
      <c r="N8" s="5"/>
      <c r="O8" s="5"/>
      <c r="P8" s="5"/>
      <c r="Q8" s="5"/>
      <c r="R8" s="3"/>
      <c r="S8" s="3"/>
      <c r="T8" s="3"/>
      <c r="U8" s="3"/>
      <c r="V8" s="3"/>
      <c r="W8" s="3"/>
      <c r="X8" s="3"/>
    </row>
    <row r="9">
      <c r="B9" s="5" t="s">
        <v>19</v>
      </c>
      <c r="C9" s="8">
        <v>0.849301</v>
      </c>
      <c r="D9" s="8">
        <v>0.443502</v>
      </c>
      <c r="E9" s="8">
        <v>0.047699</v>
      </c>
      <c r="F9" s="5"/>
      <c r="H9" s="5" t="s">
        <v>19</v>
      </c>
      <c r="I9" s="8">
        <v>0.851796</v>
      </c>
      <c r="J9" s="8">
        <v>0.409604</v>
      </c>
      <c r="K9" s="8">
        <v>0.052561</v>
      </c>
      <c r="L9" s="5"/>
      <c r="M9" s="5"/>
      <c r="N9" s="5"/>
      <c r="O9" s="5"/>
      <c r="P9" s="5"/>
      <c r="Q9" s="5"/>
      <c r="R9" s="3"/>
      <c r="S9" s="3"/>
      <c r="T9" s="3"/>
      <c r="U9" s="3"/>
      <c r="V9" s="3"/>
      <c r="W9" s="3"/>
      <c r="X9" s="3"/>
    </row>
    <row r="10">
      <c r="B10" s="5" t="s">
        <v>20</v>
      </c>
      <c r="C10" s="8">
        <v>0.848303</v>
      </c>
      <c r="D10" s="8">
        <v>0.610169</v>
      </c>
      <c r="E10" s="8">
        <v>0.050967</v>
      </c>
      <c r="F10" s="3"/>
      <c r="H10" s="5" t="s">
        <v>20</v>
      </c>
      <c r="I10" s="8">
        <v>0.850299</v>
      </c>
      <c r="J10" s="8">
        <v>0.444444</v>
      </c>
      <c r="K10" s="8">
        <v>0.050418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5"/>
      <c r="B11" s="5"/>
      <c r="C11" s="8"/>
      <c r="D11" s="8"/>
      <c r="E11" s="8"/>
      <c r="F11" s="5"/>
      <c r="G11" s="5"/>
      <c r="H11" s="5"/>
      <c r="I11" s="8"/>
      <c r="J11" s="8"/>
      <c r="K11" s="8"/>
      <c r="L11" s="5"/>
      <c r="M11" s="5"/>
      <c r="N11" s="5"/>
      <c r="O11" s="5"/>
      <c r="P11" s="5"/>
      <c r="Q11" s="5"/>
      <c r="R11" s="3"/>
      <c r="S11" s="3"/>
      <c r="T11" s="3"/>
      <c r="U11" s="3"/>
      <c r="V11" s="3"/>
      <c r="W11" s="3"/>
      <c r="X11" s="3"/>
    </row>
    <row r="12">
      <c r="A12" s="5">
        <v>30.0</v>
      </c>
      <c r="B12" s="5" t="s">
        <v>17</v>
      </c>
      <c r="C12" s="8">
        <v>0.843156</v>
      </c>
      <c r="D12" s="8">
        <v>0.253591</v>
      </c>
      <c r="E12" s="8">
        <v>0.056289</v>
      </c>
      <c r="F12" s="5"/>
      <c r="G12" s="5">
        <v>30.0</v>
      </c>
      <c r="H12" s="5" t="s">
        <v>17</v>
      </c>
      <c r="I12" s="8">
        <v>0.844655</v>
      </c>
      <c r="J12" s="8">
        <v>0.253591</v>
      </c>
      <c r="K12" s="8">
        <v>0.0532657</v>
      </c>
      <c r="L12" s="5"/>
      <c r="M12" s="5"/>
      <c r="N12" s="5"/>
      <c r="O12" s="5"/>
      <c r="P12" s="5"/>
      <c r="Q12" s="5"/>
      <c r="R12" s="3"/>
      <c r="S12" s="3"/>
      <c r="T12" s="3"/>
      <c r="U12" s="3"/>
      <c r="V12" s="3"/>
      <c r="W12" s="3"/>
      <c r="X12" s="3"/>
    </row>
    <row r="13">
      <c r="B13" s="5" t="s">
        <v>18</v>
      </c>
      <c r="C13" s="8">
        <v>0.836663</v>
      </c>
      <c r="D13" s="8">
        <v>0.125869</v>
      </c>
      <c r="E13" s="8">
        <v>0.047355</v>
      </c>
      <c r="F13" s="5"/>
      <c r="H13" s="5" t="s">
        <v>18</v>
      </c>
      <c r="I13" s="8"/>
      <c r="J13" s="8"/>
      <c r="K13" s="8"/>
      <c r="L13" s="5"/>
      <c r="M13" s="5"/>
      <c r="N13" s="5"/>
      <c r="O13" s="5"/>
      <c r="P13" s="5"/>
      <c r="Q13" s="5"/>
      <c r="R13" s="3"/>
      <c r="S13" s="3"/>
      <c r="T13" s="3"/>
      <c r="U13" s="3"/>
      <c r="V13" s="3"/>
      <c r="W13" s="3"/>
      <c r="X13" s="3"/>
    </row>
    <row r="14">
      <c r="B14" s="5" t="s">
        <v>19</v>
      </c>
      <c r="C14" s="8">
        <v>0.83483</v>
      </c>
      <c r="D14" s="8">
        <v>0.577777</v>
      </c>
      <c r="E14" s="8">
        <v>0.032435</v>
      </c>
      <c r="F14" s="5"/>
      <c r="H14" s="5" t="s">
        <v>19</v>
      </c>
      <c r="I14" s="8">
        <v>0.835828</v>
      </c>
      <c r="J14" s="8">
        <v>0.522222</v>
      </c>
      <c r="K14" s="8">
        <v>0.031813</v>
      </c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</row>
    <row r="15">
      <c r="B15" s="5" t="s">
        <v>20</v>
      </c>
      <c r="C15" s="8">
        <v>0.848303</v>
      </c>
      <c r="D15" s="8">
        <v>0.577777</v>
      </c>
      <c r="E15" s="8">
        <v>0.030631</v>
      </c>
      <c r="F15" s="3"/>
      <c r="H15" s="5" t="s">
        <v>20</v>
      </c>
      <c r="I15" s="8">
        <v>0.835329</v>
      </c>
      <c r="J15" s="8">
        <v>0.477401</v>
      </c>
      <c r="K15" s="8">
        <v>0.035393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5"/>
      <c r="B16" s="5"/>
      <c r="C16" s="8"/>
      <c r="D16" s="8"/>
      <c r="E16" s="8"/>
      <c r="F16" s="5"/>
      <c r="G16" s="5"/>
      <c r="H16" s="5"/>
      <c r="I16" s="8"/>
      <c r="J16" s="8"/>
      <c r="K16" s="8"/>
      <c r="L16" s="5"/>
      <c r="M16" s="5"/>
      <c r="N16" s="5"/>
      <c r="O16" s="5"/>
      <c r="P16" s="5"/>
      <c r="Q16" s="5"/>
      <c r="R16" s="3"/>
      <c r="S16" s="3"/>
      <c r="T16" s="3"/>
      <c r="U16" s="3"/>
      <c r="V16" s="3"/>
      <c r="W16" s="3"/>
      <c r="X16" s="3"/>
    </row>
    <row r="17">
      <c r="A17" s="5">
        <v>40.0</v>
      </c>
      <c r="B17" s="5" t="s">
        <v>17</v>
      </c>
      <c r="C17" s="8">
        <v>0.838161</v>
      </c>
      <c r="D17" s="8">
        <v>0.333333</v>
      </c>
      <c r="E17" s="8">
        <v>0.033654</v>
      </c>
      <c r="F17" s="5"/>
      <c r="G17" s="5">
        <v>40.0</v>
      </c>
      <c r="H17" s="5" t="s">
        <v>17</v>
      </c>
      <c r="I17" s="8">
        <v>0.83966</v>
      </c>
      <c r="J17" s="8">
        <v>0.361111</v>
      </c>
      <c r="K17" s="8">
        <v>0.040472</v>
      </c>
      <c r="L17" s="5"/>
      <c r="M17" s="5"/>
      <c r="N17" s="5"/>
      <c r="O17" s="5"/>
      <c r="P17" s="5"/>
      <c r="Q17" s="5"/>
      <c r="R17" s="3"/>
      <c r="S17" s="3"/>
      <c r="T17" s="3"/>
      <c r="U17" s="3"/>
      <c r="V17" s="3"/>
      <c r="W17" s="3"/>
      <c r="X17" s="3"/>
    </row>
    <row r="18">
      <c r="B18" s="5" t="s">
        <v>18</v>
      </c>
      <c r="C18" s="8">
        <v>0.861638</v>
      </c>
      <c r="D18" s="8">
        <v>0.215686</v>
      </c>
      <c r="E18" s="8">
        <v>0.047235</v>
      </c>
      <c r="F18" s="5"/>
      <c r="H18" s="5" t="s">
        <v>18</v>
      </c>
      <c r="I18" s="8"/>
      <c r="J18" s="8"/>
      <c r="K18" s="8"/>
      <c r="L18" s="5"/>
      <c r="M18" s="5"/>
      <c r="N18" s="5"/>
      <c r="O18" s="5"/>
      <c r="P18" s="5"/>
      <c r="Q18" s="5"/>
      <c r="R18" s="3"/>
      <c r="S18" s="3"/>
      <c r="T18" s="3"/>
      <c r="U18" s="3"/>
      <c r="V18" s="3"/>
      <c r="W18" s="3"/>
      <c r="X18" s="3"/>
    </row>
    <row r="19">
      <c r="B19" s="5" t="s">
        <v>19</v>
      </c>
      <c r="C19" s="8">
        <v>0.829341</v>
      </c>
      <c r="D19" s="8">
        <v>0.225988</v>
      </c>
      <c r="E19" s="8">
        <v>0.042766</v>
      </c>
      <c r="F19" s="5"/>
      <c r="H19" s="5" t="s">
        <v>19</v>
      </c>
      <c r="I19" s="8">
        <v>0.836327</v>
      </c>
      <c r="J19" s="8">
        <v>0.155555</v>
      </c>
      <c r="K19" s="8">
        <v>0.028687</v>
      </c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</row>
    <row r="20">
      <c r="B20" s="5" t="s">
        <v>20</v>
      </c>
      <c r="C20" s="8">
        <v>0.837325</v>
      </c>
      <c r="D20" s="8">
        <v>0.175141</v>
      </c>
      <c r="E20" s="8">
        <v>0.038833</v>
      </c>
      <c r="F20" s="3"/>
      <c r="H20" s="5" t="s">
        <v>20</v>
      </c>
      <c r="I20" s="8">
        <v>0.832834</v>
      </c>
      <c r="J20" s="8">
        <v>0.293785</v>
      </c>
      <c r="K20" s="8">
        <v>0.029335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5"/>
      <c r="B21" s="5"/>
      <c r="C21" s="8"/>
      <c r="D21" s="8"/>
      <c r="E21" s="8"/>
      <c r="F21" s="5"/>
      <c r="G21" s="5"/>
      <c r="H21" s="5"/>
      <c r="I21" s="8"/>
      <c r="J21" s="8"/>
      <c r="K21" s="8"/>
      <c r="L21" s="5"/>
      <c r="M21" s="5"/>
      <c r="N21" s="5"/>
      <c r="O21" s="5"/>
      <c r="P21" s="5"/>
      <c r="Q21" s="5"/>
      <c r="R21" s="3"/>
      <c r="S21" s="3"/>
      <c r="T21" s="3"/>
      <c r="U21" s="3"/>
      <c r="V21" s="3"/>
      <c r="W21" s="3"/>
      <c r="X21" s="3"/>
    </row>
    <row r="22">
      <c r="A22" s="5">
        <v>50.0</v>
      </c>
      <c r="B22" s="5" t="s">
        <v>17</v>
      </c>
      <c r="C22" s="8">
        <v>0.84965</v>
      </c>
      <c r="D22" s="8">
        <v>0.20833</v>
      </c>
      <c r="E22" s="8">
        <v>0.0588</v>
      </c>
      <c r="F22" s="5"/>
      <c r="G22" s="5">
        <v>50.0</v>
      </c>
      <c r="H22" s="5" t="s">
        <v>17</v>
      </c>
      <c r="I22" s="8">
        <v>0.850649</v>
      </c>
      <c r="J22" s="8">
        <v>0.243055</v>
      </c>
      <c r="K22" s="8">
        <v>0.05135</v>
      </c>
      <c r="L22" s="5"/>
      <c r="M22" s="5"/>
      <c r="N22" s="5"/>
      <c r="O22" s="5"/>
      <c r="P22" s="5"/>
      <c r="Q22" s="5"/>
      <c r="R22" s="3"/>
      <c r="S22" s="3"/>
      <c r="T22" s="3"/>
      <c r="U22" s="3"/>
      <c r="V22" s="3"/>
      <c r="W22" s="3"/>
      <c r="X22" s="3"/>
    </row>
    <row r="23">
      <c r="B23" s="5" t="s">
        <v>18</v>
      </c>
      <c r="C23" s="8">
        <v>0.846653</v>
      </c>
      <c r="D23" s="8">
        <v>0.192982</v>
      </c>
      <c r="E23" s="8">
        <v>0.040146</v>
      </c>
      <c r="F23" s="5"/>
      <c r="H23" s="5" t="s">
        <v>18</v>
      </c>
      <c r="I23" s="8"/>
      <c r="J23" s="8"/>
      <c r="K23" s="8"/>
      <c r="L23" s="5"/>
      <c r="M23" s="5"/>
      <c r="N23" s="5"/>
      <c r="O23" s="5"/>
      <c r="P23" s="5"/>
      <c r="Q23" s="5"/>
      <c r="R23" s="3"/>
      <c r="S23" s="3"/>
      <c r="T23" s="3"/>
      <c r="U23" s="3"/>
      <c r="V23" s="3"/>
      <c r="W23" s="3"/>
      <c r="X23" s="3"/>
    </row>
    <row r="24">
      <c r="B24" s="5" t="s">
        <v>19</v>
      </c>
      <c r="C24" s="8">
        <v>0.835828</v>
      </c>
      <c r="D24" s="8">
        <v>0.122222</v>
      </c>
      <c r="E24" s="8">
        <v>0.040769</v>
      </c>
      <c r="F24" s="5"/>
      <c r="H24" s="5" t="s">
        <v>19</v>
      </c>
      <c r="I24" s="8">
        <v>0.834331</v>
      </c>
      <c r="J24" s="8">
        <v>0.140426</v>
      </c>
      <c r="K24" s="8">
        <v>0.051191</v>
      </c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  <c r="W24" s="3"/>
      <c r="X24" s="3"/>
    </row>
    <row r="25">
      <c r="B25" s="5" t="s">
        <v>20</v>
      </c>
      <c r="C25" s="8">
        <v>0.833333</v>
      </c>
      <c r="D25" s="8">
        <v>0.124293</v>
      </c>
      <c r="E25" s="8">
        <v>0.04229</v>
      </c>
      <c r="F25" s="3"/>
      <c r="H25" s="5" t="s">
        <v>20</v>
      </c>
      <c r="I25" s="8">
        <v>0.833832</v>
      </c>
      <c r="J25" s="8">
        <v>0.137681</v>
      </c>
      <c r="K25" s="8">
        <v>0.04814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5" t="s">
        <v>23</v>
      </c>
      <c r="B26" s="5" t="s">
        <v>17</v>
      </c>
      <c r="C26" s="8">
        <f t="shared" ref="C26:E26" si="1">Average(C2,C7,C12,C17,C22)</f>
        <v>0.8418576</v>
      </c>
      <c r="D26" s="8">
        <f t="shared" si="1"/>
        <v>0.2868284</v>
      </c>
      <c r="E26" s="8">
        <f t="shared" si="1"/>
        <v>0.050974</v>
      </c>
      <c r="F26" s="3"/>
      <c r="G26" s="5" t="s">
        <v>23</v>
      </c>
      <c r="H26" s="5" t="s">
        <v>17</v>
      </c>
      <c r="I26" s="8">
        <f t="shared" ref="I26:K26" si="2">Average(I2,I7,I12,I17,I22)</f>
        <v>0.8439556</v>
      </c>
      <c r="J26" s="8">
        <f t="shared" si="2"/>
        <v>0.2588596</v>
      </c>
      <c r="K26" s="8">
        <f t="shared" si="2"/>
        <v>0.04651634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B27" s="5" t="s">
        <v>18</v>
      </c>
      <c r="C27" s="8">
        <f t="shared" ref="C27:E27" si="3">Average(C3,C8,C13,C18,C23)</f>
        <v>0.851648</v>
      </c>
      <c r="D27" s="8">
        <f t="shared" si="3"/>
        <v>0.3300238</v>
      </c>
      <c r="E27" s="8">
        <f t="shared" si="3"/>
        <v>0.0452818</v>
      </c>
      <c r="F27" s="9"/>
      <c r="H27" s="5" t="s">
        <v>18</v>
      </c>
      <c r="I27" s="8"/>
      <c r="J27" s="10"/>
      <c r="K27" s="10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B28" s="5" t="s">
        <v>19</v>
      </c>
      <c r="C28" s="8">
        <f t="shared" ref="C28:E28" si="4">Average(C4,C9,C14,C19,C24)</f>
        <v>0.840319</v>
      </c>
      <c r="D28" s="8">
        <f t="shared" si="4"/>
        <v>0.316058</v>
      </c>
      <c r="E28" s="8">
        <f t="shared" si="4"/>
        <v>0.0421334</v>
      </c>
      <c r="F28" s="5"/>
      <c r="H28" s="5" t="s">
        <v>19</v>
      </c>
      <c r="I28" s="8">
        <f t="shared" ref="I28:K28" si="5">Average(I4,I9,I14,I19,I24)</f>
        <v>0.8420156</v>
      </c>
      <c r="J28" s="8">
        <f t="shared" si="5"/>
        <v>0.2974776</v>
      </c>
      <c r="K28" s="8">
        <f t="shared" si="5"/>
        <v>0.0410438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B29" s="5" t="s">
        <v>20</v>
      </c>
      <c r="C29" s="8">
        <f t="shared" ref="C29:E29" si="6">Average(C5,C10,C15,C20,C25)</f>
        <v>0.8427142</v>
      </c>
      <c r="D29" s="8">
        <f t="shared" si="6"/>
        <v>0.3423074</v>
      </c>
      <c r="E29" s="8">
        <f t="shared" si="6"/>
        <v>0.0407772</v>
      </c>
      <c r="F29" s="3"/>
      <c r="H29" s="5" t="s">
        <v>20</v>
      </c>
      <c r="I29" s="8">
        <f t="shared" ref="I29:K29" si="7">Average(I5,I10,I15,I20,I25)</f>
        <v>0.8410176</v>
      </c>
      <c r="J29" s="8">
        <f t="shared" si="7"/>
        <v>0.3141404</v>
      </c>
      <c r="K29" s="8">
        <f t="shared" si="7"/>
        <v>0.0397686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10"/>
      <c r="D30" s="10"/>
      <c r="E30" s="10"/>
      <c r="F30" s="3"/>
      <c r="G30" s="3"/>
      <c r="H30" s="3"/>
      <c r="I30" s="10"/>
      <c r="J30" s="10"/>
      <c r="K30" s="10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10"/>
      <c r="D31" s="10"/>
      <c r="E31" s="10"/>
      <c r="F31" s="3"/>
      <c r="G31" s="3"/>
      <c r="H31" s="3"/>
      <c r="I31" s="10"/>
      <c r="J31" s="10"/>
      <c r="K31" s="1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10"/>
      <c r="E32" s="10"/>
      <c r="F32" s="3"/>
      <c r="G32" s="3"/>
      <c r="H32" s="3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10"/>
      <c r="E33" s="10"/>
      <c r="F33" s="11" t="s">
        <v>24</v>
      </c>
      <c r="G33" s="3"/>
      <c r="H33" s="3"/>
      <c r="I33" s="10"/>
      <c r="J33" s="10"/>
      <c r="K33" s="1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10"/>
      <c r="E34" s="10"/>
      <c r="F34" s="5" t="s">
        <v>25</v>
      </c>
      <c r="G34" s="3"/>
      <c r="H34" s="3"/>
      <c r="I34" s="10"/>
      <c r="J34" s="10"/>
      <c r="K34" s="1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10"/>
      <c r="E35" s="10"/>
      <c r="F35" s="3"/>
      <c r="G35" s="3"/>
      <c r="H35" s="3"/>
      <c r="I35" s="10"/>
      <c r="J35" s="10"/>
      <c r="K35" s="1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10"/>
      <c r="E36" s="10"/>
      <c r="F36" s="3"/>
      <c r="G36" s="3"/>
      <c r="H36" s="3"/>
      <c r="I36" s="10"/>
      <c r="J36" s="10"/>
      <c r="K36" s="1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10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10"/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10"/>
      <c r="E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10"/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10"/>
      <c r="E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10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10"/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10"/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10"/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10"/>
      <c r="E60" s="1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10"/>
      <c r="E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10"/>
      <c r="E62" s="1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10"/>
      <c r="E63" s="1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10"/>
      <c r="E64" s="1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10"/>
      <c r="E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10"/>
      <c r="E66" s="1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10"/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10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10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10"/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10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10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10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10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10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10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10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10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10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10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10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10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10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10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10"/>
      <c r="E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10"/>
      <c r="E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10"/>
      <c r="E87" s="1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10"/>
      <c r="E88" s="1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10"/>
      <c r="E89" s="1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10"/>
      <c r="E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10"/>
      <c r="E91" s="1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10"/>
      <c r="E92" s="1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10"/>
      <c r="E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10"/>
      <c r="E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10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10"/>
      <c r="E96" s="1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10"/>
      <c r="E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10"/>
      <c r="E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10"/>
      <c r="E99" s="1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10"/>
      <c r="E100" s="1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10"/>
      <c r="E101" s="1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10"/>
      <c r="E102" s="1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10"/>
      <c r="E103" s="1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10"/>
      <c r="E104" s="1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10"/>
      <c r="E105" s="1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10"/>
      <c r="E106" s="1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10"/>
      <c r="E108" s="1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10"/>
      <c r="E109" s="1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10"/>
      <c r="E110" s="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10"/>
      <c r="E111" s="1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10"/>
      <c r="E112" s="1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10"/>
      <c r="E113" s="1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10"/>
      <c r="E114" s="1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10"/>
      <c r="E115" s="1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10"/>
      <c r="E116" s="1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10"/>
      <c r="E117" s="1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10"/>
      <c r="E118" s="1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10"/>
      <c r="E119" s="1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10"/>
      <c r="E120" s="1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10"/>
      <c r="E121" s="1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10"/>
      <c r="E122" s="1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10"/>
      <c r="E123" s="1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10"/>
      <c r="E124" s="1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10"/>
      <c r="E125" s="1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10"/>
      <c r="E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10"/>
      <c r="E128" s="1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10"/>
      <c r="E129" s="1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10"/>
      <c r="E130" s="1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10"/>
      <c r="E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10"/>
      <c r="E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10"/>
      <c r="E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10"/>
      <c r="E134" s="1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10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10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10"/>
      <c r="E137" s="1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10"/>
      <c r="E138" s="1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10"/>
      <c r="E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10"/>
      <c r="E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10"/>
      <c r="E141" s="1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10"/>
      <c r="E142" s="1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10"/>
      <c r="E143" s="1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10"/>
      <c r="E144" s="1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10"/>
      <c r="E145" s="1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10"/>
      <c r="E146" s="1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10"/>
      <c r="E147" s="1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10"/>
      <c r="E148" s="1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10"/>
      <c r="E149" s="1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10"/>
      <c r="E150" s="1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10"/>
      <c r="E151" s="1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10"/>
      <c r="E152" s="1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10"/>
      <c r="E153" s="1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10"/>
      <c r="E154" s="1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10"/>
      <c r="E155" s="1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10"/>
      <c r="E156" s="1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10"/>
      <c r="E157" s="1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10"/>
      <c r="E158" s="1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10"/>
      <c r="E159" s="1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10"/>
      <c r="E160" s="1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10"/>
      <c r="E161" s="1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10"/>
      <c r="E162" s="1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10"/>
      <c r="E163" s="1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10"/>
      <c r="E164" s="1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10"/>
      <c r="E165" s="1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10"/>
      <c r="E166" s="1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10"/>
      <c r="E167" s="1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10"/>
      <c r="E168" s="1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10"/>
      <c r="E169" s="1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10"/>
      <c r="E170" s="1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10"/>
      <c r="E171" s="1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10"/>
      <c r="E172" s="1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10"/>
      <c r="E173" s="1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10"/>
      <c r="E174" s="1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10"/>
      <c r="E175" s="1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10"/>
      <c r="E176" s="1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10"/>
      <c r="E177" s="1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10"/>
      <c r="E178" s="1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10"/>
      <c r="E179" s="1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10"/>
      <c r="E180" s="1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10"/>
      <c r="E181" s="1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10"/>
      <c r="E182" s="1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10"/>
      <c r="E183" s="1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10"/>
      <c r="E184" s="1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10"/>
      <c r="E185" s="1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10"/>
      <c r="E186" s="1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10"/>
      <c r="E187" s="1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10"/>
      <c r="E188" s="1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10"/>
      <c r="E189" s="1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10"/>
      <c r="E190" s="1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10"/>
      <c r="E191" s="1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10"/>
      <c r="E192" s="1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10"/>
      <c r="E193" s="1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10"/>
      <c r="E194" s="1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10"/>
      <c r="E195" s="1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10"/>
      <c r="E196" s="1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10"/>
      <c r="E197" s="1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10"/>
      <c r="E198" s="1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10"/>
      <c r="E199" s="1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10"/>
      <c r="E200" s="1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10"/>
      <c r="E201" s="1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10"/>
      <c r="E202" s="1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10"/>
      <c r="E203" s="1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10"/>
      <c r="E204" s="1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10"/>
      <c r="E205" s="1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10"/>
      <c r="E206" s="1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10"/>
      <c r="E207" s="1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10"/>
      <c r="E208" s="1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10"/>
      <c r="E209" s="1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10"/>
      <c r="E210" s="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10"/>
      <c r="E211" s="1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10"/>
      <c r="E212" s="1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10"/>
      <c r="E213" s="1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10"/>
      <c r="E214" s="1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10"/>
      <c r="E215" s="1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10"/>
      <c r="E216" s="1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10"/>
      <c r="E217" s="1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10"/>
      <c r="E218" s="1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10"/>
      <c r="E219" s="1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10"/>
      <c r="E220" s="1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10"/>
      <c r="E221" s="1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10"/>
      <c r="E222" s="1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10"/>
      <c r="E223" s="1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10"/>
      <c r="E224" s="1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10"/>
      <c r="E225" s="1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10"/>
      <c r="E226" s="1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10"/>
      <c r="E227" s="1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10"/>
      <c r="E228" s="1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10"/>
      <c r="E229" s="1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10"/>
      <c r="E230" s="1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10"/>
      <c r="E231" s="1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10"/>
      <c r="E232" s="1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10"/>
      <c r="E233" s="1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10"/>
      <c r="E234" s="1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10"/>
      <c r="E235" s="1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10"/>
      <c r="E236" s="1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10"/>
      <c r="E237" s="1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10"/>
      <c r="E238" s="1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10"/>
      <c r="E239" s="1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10"/>
      <c r="E240" s="1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10"/>
      <c r="E241" s="1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10"/>
      <c r="E242" s="1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10"/>
      <c r="E243" s="1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10"/>
      <c r="E244" s="1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10"/>
      <c r="E245" s="1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10"/>
      <c r="E246" s="1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10"/>
      <c r="E247" s="1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10"/>
      <c r="E248" s="1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10"/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10"/>
      <c r="E250" s="1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10"/>
      <c r="E251" s="1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10"/>
      <c r="E252" s="1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10"/>
      <c r="E253" s="1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10"/>
      <c r="E254" s="1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10"/>
      <c r="E255" s="1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10"/>
      <c r="E256" s="1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10"/>
      <c r="E257" s="1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10"/>
      <c r="E258" s="1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10"/>
      <c r="E259" s="1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10"/>
      <c r="E260" s="1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10"/>
      <c r="E261" s="1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10"/>
      <c r="E262" s="1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10"/>
      <c r="E263" s="1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10"/>
      <c r="E264" s="1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10"/>
      <c r="E265" s="1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10"/>
      <c r="E266" s="1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10"/>
      <c r="E267" s="1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10"/>
      <c r="E268" s="1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10"/>
      <c r="E269" s="1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10"/>
      <c r="E270" s="1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10"/>
      <c r="E271" s="1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10"/>
      <c r="E272" s="1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10"/>
      <c r="E273" s="1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10"/>
      <c r="E274" s="1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10"/>
      <c r="E275" s="1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10"/>
      <c r="E276" s="1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10"/>
      <c r="E277" s="1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10"/>
      <c r="E278" s="1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10"/>
      <c r="E279" s="1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10"/>
      <c r="E280" s="1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10"/>
      <c r="E281" s="1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10"/>
      <c r="E282" s="1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10"/>
      <c r="E283" s="1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10"/>
      <c r="E284" s="1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10"/>
      <c r="E285" s="1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10"/>
      <c r="E286" s="1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10"/>
      <c r="E287" s="1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10"/>
      <c r="E288" s="1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10"/>
      <c r="E289" s="1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10"/>
      <c r="E290" s="1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10"/>
      <c r="E291" s="1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10"/>
      <c r="E292" s="1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10"/>
      <c r="E293" s="1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10"/>
      <c r="E294" s="1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10"/>
      <c r="E295" s="1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10"/>
      <c r="E296" s="1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10"/>
      <c r="E297" s="1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10"/>
      <c r="E298" s="1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10"/>
      <c r="E299" s="1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10"/>
      <c r="E300" s="1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10"/>
      <c r="E301" s="1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10"/>
      <c r="E302" s="1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10"/>
      <c r="E303" s="1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10"/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10"/>
      <c r="E305" s="1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10"/>
      <c r="E306" s="1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10"/>
      <c r="E307" s="1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10"/>
      <c r="E308" s="1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10"/>
      <c r="E309" s="1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10"/>
      <c r="E310" s="1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10"/>
      <c r="E311" s="1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10"/>
      <c r="E312" s="1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10"/>
      <c r="E313" s="1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10"/>
      <c r="E314" s="1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10"/>
      <c r="E315" s="1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10"/>
      <c r="E316" s="1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10"/>
      <c r="E317" s="1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10"/>
      <c r="E318" s="1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10"/>
      <c r="E319" s="1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10"/>
      <c r="E320" s="1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10"/>
      <c r="E321" s="1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10"/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10"/>
      <c r="E323" s="1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10"/>
      <c r="E324" s="1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10"/>
      <c r="E325" s="1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10"/>
      <c r="E326" s="1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10"/>
      <c r="E327" s="1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10"/>
      <c r="E328" s="1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10"/>
      <c r="E329" s="1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10"/>
      <c r="E330" s="1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10"/>
      <c r="E331" s="1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10"/>
      <c r="E332" s="1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10"/>
      <c r="E333" s="1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10"/>
      <c r="E334" s="1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10"/>
      <c r="E335" s="1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10"/>
      <c r="E336" s="1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10"/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10"/>
      <c r="E338" s="1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10"/>
      <c r="E339" s="1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10"/>
      <c r="E340" s="1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10"/>
      <c r="E341" s="1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10"/>
      <c r="E342" s="1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10"/>
      <c r="E343" s="1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10"/>
      <c r="E344" s="1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10"/>
      <c r="E345" s="1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10"/>
      <c r="E346" s="1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10"/>
      <c r="E347" s="1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10"/>
      <c r="E348" s="1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10"/>
      <c r="E349" s="1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10"/>
      <c r="E350" s="1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10"/>
      <c r="E351" s="1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10"/>
      <c r="E352" s="1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10"/>
      <c r="E353" s="1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10"/>
      <c r="E354" s="1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10"/>
      <c r="E355" s="1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10"/>
      <c r="E356" s="1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10"/>
      <c r="E357" s="1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10"/>
      <c r="E358" s="1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10"/>
      <c r="E359" s="1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10"/>
      <c r="E360" s="1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10"/>
      <c r="E361" s="1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10"/>
      <c r="E362" s="1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10"/>
      <c r="E363" s="1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10"/>
      <c r="E364" s="1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10"/>
      <c r="E365" s="1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10"/>
      <c r="E366" s="1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10"/>
      <c r="E367" s="1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10"/>
      <c r="E368" s="1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10"/>
      <c r="E369" s="1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10"/>
      <c r="E370" s="1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10"/>
      <c r="E371" s="1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10"/>
      <c r="E372" s="1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10"/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10"/>
      <c r="E374" s="1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10"/>
      <c r="E375" s="1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10"/>
      <c r="E376" s="1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10"/>
      <c r="E377" s="1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10"/>
      <c r="E378" s="1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10"/>
      <c r="E379" s="1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10"/>
      <c r="E380" s="1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10"/>
      <c r="E381" s="1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10"/>
      <c r="E382" s="1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10"/>
      <c r="E383" s="1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10"/>
      <c r="E384" s="1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10"/>
      <c r="E385" s="1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10"/>
      <c r="E386" s="1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10"/>
      <c r="E387" s="1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10"/>
      <c r="E388" s="1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10"/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10"/>
      <c r="E390" s="1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10"/>
      <c r="E391" s="1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10"/>
      <c r="E392" s="1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10"/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10"/>
      <c r="E394" s="1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10"/>
      <c r="E395" s="1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10"/>
      <c r="E396" s="1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10"/>
      <c r="E397" s="1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10"/>
      <c r="E398" s="1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10"/>
      <c r="E399" s="1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10"/>
      <c r="E400" s="1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10"/>
      <c r="E401" s="1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10"/>
      <c r="E402" s="1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10"/>
      <c r="E403" s="1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10"/>
      <c r="E404" s="1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10"/>
      <c r="E405" s="1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10"/>
      <c r="E406" s="1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10"/>
      <c r="E407" s="1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10"/>
      <c r="E408" s="1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10"/>
      <c r="E409" s="1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10"/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10"/>
      <c r="E411" s="1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10"/>
      <c r="E412" s="1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10"/>
      <c r="E413" s="1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10"/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10"/>
      <c r="E415" s="1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10"/>
      <c r="E416" s="1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10"/>
      <c r="E417" s="1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10"/>
      <c r="E418" s="1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10"/>
      <c r="E419" s="1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10"/>
      <c r="E420" s="1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10"/>
      <c r="E421" s="1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10"/>
      <c r="E422" s="1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10"/>
      <c r="E423" s="1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10"/>
      <c r="E424" s="1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10"/>
      <c r="E425" s="1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10"/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10"/>
      <c r="E427" s="1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10"/>
      <c r="E428" s="1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10"/>
      <c r="E429" s="1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10"/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10"/>
      <c r="E431" s="1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10"/>
      <c r="E432" s="1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10"/>
      <c r="E433" s="1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10"/>
      <c r="E434" s="1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10"/>
      <c r="E435" s="1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10"/>
      <c r="E436" s="1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10"/>
      <c r="E437" s="1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10"/>
      <c r="E438" s="1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10"/>
      <c r="E439" s="1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10"/>
      <c r="E440" s="1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10"/>
      <c r="E441" s="1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10"/>
      <c r="E442" s="1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10"/>
      <c r="E443" s="1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10"/>
      <c r="E444" s="1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10"/>
      <c r="E445" s="1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10"/>
      <c r="E446" s="1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10"/>
      <c r="E447" s="1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10"/>
      <c r="E448" s="1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10"/>
      <c r="E449" s="1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10"/>
      <c r="E450" s="1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10"/>
      <c r="E451" s="1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10"/>
      <c r="E452" s="1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10"/>
      <c r="E453" s="1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10"/>
      <c r="E454" s="1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10"/>
      <c r="E455" s="1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10"/>
      <c r="E456" s="1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10"/>
      <c r="E457" s="1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10"/>
      <c r="E458" s="1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10"/>
      <c r="E459" s="1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10"/>
      <c r="E460" s="1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10"/>
      <c r="E461" s="1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10"/>
      <c r="E462" s="1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10"/>
      <c r="E463" s="1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10"/>
      <c r="E464" s="1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10"/>
      <c r="E465" s="1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10"/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10"/>
      <c r="E467" s="1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10"/>
      <c r="E468" s="1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10"/>
      <c r="E469" s="1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10"/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10"/>
      <c r="E471" s="1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10"/>
      <c r="E472" s="1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10"/>
      <c r="E473" s="1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10"/>
      <c r="E474" s="1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10"/>
      <c r="E475" s="1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10"/>
      <c r="E476" s="1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10"/>
      <c r="E477" s="1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10"/>
      <c r="E478" s="1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10"/>
      <c r="E479" s="1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10"/>
      <c r="E480" s="1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10"/>
      <c r="E481" s="1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10"/>
      <c r="E482" s="1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10"/>
      <c r="E483" s="1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10"/>
      <c r="E484" s="1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10"/>
      <c r="E485" s="1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10"/>
      <c r="E486" s="1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10"/>
      <c r="E487" s="1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10"/>
      <c r="E488" s="1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10"/>
      <c r="E489" s="1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10"/>
      <c r="E490" s="1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10"/>
      <c r="E491" s="1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10"/>
      <c r="E492" s="1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10"/>
      <c r="E493" s="1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10"/>
      <c r="E494" s="1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10"/>
      <c r="E495" s="1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10"/>
      <c r="E496" s="1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10"/>
      <c r="E497" s="1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10"/>
      <c r="E498" s="1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10"/>
      <c r="E499" s="1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10"/>
      <c r="E500" s="1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10"/>
      <c r="E501" s="1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10"/>
      <c r="E502" s="1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10"/>
      <c r="E503" s="1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10"/>
      <c r="E504" s="1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10"/>
      <c r="E505" s="1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10"/>
      <c r="E506" s="1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10"/>
      <c r="E507" s="1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10"/>
      <c r="E508" s="1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10"/>
      <c r="E509" s="1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10"/>
      <c r="E510" s="1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10"/>
      <c r="E511" s="1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10"/>
      <c r="E512" s="1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10"/>
      <c r="E513" s="1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10"/>
      <c r="E514" s="1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10"/>
      <c r="E515" s="1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10"/>
      <c r="E516" s="1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10"/>
      <c r="E517" s="1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10"/>
      <c r="E518" s="1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10"/>
      <c r="E519" s="1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10"/>
      <c r="E520" s="1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10"/>
      <c r="E521" s="1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10"/>
      <c r="E522" s="1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10"/>
      <c r="E523" s="1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10"/>
      <c r="E524" s="1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10"/>
      <c r="E525" s="1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10"/>
      <c r="E526" s="1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10"/>
      <c r="E527" s="1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10"/>
      <c r="E528" s="1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10"/>
      <c r="E529" s="1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10"/>
      <c r="E530" s="1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10"/>
      <c r="E531" s="1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10"/>
      <c r="E532" s="1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10"/>
      <c r="E533" s="1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10"/>
      <c r="E534" s="1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10"/>
      <c r="E535" s="1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10"/>
      <c r="E536" s="1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10"/>
      <c r="E537" s="1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10"/>
      <c r="E538" s="1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10"/>
      <c r="E539" s="1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10"/>
      <c r="E540" s="1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10"/>
      <c r="E541" s="1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10"/>
      <c r="E542" s="1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10"/>
      <c r="E543" s="1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10"/>
      <c r="E544" s="1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10"/>
      <c r="E545" s="1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10"/>
      <c r="E546" s="1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10"/>
      <c r="E547" s="1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10"/>
      <c r="E548" s="1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10"/>
      <c r="E549" s="1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10"/>
      <c r="E550" s="1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10"/>
      <c r="E551" s="1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10"/>
      <c r="E552" s="1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10"/>
      <c r="E553" s="1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10"/>
      <c r="E554" s="1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10"/>
      <c r="E555" s="1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10"/>
      <c r="E556" s="1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10"/>
      <c r="E557" s="1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10"/>
      <c r="E558" s="1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10"/>
      <c r="E559" s="1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10"/>
      <c r="E560" s="1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10"/>
      <c r="E561" s="1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10"/>
      <c r="E562" s="1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10"/>
      <c r="E563" s="1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10"/>
      <c r="E564" s="1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10"/>
      <c r="E565" s="1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10"/>
      <c r="E566" s="1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10"/>
      <c r="E567" s="1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10"/>
      <c r="E568" s="1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10"/>
      <c r="E569" s="1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10"/>
      <c r="E570" s="1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10"/>
      <c r="E571" s="1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10"/>
      <c r="E572" s="1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10"/>
      <c r="E573" s="1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10"/>
      <c r="E574" s="1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10"/>
      <c r="E575" s="1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10"/>
      <c r="E576" s="1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10"/>
      <c r="E577" s="1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10"/>
      <c r="E578" s="1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10"/>
      <c r="E579" s="1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10"/>
      <c r="E580" s="1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10"/>
      <c r="E581" s="1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10"/>
      <c r="E582" s="1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10"/>
      <c r="E583" s="1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10"/>
      <c r="E584" s="1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10"/>
      <c r="E585" s="1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10"/>
      <c r="E586" s="1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10"/>
      <c r="E587" s="1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10"/>
      <c r="E588" s="1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10"/>
      <c r="E589" s="1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10"/>
      <c r="E590" s="1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10"/>
      <c r="E591" s="1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10"/>
      <c r="E592" s="1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10"/>
      <c r="E593" s="1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10"/>
      <c r="E594" s="1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10"/>
      <c r="E595" s="1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10"/>
      <c r="E596" s="1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10"/>
      <c r="E597" s="1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10"/>
      <c r="E598" s="1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10"/>
      <c r="E599" s="1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10"/>
      <c r="E600" s="1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10"/>
      <c r="E601" s="1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10"/>
      <c r="E602" s="1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10"/>
      <c r="E603" s="1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10"/>
      <c r="E604" s="1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10"/>
      <c r="E605" s="1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10"/>
      <c r="E606" s="1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10"/>
      <c r="E607" s="1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10"/>
      <c r="E608" s="1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10"/>
      <c r="E609" s="1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10"/>
      <c r="E610" s="1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10"/>
      <c r="E611" s="1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10"/>
      <c r="E612" s="1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10"/>
      <c r="E613" s="1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10"/>
      <c r="E614" s="1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10"/>
      <c r="E615" s="1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10"/>
      <c r="E616" s="1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10"/>
      <c r="E617" s="1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10"/>
      <c r="E618" s="1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10"/>
      <c r="E619" s="1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10"/>
      <c r="E620" s="1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10"/>
      <c r="E621" s="1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10"/>
      <c r="E622" s="1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10"/>
      <c r="E623" s="1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10"/>
      <c r="E624" s="1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10"/>
      <c r="E625" s="1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10"/>
      <c r="E626" s="1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10"/>
      <c r="E627" s="1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10"/>
      <c r="E628" s="1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10"/>
      <c r="E629" s="1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10"/>
      <c r="E630" s="1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10"/>
      <c r="E631" s="1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10"/>
      <c r="E632" s="1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10"/>
      <c r="E633" s="1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10"/>
      <c r="E634" s="1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10"/>
      <c r="E635" s="1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10"/>
      <c r="E636" s="1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10"/>
      <c r="E637" s="1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10"/>
      <c r="E638" s="1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10"/>
      <c r="E639" s="1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10"/>
      <c r="E640" s="1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10"/>
      <c r="E641" s="1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10"/>
      <c r="E642" s="1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10"/>
      <c r="E643" s="1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10"/>
      <c r="E644" s="1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10"/>
      <c r="E645" s="1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10"/>
      <c r="E646" s="1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10"/>
      <c r="E647" s="1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10"/>
      <c r="E648" s="1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10"/>
      <c r="E649" s="1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10"/>
      <c r="E650" s="1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10"/>
      <c r="E651" s="1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10"/>
      <c r="E652" s="1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10"/>
      <c r="E653" s="1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10"/>
      <c r="E654" s="1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10"/>
      <c r="E655" s="1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10"/>
      <c r="E656" s="1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10"/>
      <c r="E657" s="1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10"/>
      <c r="E658" s="1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10"/>
      <c r="E659" s="1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10"/>
      <c r="E660" s="1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10"/>
      <c r="E661" s="1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10"/>
      <c r="E662" s="1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10"/>
      <c r="E663" s="1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10"/>
      <c r="E664" s="1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10"/>
      <c r="E665" s="1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10"/>
      <c r="E666" s="1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10"/>
      <c r="E667" s="1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10"/>
      <c r="E668" s="1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10"/>
      <c r="E669" s="1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10"/>
      <c r="E670" s="1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10"/>
      <c r="E671" s="1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10"/>
      <c r="E672" s="1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10"/>
      <c r="E673" s="1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10"/>
      <c r="E674" s="1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10"/>
      <c r="E675" s="1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10"/>
      <c r="E676" s="1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10"/>
      <c r="E677" s="1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10"/>
      <c r="E678" s="1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10"/>
      <c r="E679" s="1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10"/>
      <c r="E680" s="1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10"/>
      <c r="E681" s="1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10"/>
      <c r="E682" s="1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10"/>
      <c r="E683" s="1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10"/>
      <c r="E684" s="1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10"/>
      <c r="E685" s="1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10"/>
      <c r="E686" s="1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10"/>
      <c r="E687" s="1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10"/>
      <c r="E688" s="1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10"/>
      <c r="E689" s="1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10"/>
      <c r="E690" s="1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10"/>
      <c r="E691" s="1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10"/>
      <c r="E692" s="1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10"/>
      <c r="E693" s="1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10"/>
      <c r="E694" s="1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10"/>
      <c r="E695" s="1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10"/>
      <c r="E696" s="1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10"/>
      <c r="E697" s="1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10"/>
      <c r="E698" s="1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10"/>
      <c r="E699" s="1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10"/>
      <c r="E700" s="1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10"/>
      <c r="E701" s="1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10"/>
      <c r="E702" s="1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10"/>
      <c r="E703" s="1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10"/>
      <c r="E704" s="1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10"/>
      <c r="E705" s="1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10"/>
      <c r="E706" s="1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10"/>
      <c r="E707" s="1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10"/>
      <c r="E708" s="1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10"/>
      <c r="E709" s="1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10"/>
      <c r="E710" s="1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10"/>
      <c r="E711" s="1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10"/>
      <c r="E712" s="1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10"/>
      <c r="E713" s="1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10"/>
      <c r="E714" s="1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10"/>
      <c r="E715" s="1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10"/>
      <c r="E716" s="1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10"/>
      <c r="E717" s="1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10"/>
      <c r="E718" s="1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10"/>
      <c r="E719" s="1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10"/>
      <c r="E720" s="1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10"/>
      <c r="E721" s="1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10"/>
      <c r="E722" s="1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10"/>
      <c r="E723" s="1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10"/>
      <c r="E724" s="1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10"/>
      <c r="E725" s="1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10"/>
      <c r="E726" s="1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10"/>
      <c r="E727" s="1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10"/>
      <c r="E728" s="1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10"/>
      <c r="E729" s="1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10"/>
      <c r="E730" s="1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10"/>
      <c r="E731" s="1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10"/>
      <c r="E732" s="1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10"/>
      <c r="E733" s="1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10"/>
      <c r="E734" s="1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10"/>
      <c r="E735" s="1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10"/>
      <c r="E736" s="1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10"/>
      <c r="E737" s="1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10"/>
      <c r="E738" s="1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10"/>
      <c r="E739" s="1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10"/>
      <c r="E740" s="1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10"/>
      <c r="E741" s="1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10"/>
      <c r="E742" s="1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10"/>
      <c r="E743" s="1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10"/>
      <c r="E744" s="1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10"/>
      <c r="E745" s="1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10"/>
      <c r="E746" s="1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10"/>
      <c r="E747" s="1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10"/>
      <c r="E748" s="1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10"/>
      <c r="E749" s="1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10"/>
      <c r="E750" s="1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10"/>
      <c r="E751" s="1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10"/>
      <c r="E752" s="1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10"/>
      <c r="E753" s="1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10"/>
      <c r="E754" s="1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10"/>
      <c r="E755" s="1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10"/>
      <c r="E756" s="1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10"/>
      <c r="E757" s="1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10"/>
      <c r="E758" s="1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10"/>
      <c r="E759" s="1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10"/>
      <c r="E760" s="1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10"/>
      <c r="E761" s="1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10"/>
      <c r="E762" s="1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10"/>
      <c r="E763" s="1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10"/>
      <c r="E764" s="1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10"/>
      <c r="E765" s="1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10"/>
      <c r="E766" s="1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10"/>
      <c r="E767" s="1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10"/>
      <c r="E768" s="1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10"/>
      <c r="E769" s="1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10"/>
      <c r="E770" s="1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10"/>
      <c r="E771" s="1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10"/>
      <c r="E772" s="1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10"/>
      <c r="E773" s="1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10"/>
      <c r="E774" s="1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10"/>
      <c r="E775" s="1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10"/>
      <c r="E776" s="1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10"/>
      <c r="E777" s="1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10"/>
      <c r="E778" s="1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10"/>
      <c r="E779" s="1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10"/>
      <c r="E780" s="1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10"/>
      <c r="E781" s="1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10"/>
      <c r="E782" s="1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10"/>
      <c r="E783" s="1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10"/>
      <c r="E784" s="1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10"/>
      <c r="E785" s="1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10"/>
      <c r="E786" s="1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10"/>
      <c r="E787" s="1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10"/>
      <c r="E788" s="1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10"/>
      <c r="E789" s="1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10"/>
      <c r="E790" s="1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10"/>
      <c r="E791" s="1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10"/>
      <c r="E792" s="1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10"/>
      <c r="E793" s="1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10"/>
      <c r="E794" s="1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10"/>
      <c r="E795" s="1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10"/>
      <c r="E796" s="1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10"/>
      <c r="E797" s="1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10"/>
      <c r="E798" s="1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10"/>
      <c r="E799" s="1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10"/>
      <c r="E800" s="1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10"/>
      <c r="E801" s="1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10"/>
      <c r="E802" s="1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10"/>
      <c r="E803" s="1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10"/>
      <c r="E804" s="1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10"/>
      <c r="E805" s="1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10"/>
      <c r="E806" s="1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10"/>
      <c r="E807" s="1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10"/>
      <c r="E808" s="1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10"/>
      <c r="E809" s="1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10"/>
      <c r="E810" s="1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10"/>
      <c r="E811" s="1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10"/>
      <c r="E812" s="1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10"/>
      <c r="E813" s="1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10"/>
      <c r="E814" s="1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10"/>
      <c r="E815" s="1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10"/>
      <c r="E816" s="1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10"/>
      <c r="E817" s="1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10"/>
      <c r="E818" s="1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10"/>
      <c r="E819" s="1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10"/>
      <c r="E820" s="1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10"/>
      <c r="E821" s="1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10"/>
      <c r="E822" s="1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10"/>
      <c r="E823" s="1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10"/>
      <c r="E824" s="1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10"/>
      <c r="E825" s="1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10"/>
      <c r="E826" s="1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10"/>
      <c r="E827" s="1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10"/>
      <c r="E828" s="1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10"/>
      <c r="E829" s="1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10"/>
      <c r="E830" s="1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10"/>
      <c r="E831" s="1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10"/>
      <c r="E832" s="1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10"/>
      <c r="E833" s="1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10"/>
      <c r="E834" s="1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10"/>
      <c r="E835" s="1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10"/>
      <c r="E836" s="1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10"/>
      <c r="E837" s="1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10"/>
      <c r="E838" s="1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10"/>
      <c r="E839" s="1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10"/>
      <c r="E840" s="1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10"/>
      <c r="E841" s="1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10"/>
      <c r="E842" s="1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10"/>
      <c r="E843" s="1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10"/>
      <c r="E844" s="1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10"/>
      <c r="E845" s="1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10"/>
      <c r="E846" s="1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10"/>
      <c r="E847" s="1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10"/>
      <c r="E848" s="1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10"/>
      <c r="E849" s="1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10"/>
      <c r="E850" s="1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10"/>
      <c r="E851" s="1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10"/>
      <c r="E852" s="1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10"/>
      <c r="E853" s="1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10"/>
      <c r="E854" s="1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10"/>
      <c r="E855" s="1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10"/>
      <c r="E856" s="1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10"/>
      <c r="E857" s="1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10"/>
      <c r="E858" s="1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10"/>
      <c r="E859" s="1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10"/>
      <c r="E860" s="1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10"/>
      <c r="E861" s="1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10"/>
      <c r="E862" s="1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10"/>
      <c r="E863" s="1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10"/>
      <c r="E864" s="1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10"/>
      <c r="E865" s="1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10"/>
      <c r="E866" s="1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10"/>
      <c r="E867" s="1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10"/>
      <c r="E868" s="1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10"/>
      <c r="E869" s="1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10"/>
      <c r="E870" s="1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10"/>
      <c r="E871" s="1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10"/>
      <c r="E872" s="1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10"/>
      <c r="E873" s="1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10"/>
      <c r="E874" s="1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10"/>
      <c r="E875" s="1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10"/>
      <c r="E876" s="1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10"/>
      <c r="E877" s="1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10"/>
      <c r="E878" s="1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10"/>
      <c r="E879" s="1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10"/>
      <c r="E880" s="1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10"/>
      <c r="E881" s="1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10"/>
      <c r="E882" s="1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10"/>
      <c r="E883" s="1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10"/>
      <c r="E884" s="1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10"/>
      <c r="E885" s="1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10"/>
      <c r="E886" s="1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10"/>
      <c r="E887" s="1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10"/>
      <c r="E888" s="1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10"/>
      <c r="E889" s="1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10"/>
      <c r="E890" s="1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10"/>
      <c r="E891" s="1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10"/>
      <c r="E892" s="1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10"/>
      <c r="E893" s="1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10"/>
      <c r="E894" s="1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10"/>
      <c r="E895" s="1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10"/>
      <c r="E896" s="1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10"/>
      <c r="E897" s="1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10"/>
      <c r="E898" s="1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10"/>
      <c r="E899" s="1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10"/>
      <c r="E900" s="1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10"/>
      <c r="E901" s="1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10"/>
      <c r="E902" s="1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10"/>
      <c r="E903" s="1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10"/>
      <c r="E904" s="1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10"/>
      <c r="E905" s="1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10"/>
      <c r="E906" s="1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10"/>
      <c r="E907" s="1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10"/>
      <c r="E908" s="1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10"/>
      <c r="E909" s="1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10"/>
      <c r="E910" s="1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10"/>
      <c r="E911" s="1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10"/>
      <c r="E912" s="1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10"/>
      <c r="E913" s="1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10"/>
      <c r="E914" s="1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10"/>
      <c r="E915" s="1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10"/>
      <c r="E916" s="1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10"/>
      <c r="E917" s="1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10"/>
      <c r="E918" s="1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10"/>
      <c r="E919" s="1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10"/>
      <c r="E920" s="1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10"/>
      <c r="E921" s="1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10"/>
      <c r="E922" s="1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10"/>
      <c r="E923" s="1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10"/>
      <c r="E924" s="1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10"/>
      <c r="E925" s="1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10"/>
      <c r="E926" s="1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10"/>
      <c r="E927" s="1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10"/>
      <c r="E928" s="1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10"/>
      <c r="E929" s="1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10"/>
      <c r="E930" s="1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10"/>
      <c r="E931" s="1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10"/>
      <c r="E932" s="1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10"/>
      <c r="E933" s="1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10"/>
      <c r="E934" s="1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10"/>
      <c r="E935" s="1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10"/>
      <c r="E936" s="1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10"/>
      <c r="E937" s="1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10"/>
      <c r="E938" s="1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10"/>
      <c r="E939" s="1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10"/>
      <c r="E940" s="1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10"/>
      <c r="E941" s="1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10"/>
      <c r="E942" s="1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10"/>
      <c r="E943" s="1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10"/>
      <c r="E944" s="1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10"/>
      <c r="E945" s="1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10"/>
      <c r="E946" s="1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10"/>
      <c r="E947" s="1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10"/>
      <c r="E948" s="1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10"/>
      <c r="E949" s="1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10"/>
      <c r="E950" s="1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10"/>
      <c r="E951" s="1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10"/>
      <c r="E952" s="1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10"/>
      <c r="E953" s="1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10"/>
      <c r="E954" s="1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10"/>
      <c r="E955" s="1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10"/>
      <c r="E956" s="1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10"/>
      <c r="E957" s="1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10"/>
      <c r="E958" s="1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10"/>
      <c r="E959" s="1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10"/>
      <c r="E960" s="1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10"/>
      <c r="E961" s="1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10"/>
      <c r="E962" s="1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10"/>
      <c r="E963" s="1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10"/>
      <c r="E964" s="1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10"/>
      <c r="E965" s="1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10"/>
      <c r="E966" s="1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10"/>
      <c r="E967" s="1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10"/>
      <c r="E968" s="1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10"/>
      <c r="E969" s="1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10"/>
      <c r="E970" s="1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10"/>
      <c r="E971" s="1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10"/>
      <c r="E972" s="1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10"/>
      <c r="E973" s="1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10"/>
      <c r="E974" s="1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10"/>
      <c r="E975" s="1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10"/>
      <c r="E976" s="1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10"/>
      <c r="E977" s="1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10"/>
      <c r="E978" s="1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10"/>
      <c r="E979" s="1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10"/>
      <c r="E980" s="1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10"/>
      <c r="E981" s="1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10"/>
      <c r="E982" s="1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10"/>
      <c r="E983" s="1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10"/>
      <c r="E984" s="1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10"/>
      <c r="E985" s="1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0"/>
      <c r="D986" s="10"/>
      <c r="E986" s="1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0"/>
      <c r="D987" s="10"/>
      <c r="E987" s="1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0"/>
      <c r="D988" s="10"/>
      <c r="E988" s="1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0"/>
      <c r="D989" s="10"/>
      <c r="E989" s="1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0"/>
      <c r="D990" s="10"/>
      <c r="E990" s="1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0"/>
      <c r="D991" s="10"/>
      <c r="E991" s="1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0"/>
      <c r="D992" s="10"/>
      <c r="E992" s="1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0"/>
      <c r="D993" s="10"/>
      <c r="E993" s="1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0"/>
      <c r="D994" s="10"/>
      <c r="E994" s="1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0"/>
      <c r="D995" s="10"/>
      <c r="E995" s="1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0"/>
      <c r="D996" s="10"/>
      <c r="E996" s="1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0"/>
      <c r="D997" s="10"/>
      <c r="E997" s="1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0"/>
      <c r="D998" s="10"/>
      <c r="E998" s="1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0"/>
      <c r="D999" s="10"/>
      <c r="E999" s="1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0"/>
      <c r="D1000" s="10"/>
      <c r="E1000" s="1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10"/>
      <c r="D1001" s="10"/>
      <c r="E1001" s="10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10"/>
      <c r="D1002" s="10"/>
      <c r="E1002" s="10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10"/>
      <c r="D1003" s="10"/>
      <c r="E1003" s="10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10"/>
      <c r="D1004" s="10"/>
      <c r="E1004" s="10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10"/>
      <c r="D1005" s="10"/>
      <c r="E1005" s="10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mergeCells count="12">
    <mergeCell ref="A17:A20"/>
    <mergeCell ref="A22:A25"/>
    <mergeCell ref="A26:A29"/>
    <mergeCell ref="G22:G25"/>
    <mergeCell ref="G26:G29"/>
    <mergeCell ref="A2:A5"/>
    <mergeCell ref="G2:G5"/>
    <mergeCell ref="A7:A10"/>
    <mergeCell ref="G7:G10"/>
    <mergeCell ref="A12:A15"/>
    <mergeCell ref="G12:G15"/>
    <mergeCell ref="G17:G20"/>
  </mergeCells>
  <dataValidations>
    <dataValidation type="list" allowBlank="1" showErrorMessage="1" sqref="B2:B5 H2:H5 B7:B10 H7:H10 B12:B15 H12:H15 B17:B20 H17:H20 B22:B29 H22:H29">
      <formula1>"DLHSS,Baseline,RP,RP2"</formula1>
    </dataValidation>
  </dataValidations>
  <hyperlinks>
    <hyperlink r:id="rId1" ref="F3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13"/>
  </cols>
  <sheetData>
    <row r="1">
      <c r="A1" s="1" t="s">
        <v>0</v>
      </c>
      <c r="B1" s="1" t="s">
        <v>1</v>
      </c>
      <c r="C1" s="6" t="s">
        <v>2</v>
      </c>
      <c r="D1" s="7" t="s">
        <v>21</v>
      </c>
      <c r="E1" s="7" t="s">
        <v>22</v>
      </c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</row>
    <row r="2">
      <c r="A2" s="4">
        <v>10.0</v>
      </c>
      <c r="B2" s="5" t="s">
        <v>17</v>
      </c>
      <c r="C2" s="8">
        <v>0.838661</v>
      </c>
      <c r="D2" s="8">
        <v>0.236111</v>
      </c>
      <c r="E2" s="8">
        <v>0.04531</v>
      </c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</row>
    <row r="3">
      <c r="B3" s="5" t="s">
        <v>18</v>
      </c>
      <c r="C3" s="8">
        <v>0.855144</v>
      </c>
      <c r="D3" s="8">
        <v>0.823529</v>
      </c>
      <c r="E3" s="8">
        <v>0.055505</v>
      </c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3"/>
      <c r="U3" s="3"/>
      <c r="V3" s="3"/>
      <c r="W3" s="3"/>
      <c r="X3" s="3"/>
    </row>
    <row r="4">
      <c r="B4" s="5" t="s">
        <v>19</v>
      </c>
      <c r="C4" s="8">
        <v>0.83483</v>
      </c>
      <c r="D4" s="8">
        <v>0.225988</v>
      </c>
      <c r="E4" s="8">
        <v>0.026319</v>
      </c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</row>
    <row r="5" ht="17.25" customHeight="1">
      <c r="B5" s="5" t="s">
        <v>20</v>
      </c>
      <c r="C5" s="8">
        <v>0.851796</v>
      </c>
      <c r="D5" s="8">
        <v>0.259581</v>
      </c>
      <c r="E5" s="8">
        <v>0.038546</v>
      </c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</row>
    <row r="6">
      <c r="A6" s="5"/>
      <c r="B6" s="5"/>
      <c r="C6" s="8"/>
      <c r="D6" s="8"/>
      <c r="E6" s="8"/>
      <c r="H6" s="10"/>
      <c r="I6" s="10"/>
      <c r="J6" s="10"/>
      <c r="K6" s="11" t="s">
        <v>26</v>
      </c>
      <c r="L6" s="3"/>
      <c r="M6" s="3"/>
      <c r="N6" s="3"/>
      <c r="O6" s="5"/>
      <c r="P6" s="5"/>
      <c r="Q6" s="5"/>
      <c r="R6" s="3"/>
      <c r="S6" s="3"/>
      <c r="T6" s="3"/>
      <c r="U6" s="3"/>
      <c r="V6" s="3"/>
      <c r="W6" s="3"/>
      <c r="X6" s="3"/>
    </row>
    <row r="7">
      <c r="A7" s="5">
        <v>20.0</v>
      </c>
      <c r="B7" s="5" t="s">
        <v>17</v>
      </c>
      <c r="C7" s="8">
        <v>0.845654</v>
      </c>
      <c r="D7" s="8">
        <v>0.143257</v>
      </c>
      <c r="E7" s="8">
        <v>0.043899</v>
      </c>
      <c r="H7" s="10"/>
      <c r="I7" s="10"/>
      <c r="J7" s="10"/>
      <c r="K7" s="5" t="s">
        <v>25</v>
      </c>
      <c r="L7" s="3"/>
      <c r="M7" s="3"/>
      <c r="N7" s="3"/>
      <c r="O7" s="5"/>
      <c r="P7" s="5"/>
      <c r="Q7" s="5"/>
      <c r="R7" s="3"/>
      <c r="S7" s="3"/>
      <c r="T7" s="3"/>
      <c r="U7" s="3"/>
      <c r="V7" s="3"/>
      <c r="W7" s="3"/>
      <c r="X7" s="3"/>
    </row>
    <row r="8">
      <c r="B8" s="5" t="s">
        <v>18</v>
      </c>
      <c r="C8" s="8">
        <v>0.854145</v>
      </c>
      <c r="D8" s="8">
        <v>0.350877</v>
      </c>
      <c r="E8" s="8">
        <v>0.045564</v>
      </c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3"/>
      <c r="U8" s="3"/>
      <c r="V8" s="3"/>
      <c r="W8" s="3"/>
      <c r="X8" s="3"/>
    </row>
    <row r="9">
      <c r="B9" s="5" t="s">
        <v>19</v>
      </c>
      <c r="C9" s="8">
        <v>0.835828</v>
      </c>
      <c r="D9" s="8">
        <v>0.194915</v>
      </c>
      <c r="E9" s="8">
        <v>0.029419</v>
      </c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3"/>
      <c r="U9" s="3"/>
      <c r="V9" s="3"/>
      <c r="W9" s="3"/>
      <c r="X9" s="3"/>
    </row>
    <row r="10">
      <c r="B10" s="5" t="s">
        <v>20</v>
      </c>
      <c r="C10" s="8">
        <v>0.8498</v>
      </c>
      <c r="D10" s="8">
        <v>0.460451</v>
      </c>
      <c r="E10" s="8">
        <v>0.025222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5"/>
      <c r="B11" s="5"/>
      <c r="C11" s="8"/>
      <c r="D11" s="8"/>
      <c r="E11" s="8"/>
      <c r="L11" s="5"/>
      <c r="M11" s="5"/>
      <c r="N11" s="5"/>
      <c r="O11" s="5"/>
      <c r="P11" s="5"/>
      <c r="Q11" s="5"/>
      <c r="R11" s="3"/>
      <c r="S11" s="3"/>
      <c r="T11" s="3"/>
      <c r="U11" s="3"/>
      <c r="V11" s="3"/>
      <c r="W11" s="3"/>
      <c r="X11" s="3"/>
    </row>
    <row r="12">
      <c r="A12" s="5">
        <v>30.0</v>
      </c>
      <c r="B12" s="5" t="s">
        <v>17</v>
      </c>
      <c r="C12" s="8">
        <v>0.843156</v>
      </c>
      <c r="D12" s="8">
        <v>0.305555</v>
      </c>
      <c r="E12" s="8">
        <v>0.056591</v>
      </c>
      <c r="L12" s="5"/>
      <c r="M12" s="5"/>
      <c r="N12" s="5"/>
      <c r="O12" s="5"/>
      <c r="P12" s="5"/>
      <c r="Q12" s="5"/>
      <c r="R12" s="3"/>
      <c r="S12" s="3"/>
      <c r="T12" s="3"/>
      <c r="U12" s="3"/>
      <c r="V12" s="3"/>
      <c r="W12" s="3"/>
      <c r="X12" s="3"/>
    </row>
    <row r="13">
      <c r="B13" s="5" t="s">
        <v>18</v>
      </c>
      <c r="C13" s="8">
        <v>0.837162</v>
      </c>
      <c r="D13" s="8">
        <v>0.416666</v>
      </c>
      <c r="E13" s="8">
        <v>0.041524</v>
      </c>
      <c r="L13" s="5"/>
      <c r="M13" s="5"/>
      <c r="N13" s="5"/>
      <c r="O13" s="5"/>
      <c r="P13" s="5"/>
      <c r="Q13" s="5"/>
      <c r="R13" s="3"/>
      <c r="S13" s="3"/>
      <c r="T13" s="3"/>
      <c r="U13" s="3"/>
      <c r="V13" s="3"/>
      <c r="W13" s="3"/>
      <c r="X13" s="3"/>
    </row>
    <row r="14">
      <c r="B14" s="5" t="s">
        <v>19</v>
      </c>
      <c r="C14" s="8">
        <v>0.838822</v>
      </c>
      <c r="D14" s="8">
        <v>0.466666</v>
      </c>
      <c r="E14" s="8">
        <v>0.02905</v>
      </c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</row>
    <row r="15">
      <c r="B15" s="5" t="s">
        <v>20</v>
      </c>
      <c r="C15" s="8">
        <v>0.83483</v>
      </c>
      <c r="D15" s="8">
        <v>0.426553</v>
      </c>
      <c r="E15" s="8">
        <v>0.031112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5"/>
      <c r="B16" s="5"/>
      <c r="C16" s="8"/>
      <c r="D16" s="8"/>
      <c r="E16" s="8"/>
      <c r="L16" s="5"/>
      <c r="M16" s="5"/>
      <c r="N16" s="5"/>
      <c r="O16" s="5"/>
      <c r="P16" s="5"/>
      <c r="Q16" s="5"/>
      <c r="R16" s="3"/>
      <c r="S16" s="3"/>
      <c r="T16" s="3"/>
      <c r="U16" s="3"/>
      <c r="V16" s="3"/>
      <c r="W16" s="3"/>
      <c r="X16" s="3"/>
    </row>
    <row r="17">
      <c r="A17" s="5">
        <v>40.0</v>
      </c>
      <c r="B17" s="5" t="s">
        <v>17</v>
      </c>
      <c r="C17" s="8">
        <v>0.845654</v>
      </c>
      <c r="D17" s="8">
        <v>0.361111</v>
      </c>
      <c r="E17" s="8">
        <v>0.042086</v>
      </c>
      <c r="L17" s="5"/>
      <c r="M17" s="5"/>
      <c r="N17" s="5"/>
      <c r="O17" s="5"/>
      <c r="P17" s="5"/>
      <c r="Q17" s="5"/>
      <c r="R17" s="3"/>
      <c r="S17" s="3"/>
      <c r="T17" s="3"/>
      <c r="U17" s="3"/>
      <c r="V17" s="3"/>
      <c r="W17" s="3"/>
      <c r="X17" s="3"/>
    </row>
    <row r="18">
      <c r="B18" s="5" t="s">
        <v>18</v>
      </c>
      <c r="C18" s="8">
        <v>0.864635</v>
      </c>
      <c r="D18" s="8">
        <v>0.350877</v>
      </c>
      <c r="E18" s="8">
        <v>0.054293</v>
      </c>
      <c r="L18" s="5"/>
      <c r="M18" s="5"/>
      <c r="N18" s="5"/>
      <c r="O18" s="5"/>
      <c r="P18" s="5"/>
      <c r="Q18" s="5"/>
      <c r="R18" s="3"/>
      <c r="S18" s="3"/>
      <c r="T18" s="3"/>
      <c r="U18" s="3"/>
      <c r="V18" s="3"/>
      <c r="W18" s="3"/>
      <c r="X18" s="3"/>
    </row>
    <row r="19">
      <c r="B19" s="5" t="s">
        <v>19</v>
      </c>
      <c r="C19" s="8">
        <v>0.841816</v>
      </c>
      <c r="D19" s="8">
        <v>0.137681</v>
      </c>
      <c r="E19" s="8">
        <v>0.05545</v>
      </c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</row>
    <row r="20">
      <c r="B20" s="5" t="s">
        <v>20</v>
      </c>
      <c r="C20" s="8">
        <v>0.835329</v>
      </c>
      <c r="D20" s="8">
        <v>0.155555</v>
      </c>
      <c r="E20" s="8">
        <v>0.027555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5"/>
      <c r="B21" s="5"/>
      <c r="C21" s="8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3"/>
      <c r="T21" s="3"/>
      <c r="U21" s="3"/>
      <c r="V21" s="3"/>
      <c r="W21" s="3"/>
      <c r="X21" s="3"/>
    </row>
    <row r="22">
      <c r="A22" s="5">
        <v>50.0</v>
      </c>
      <c r="B22" s="5" t="s">
        <v>17</v>
      </c>
      <c r="C22" s="8">
        <v>0.844155</v>
      </c>
      <c r="D22" s="8">
        <v>0.222222</v>
      </c>
      <c r="E22" s="8">
        <v>0.043124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3"/>
      <c r="T22" s="3"/>
      <c r="U22" s="3"/>
      <c r="V22" s="3"/>
      <c r="W22" s="3"/>
      <c r="X22" s="3"/>
    </row>
    <row r="23">
      <c r="B23" s="5" t="s">
        <v>18</v>
      </c>
      <c r="C23" s="8">
        <v>0.843656</v>
      </c>
      <c r="D23" s="8">
        <v>0.298245</v>
      </c>
      <c r="E23" s="8">
        <v>0.032286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/>
      <c r="S23" s="3"/>
      <c r="T23" s="3"/>
      <c r="U23" s="3"/>
      <c r="V23" s="3"/>
      <c r="W23" s="3"/>
      <c r="X23" s="3"/>
    </row>
    <row r="24">
      <c r="B24" s="5" t="s">
        <v>19</v>
      </c>
      <c r="C24" s="8">
        <v>0.833333</v>
      </c>
      <c r="D24" s="8">
        <v>0.242937</v>
      </c>
      <c r="E24" s="8">
        <v>0.049617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  <c r="W24" s="3"/>
      <c r="X24" s="3"/>
    </row>
    <row r="25">
      <c r="B25" s="5" t="s">
        <v>20</v>
      </c>
      <c r="C25" s="8">
        <v>0.838323</v>
      </c>
      <c r="D25" s="8">
        <v>0.127118</v>
      </c>
      <c r="E25" s="8">
        <v>0.040715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10"/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5" t="s">
        <v>23</v>
      </c>
      <c r="B28" s="5" t="s">
        <v>17</v>
      </c>
      <c r="C28" s="10">
        <f t="shared" ref="C28:E28" si="1">AVERAGE(C2,C7,C12,C17,C22)</f>
        <v>0.843456</v>
      </c>
      <c r="D28" s="10">
        <f t="shared" si="1"/>
        <v>0.2536512</v>
      </c>
      <c r="E28" s="10">
        <f t="shared" si="1"/>
        <v>0.046202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B29" s="5" t="s">
        <v>18</v>
      </c>
      <c r="C29" s="10">
        <f t="shared" ref="C29:E29" si="2">AVERAGE(C3,C8,C13,C18,C23)</f>
        <v>0.8509484</v>
      </c>
      <c r="D29" s="10">
        <f t="shared" si="2"/>
        <v>0.4480388</v>
      </c>
      <c r="E29" s="10">
        <f t="shared" si="2"/>
        <v>0.0458344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B30" s="5" t="s">
        <v>19</v>
      </c>
      <c r="C30" s="10">
        <f t="shared" ref="C30:E30" si="3">AVERAGE(C4,C9,C14,C19,C24)</f>
        <v>0.8369258</v>
      </c>
      <c r="D30" s="10">
        <f t="shared" si="3"/>
        <v>0.2536374</v>
      </c>
      <c r="E30" s="10">
        <f t="shared" si="3"/>
        <v>0.037971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B31" s="5" t="s">
        <v>20</v>
      </c>
      <c r="C31" s="10">
        <f t="shared" ref="C31:E31" si="4">AVERAGE(C5,C10,C15,C20,C25)</f>
        <v>0.8420156</v>
      </c>
      <c r="D31" s="10">
        <f t="shared" si="4"/>
        <v>0.2858516</v>
      </c>
      <c r="E31" s="10">
        <f t="shared" si="4"/>
        <v>0.03263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10"/>
      <c r="E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10"/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10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10"/>
      <c r="E36" s="1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10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10"/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10"/>
      <c r="E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10"/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10"/>
      <c r="E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10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10"/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10"/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10"/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10"/>
      <c r="E60" s="1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10"/>
      <c r="E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10"/>
      <c r="E62" s="1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10"/>
      <c r="E63" s="1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10"/>
      <c r="E64" s="1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10"/>
      <c r="E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10"/>
      <c r="E66" s="1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10"/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10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10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10"/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10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10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10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10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10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10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10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10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10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10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10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10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10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10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10"/>
      <c r="E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10"/>
      <c r="E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10"/>
      <c r="E87" s="1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10"/>
      <c r="E88" s="1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10"/>
      <c r="E89" s="1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10"/>
      <c r="E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10"/>
      <c r="E91" s="1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10"/>
      <c r="E92" s="1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10"/>
      <c r="E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10"/>
      <c r="E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10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10"/>
      <c r="E96" s="1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10"/>
      <c r="E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10"/>
      <c r="E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10"/>
      <c r="E99" s="1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10"/>
      <c r="E100" s="1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10"/>
      <c r="E101" s="1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10"/>
      <c r="E102" s="1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10"/>
      <c r="E103" s="1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10"/>
      <c r="E104" s="1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10"/>
      <c r="E105" s="1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10"/>
      <c r="E106" s="1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10"/>
      <c r="E108" s="1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10"/>
      <c r="E109" s="1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10"/>
      <c r="E110" s="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10"/>
      <c r="E111" s="1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10"/>
      <c r="E112" s="1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10"/>
      <c r="E113" s="1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10"/>
      <c r="E114" s="1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10"/>
      <c r="E115" s="1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10"/>
      <c r="E116" s="1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10"/>
      <c r="E117" s="1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10"/>
      <c r="E118" s="1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10"/>
      <c r="E119" s="1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10"/>
      <c r="E120" s="1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10"/>
      <c r="E121" s="1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10"/>
      <c r="E122" s="1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10"/>
      <c r="E123" s="1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10"/>
      <c r="E124" s="1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10"/>
      <c r="E125" s="1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10"/>
      <c r="E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10"/>
      <c r="E128" s="1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10"/>
      <c r="E129" s="1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10"/>
      <c r="E130" s="1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10"/>
      <c r="E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10"/>
      <c r="E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10"/>
      <c r="E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10"/>
      <c r="E134" s="1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10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10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10"/>
      <c r="E137" s="1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10"/>
      <c r="E138" s="1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10"/>
      <c r="E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10"/>
      <c r="E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10"/>
      <c r="E141" s="1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10"/>
      <c r="E142" s="1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10"/>
      <c r="E143" s="1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10"/>
      <c r="E144" s="1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10"/>
      <c r="E145" s="1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10"/>
      <c r="E146" s="1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10"/>
      <c r="E147" s="1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10"/>
      <c r="E148" s="1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10"/>
      <c r="E149" s="1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10"/>
      <c r="E150" s="1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10"/>
      <c r="E151" s="1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10"/>
      <c r="E152" s="1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10"/>
      <c r="E153" s="1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10"/>
      <c r="E154" s="1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10"/>
      <c r="E155" s="1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10"/>
      <c r="E156" s="1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10"/>
      <c r="E157" s="1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10"/>
      <c r="E158" s="1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10"/>
      <c r="E159" s="1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10"/>
      <c r="E160" s="1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10"/>
      <c r="E161" s="1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10"/>
      <c r="E162" s="1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10"/>
      <c r="E163" s="1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10"/>
      <c r="E164" s="1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10"/>
      <c r="E165" s="1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10"/>
      <c r="E166" s="1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10"/>
      <c r="E167" s="1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10"/>
      <c r="E168" s="1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10"/>
      <c r="E169" s="1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10"/>
      <c r="E170" s="1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10"/>
      <c r="E171" s="1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10"/>
      <c r="E172" s="1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10"/>
      <c r="E173" s="1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10"/>
      <c r="E174" s="1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10"/>
      <c r="E175" s="1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10"/>
      <c r="E176" s="1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10"/>
      <c r="E177" s="1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10"/>
      <c r="E178" s="1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10"/>
      <c r="E179" s="1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10"/>
      <c r="E180" s="1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10"/>
      <c r="E181" s="1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10"/>
      <c r="E182" s="1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10"/>
      <c r="E183" s="1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10"/>
      <c r="E184" s="1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10"/>
      <c r="E185" s="1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10"/>
      <c r="E186" s="1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10"/>
      <c r="E187" s="1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10"/>
      <c r="E188" s="1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10"/>
      <c r="E189" s="1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10"/>
      <c r="E190" s="1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10"/>
      <c r="E191" s="1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10"/>
      <c r="E192" s="1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10"/>
      <c r="E193" s="1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10"/>
      <c r="E194" s="1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10"/>
      <c r="E195" s="1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10"/>
      <c r="E196" s="1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10"/>
      <c r="E197" s="1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10"/>
      <c r="E198" s="1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10"/>
      <c r="E199" s="1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10"/>
      <c r="E200" s="1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10"/>
      <c r="E201" s="1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10"/>
      <c r="E202" s="1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10"/>
      <c r="E203" s="1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10"/>
      <c r="E204" s="1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10"/>
      <c r="E205" s="1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10"/>
      <c r="E206" s="1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10"/>
      <c r="E207" s="1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10"/>
      <c r="E208" s="1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10"/>
      <c r="E209" s="1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10"/>
      <c r="E210" s="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10"/>
      <c r="E211" s="1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10"/>
      <c r="E212" s="1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10"/>
      <c r="E213" s="1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10"/>
      <c r="E214" s="1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10"/>
      <c r="E215" s="1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10"/>
      <c r="E216" s="1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10"/>
      <c r="E217" s="1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10"/>
      <c r="E218" s="1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10"/>
      <c r="E219" s="1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10"/>
      <c r="E220" s="1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10"/>
      <c r="E221" s="1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10"/>
      <c r="E222" s="1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10"/>
      <c r="E223" s="1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10"/>
      <c r="E224" s="1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10"/>
      <c r="E225" s="1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10"/>
      <c r="E226" s="1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10"/>
      <c r="E227" s="1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10"/>
      <c r="E228" s="1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10"/>
      <c r="E229" s="1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10"/>
      <c r="E230" s="1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10"/>
      <c r="E231" s="1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10"/>
      <c r="E232" s="1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10"/>
      <c r="E233" s="1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10"/>
      <c r="E234" s="1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10"/>
      <c r="E235" s="1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10"/>
      <c r="E236" s="1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10"/>
      <c r="E237" s="1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10"/>
      <c r="E238" s="1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10"/>
      <c r="E239" s="1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10"/>
      <c r="E240" s="1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10"/>
      <c r="E241" s="1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10"/>
      <c r="E242" s="1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10"/>
      <c r="E243" s="1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10"/>
      <c r="E244" s="1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10"/>
      <c r="E245" s="1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10"/>
      <c r="E246" s="1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10"/>
      <c r="E247" s="1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10"/>
      <c r="E248" s="1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10"/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10"/>
      <c r="E250" s="1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10"/>
      <c r="E251" s="1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10"/>
      <c r="E252" s="1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10"/>
      <c r="E253" s="1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10"/>
      <c r="E254" s="1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10"/>
      <c r="E255" s="1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10"/>
      <c r="E256" s="1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10"/>
      <c r="E257" s="1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10"/>
      <c r="E258" s="1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10"/>
      <c r="E259" s="1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10"/>
      <c r="E260" s="1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10"/>
      <c r="E261" s="1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10"/>
      <c r="E262" s="1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10"/>
      <c r="E263" s="1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10"/>
      <c r="E264" s="1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10"/>
      <c r="E265" s="1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10"/>
      <c r="E266" s="1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10"/>
      <c r="E267" s="1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10"/>
      <c r="E268" s="1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10"/>
      <c r="E269" s="1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10"/>
      <c r="E270" s="1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10"/>
      <c r="E271" s="1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10"/>
      <c r="E272" s="1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10"/>
      <c r="E273" s="1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10"/>
      <c r="E274" s="1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10"/>
      <c r="E275" s="1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10"/>
      <c r="E276" s="1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10"/>
      <c r="E277" s="1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10"/>
      <c r="E278" s="1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10"/>
      <c r="E279" s="1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10"/>
      <c r="E280" s="1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10"/>
      <c r="E281" s="1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10"/>
      <c r="E282" s="1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10"/>
      <c r="E283" s="1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10"/>
      <c r="E284" s="1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10"/>
      <c r="E285" s="1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10"/>
      <c r="E286" s="1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10"/>
      <c r="E287" s="1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10"/>
      <c r="E288" s="1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10"/>
      <c r="E289" s="1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10"/>
      <c r="E290" s="1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10"/>
      <c r="E291" s="1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10"/>
      <c r="E292" s="1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10"/>
      <c r="E293" s="1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10"/>
      <c r="E294" s="1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10"/>
      <c r="E295" s="1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10"/>
      <c r="E296" s="1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10"/>
      <c r="E297" s="1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10"/>
      <c r="E298" s="1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10"/>
      <c r="E299" s="1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10"/>
      <c r="E300" s="1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10"/>
      <c r="E301" s="1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10"/>
      <c r="E302" s="1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10"/>
      <c r="E303" s="1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10"/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10"/>
      <c r="E305" s="1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10"/>
      <c r="E306" s="1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10"/>
      <c r="E307" s="1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10"/>
      <c r="E308" s="1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10"/>
      <c r="E309" s="1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10"/>
      <c r="E310" s="1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10"/>
      <c r="E311" s="1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10"/>
      <c r="E312" s="1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10"/>
      <c r="E313" s="1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10"/>
      <c r="E314" s="1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10"/>
      <c r="E315" s="1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10"/>
      <c r="E316" s="1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10"/>
      <c r="E317" s="1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10"/>
      <c r="E318" s="1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10"/>
      <c r="E319" s="1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10"/>
      <c r="E320" s="1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10"/>
      <c r="E321" s="1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10"/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10"/>
      <c r="E323" s="1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10"/>
      <c r="E324" s="1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10"/>
      <c r="E325" s="1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10"/>
      <c r="E326" s="1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10"/>
      <c r="E327" s="1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10"/>
      <c r="E328" s="1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10"/>
      <c r="E329" s="1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10"/>
      <c r="E330" s="1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10"/>
      <c r="E331" s="1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10"/>
      <c r="E332" s="1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10"/>
      <c r="E333" s="1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10"/>
      <c r="E334" s="1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10"/>
      <c r="E335" s="1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10"/>
      <c r="E336" s="1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10"/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10"/>
      <c r="E338" s="1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10"/>
      <c r="E339" s="1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10"/>
      <c r="E340" s="1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10"/>
      <c r="E341" s="1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10"/>
      <c r="E342" s="1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10"/>
      <c r="E343" s="1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10"/>
      <c r="E344" s="1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10"/>
      <c r="E345" s="1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10"/>
      <c r="E346" s="1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10"/>
      <c r="E347" s="1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10"/>
      <c r="E348" s="1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10"/>
      <c r="E349" s="1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10"/>
      <c r="E350" s="1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10"/>
      <c r="E351" s="1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10"/>
      <c r="E352" s="1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10"/>
      <c r="E353" s="1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10"/>
      <c r="E354" s="1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10"/>
      <c r="E355" s="1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10"/>
      <c r="E356" s="1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10"/>
      <c r="E357" s="1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10"/>
      <c r="E358" s="1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10"/>
      <c r="E359" s="1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10"/>
      <c r="E360" s="1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10"/>
      <c r="E361" s="1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10"/>
      <c r="E362" s="1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10"/>
      <c r="E363" s="1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10"/>
      <c r="E364" s="1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10"/>
      <c r="E365" s="1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10"/>
      <c r="E366" s="1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10"/>
      <c r="E367" s="1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10"/>
      <c r="E368" s="1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10"/>
      <c r="E369" s="1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10"/>
      <c r="E370" s="1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10"/>
      <c r="E371" s="1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10"/>
      <c r="E372" s="1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10"/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10"/>
      <c r="E374" s="1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10"/>
      <c r="E375" s="1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10"/>
      <c r="E376" s="1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10"/>
      <c r="E377" s="1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10"/>
      <c r="E378" s="1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10"/>
      <c r="E379" s="1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10"/>
      <c r="E380" s="1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10"/>
      <c r="E381" s="1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10"/>
      <c r="E382" s="1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10"/>
      <c r="E383" s="1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10"/>
      <c r="E384" s="1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10"/>
      <c r="E385" s="1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10"/>
      <c r="E386" s="1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10"/>
      <c r="E387" s="1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10"/>
      <c r="E388" s="1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10"/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10"/>
      <c r="E390" s="1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10"/>
      <c r="E391" s="1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10"/>
      <c r="E392" s="1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10"/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10"/>
      <c r="E394" s="1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10"/>
      <c r="E395" s="1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10"/>
      <c r="E396" s="1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10"/>
      <c r="E397" s="1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10"/>
      <c r="E398" s="1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10"/>
      <c r="E399" s="1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10"/>
      <c r="E400" s="1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10"/>
      <c r="E401" s="1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10"/>
      <c r="E402" s="1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10"/>
      <c r="E403" s="1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10"/>
      <c r="E404" s="1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10"/>
      <c r="E405" s="1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10"/>
      <c r="E406" s="1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10"/>
      <c r="E407" s="1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10"/>
      <c r="E408" s="1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10"/>
      <c r="E409" s="1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10"/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10"/>
      <c r="E411" s="1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10"/>
      <c r="E412" s="1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10"/>
      <c r="E413" s="1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10"/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10"/>
      <c r="E415" s="1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10"/>
      <c r="E416" s="1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10"/>
      <c r="E417" s="1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10"/>
      <c r="E418" s="1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10"/>
      <c r="E419" s="1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10"/>
      <c r="E420" s="1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10"/>
      <c r="E421" s="1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10"/>
      <c r="E422" s="1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10"/>
      <c r="E423" s="1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10"/>
      <c r="E424" s="1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10"/>
      <c r="E425" s="1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10"/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10"/>
      <c r="E427" s="1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10"/>
      <c r="E428" s="1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10"/>
      <c r="E429" s="1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10"/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10"/>
      <c r="E431" s="1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10"/>
      <c r="E432" s="1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10"/>
      <c r="E433" s="1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10"/>
      <c r="E434" s="1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10"/>
      <c r="E435" s="1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10"/>
      <c r="E436" s="1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10"/>
      <c r="E437" s="1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10"/>
      <c r="E438" s="1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10"/>
      <c r="E439" s="1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10"/>
      <c r="E440" s="1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10"/>
      <c r="E441" s="1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10"/>
      <c r="E442" s="1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10"/>
      <c r="E443" s="1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10"/>
      <c r="E444" s="1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10"/>
      <c r="E445" s="1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10"/>
      <c r="E446" s="1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10"/>
      <c r="E447" s="1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10"/>
      <c r="E448" s="1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10"/>
      <c r="E449" s="1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10"/>
      <c r="E450" s="1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10"/>
      <c r="E451" s="1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10"/>
      <c r="E452" s="1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10"/>
      <c r="E453" s="1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10"/>
      <c r="E454" s="1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10"/>
      <c r="E455" s="1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10"/>
      <c r="E456" s="1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10"/>
      <c r="E457" s="1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10"/>
      <c r="E458" s="1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10"/>
      <c r="E459" s="1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10"/>
      <c r="E460" s="1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10"/>
      <c r="E461" s="1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10"/>
      <c r="E462" s="1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10"/>
      <c r="E463" s="1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10"/>
      <c r="E464" s="1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10"/>
      <c r="E465" s="1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10"/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10"/>
      <c r="E467" s="1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10"/>
      <c r="E468" s="1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10"/>
      <c r="E469" s="1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10"/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10"/>
      <c r="E471" s="1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10"/>
      <c r="E472" s="1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10"/>
      <c r="E473" s="1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10"/>
      <c r="E474" s="1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10"/>
      <c r="E475" s="1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10"/>
      <c r="E476" s="1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10"/>
      <c r="E477" s="1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10"/>
      <c r="E478" s="1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10"/>
      <c r="E479" s="1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10"/>
      <c r="E480" s="1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10"/>
      <c r="E481" s="1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10"/>
      <c r="E482" s="1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10"/>
      <c r="E483" s="1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10"/>
      <c r="E484" s="1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10"/>
      <c r="E485" s="1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10"/>
      <c r="E486" s="1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10"/>
      <c r="E487" s="1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10"/>
      <c r="E488" s="1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10"/>
      <c r="E489" s="1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10"/>
      <c r="E490" s="1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10"/>
      <c r="E491" s="1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10"/>
      <c r="E492" s="1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10"/>
      <c r="E493" s="1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10"/>
      <c r="E494" s="1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10"/>
      <c r="E495" s="1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10"/>
      <c r="E496" s="1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10"/>
      <c r="E497" s="1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10"/>
      <c r="E498" s="1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10"/>
      <c r="E499" s="1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10"/>
      <c r="E500" s="1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10"/>
      <c r="E501" s="1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10"/>
      <c r="E502" s="1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10"/>
      <c r="E503" s="1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10"/>
      <c r="E504" s="1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10"/>
      <c r="E505" s="1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10"/>
      <c r="E506" s="1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10"/>
      <c r="E507" s="1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10"/>
      <c r="E508" s="1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10"/>
      <c r="E509" s="1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10"/>
      <c r="E510" s="1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10"/>
      <c r="E511" s="1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10"/>
      <c r="E512" s="1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10"/>
      <c r="E513" s="1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10"/>
      <c r="E514" s="1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10"/>
      <c r="E515" s="1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10"/>
      <c r="E516" s="1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10"/>
      <c r="E517" s="1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10"/>
      <c r="E518" s="1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10"/>
      <c r="E519" s="1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10"/>
      <c r="E520" s="1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10"/>
      <c r="E521" s="1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10"/>
      <c r="E522" s="1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10"/>
      <c r="E523" s="1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10"/>
      <c r="E524" s="1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10"/>
      <c r="E525" s="1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10"/>
      <c r="E526" s="1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10"/>
      <c r="E527" s="1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10"/>
      <c r="E528" s="1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10"/>
      <c r="E529" s="1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10"/>
      <c r="E530" s="1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10"/>
      <c r="E531" s="1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10"/>
      <c r="E532" s="1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10"/>
      <c r="E533" s="1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10"/>
      <c r="E534" s="1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10"/>
      <c r="E535" s="1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10"/>
      <c r="E536" s="1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10"/>
      <c r="E537" s="1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10"/>
      <c r="E538" s="1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10"/>
      <c r="E539" s="1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10"/>
      <c r="E540" s="1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10"/>
      <c r="E541" s="1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10"/>
      <c r="E542" s="1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10"/>
      <c r="E543" s="1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10"/>
      <c r="E544" s="1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10"/>
      <c r="E545" s="1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10"/>
      <c r="E546" s="1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10"/>
      <c r="E547" s="1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10"/>
      <c r="E548" s="1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10"/>
      <c r="E549" s="1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10"/>
      <c r="E550" s="1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10"/>
      <c r="E551" s="1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10"/>
      <c r="E552" s="1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10"/>
      <c r="E553" s="1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10"/>
      <c r="E554" s="1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10"/>
      <c r="E555" s="1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10"/>
      <c r="E556" s="1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10"/>
      <c r="E557" s="1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10"/>
      <c r="E558" s="1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10"/>
      <c r="E559" s="1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10"/>
      <c r="E560" s="1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10"/>
      <c r="E561" s="1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10"/>
      <c r="E562" s="1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10"/>
      <c r="E563" s="1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10"/>
      <c r="E564" s="1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10"/>
      <c r="E565" s="1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10"/>
      <c r="E566" s="1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10"/>
      <c r="E567" s="1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10"/>
      <c r="E568" s="1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10"/>
      <c r="E569" s="1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10"/>
      <c r="E570" s="1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10"/>
      <c r="E571" s="1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10"/>
      <c r="E572" s="1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10"/>
      <c r="E573" s="1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10"/>
      <c r="E574" s="1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10"/>
      <c r="E575" s="1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10"/>
      <c r="E576" s="1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10"/>
      <c r="E577" s="1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10"/>
      <c r="E578" s="1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10"/>
      <c r="E579" s="1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10"/>
      <c r="E580" s="1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10"/>
      <c r="E581" s="1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10"/>
      <c r="E582" s="1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10"/>
      <c r="E583" s="1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10"/>
      <c r="E584" s="1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10"/>
      <c r="E585" s="1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10"/>
      <c r="E586" s="1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10"/>
      <c r="E587" s="1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10"/>
      <c r="E588" s="1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10"/>
      <c r="E589" s="1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10"/>
      <c r="E590" s="1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10"/>
      <c r="E591" s="1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10"/>
      <c r="E592" s="1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10"/>
      <c r="E593" s="1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10"/>
      <c r="E594" s="1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10"/>
      <c r="E595" s="1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10"/>
      <c r="E596" s="1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10"/>
      <c r="E597" s="1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10"/>
      <c r="E598" s="1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10"/>
      <c r="E599" s="1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10"/>
      <c r="E600" s="1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10"/>
      <c r="E601" s="1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10"/>
      <c r="E602" s="1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10"/>
      <c r="E603" s="1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10"/>
      <c r="E604" s="1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10"/>
      <c r="E605" s="1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10"/>
      <c r="E606" s="1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10"/>
      <c r="E607" s="1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10"/>
      <c r="E608" s="1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10"/>
      <c r="E609" s="1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10"/>
      <c r="E610" s="1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10"/>
      <c r="E611" s="1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10"/>
      <c r="E612" s="1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10"/>
      <c r="E613" s="1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10"/>
      <c r="E614" s="1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10"/>
      <c r="E615" s="1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10"/>
      <c r="E616" s="1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10"/>
      <c r="E617" s="1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10"/>
      <c r="E618" s="1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10"/>
      <c r="E619" s="1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10"/>
      <c r="E620" s="1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10"/>
      <c r="E621" s="1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10"/>
      <c r="E622" s="1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10"/>
      <c r="E623" s="1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10"/>
      <c r="E624" s="1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10"/>
      <c r="E625" s="1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10"/>
      <c r="E626" s="1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10"/>
      <c r="E627" s="1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10"/>
      <c r="E628" s="1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10"/>
      <c r="E629" s="1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10"/>
      <c r="E630" s="1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10"/>
      <c r="E631" s="1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10"/>
      <c r="E632" s="1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10"/>
      <c r="E633" s="1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10"/>
      <c r="E634" s="1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10"/>
      <c r="E635" s="1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10"/>
      <c r="E636" s="1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10"/>
      <c r="E637" s="1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10"/>
      <c r="E638" s="1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10"/>
      <c r="E639" s="1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10"/>
      <c r="E640" s="1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10"/>
      <c r="E641" s="1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10"/>
      <c r="E642" s="1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10"/>
      <c r="E643" s="1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10"/>
      <c r="E644" s="1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10"/>
      <c r="E645" s="1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10"/>
      <c r="E646" s="1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10"/>
      <c r="E647" s="1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10"/>
      <c r="E648" s="1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10"/>
      <c r="E649" s="1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10"/>
      <c r="E650" s="1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10"/>
      <c r="E651" s="1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10"/>
      <c r="E652" s="1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10"/>
      <c r="E653" s="1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10"/>
      <c r="E654" s="1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10"/>
      <c r="E655" s="1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10"/>
      <c r="E656" s="1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10"/>
      <c r="E657" s="1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10"/>
      <c r="E658" s="1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10"/>
      <c r="E659" s="1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10"/>
      <c r="E660" s="1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10"/>
      <c r="E661" s="1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10"/>
      <c r="E662" s="1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10"/>
      <c r="E663" s="1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10"/>
      <c r="E664" s="1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10"/>
      <c r="E665" s="1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10"/>
      <c r="E666" s="1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10"/>
      <c r="E667" s="1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10"/>
      <c r="E668" s="1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10"/>
      <c r="E669" s="1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10"/>
      <c r="E670" s="1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10"/>
      <c r="E671" s="1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10"/>
      <c r="E672" s="1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10"/>
      <c r="E673" s="1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10"/>
      <c r="E674" s="1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10"/>
      <c r="E675" s="1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10"/>
      <c r="E676" s="1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10"/>
      <c r="E677" s="1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10"/>
      <c r="E678" s="1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10"/>
      <c r="E679" s="1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10"/>
      <c r="E680" s="1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10"/>
      <c r="E681" s="1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10"/>
      <c r="E682" s="1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10"/>
      <c r="E683" s="1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10"/>
      <c r="E684" s="1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10"/>
      <c r="E685" s="1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10"/>
      <c r="E686" s="1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10"/>
      <c r="E687" s="1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10"/>
      <c r="E688" s="1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10"/>
      <c r="E689" s="1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10"/>
      <c r="E690" s="1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10"/>
      <c r="E691" s="1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10"/>
      <c r="E692" s="1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10"/>
      <c r="E693" s="1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10"/>
      <c r="E694" s="1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10"/>
      <c r="E695" s="1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10"/>
      <c r="E696" s="1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10"/>
      <c r="E697" s="1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10"/>
      <c r="E698" s="1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10"/>
      <c r="E699" s="1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10"/>
      <c r="E700" s="1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10"/>
      <c r="E701" s="1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10"/>
      <c r="E702" s="1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10"/>
      <c r="E703" s="1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10"/>
      <c r="E704" s="1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10"/>
      <c r="E705" s="1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10"/>
      <c r="E706" s="1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10"/>
      <c r="E707" s="1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10"/>
      <c r="E708" s="1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10"/>
      <c r="E709" s="1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10"/>
      <c r="E710" s="1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10"/>
      <c r="E711" s="1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10"/>
      <c r="E712" s="1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10"/>
      <c r="E713" s="1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10"/>
      <c r="E714" s="1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10"/>
      <c r="E715" s="1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10"/>
      <c r="E716" s="1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10"/>
      <c r="E717" s="1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10"/>
      <c r="E718" s="1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10"/>
      <c r="E719" s="1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10"/>
      <c r="E720" s="1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10"/>
      <c r="E721" s="1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10"/>
      <c r="E722" s="1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10"/>
      <c r="E723" s="1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10"/>
      <c r="E724" s="1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10"/>
      <c r="E725" s="1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10"/>
      <c r="E726" s="1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10"/>
      <c r="E727" s="1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10"/>
      <c r="E728" s="1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10"/>
      <c r="E729" s="1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10"/>
      <c r="E730" s="1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10"/>
      <c r="E731" s="1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10"/>
      <c r="E732" s="1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10"/>
      <c r="E733" s="1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10"/>
      <c r="E734" s="1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10"/>
      <c r="E735" s="1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10"/>
      <c r="E736" s="1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10"/>
      <c r="E737" s="1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10"/>
      <c r="E738" s="1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10"/>
      <c r="E739" s="1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10"/>
      <c r="E740" s="1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10"/>
      <c r="E741" s="1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10"/>
      <c r="E742" s="1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10"/>
      <c r="E743" s="1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10"/>
      <c r="E744" s="1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10"/>
      <c r="E745" s="1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10"/>
      <c r="E746" s="1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10"/>
      <c r="E747" s="1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10"/>
      <c r="E748" s="1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10"/>
      <c r="E749" s="1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10"/>
      <c r="E750" s="1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10"/>
      <c r="E751" s="1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10"/>
      <c r="E752" s="1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10"/>
      <c r="E753" s="1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10"/>
      <c r="E754" s="1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10"/>
      <c r="E755" s="1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10"/>
      <c r="E756" s="1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10"/>
      <c r="E757" s="1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10"/>
      <c r="E758" s="1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10"/>
      <c r="E759" s="1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10"/>
      <c r="E760" s="1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10"/>
      <c r="E761" s="1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10"/>
      <c r="E762" s="1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10"/>
      <c r="E763" s="1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10"/>
      <c r="E764" s="1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10"/>
      <c r="E765" s="1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10"/>
      <c r="E766" s="1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10"/>
      <c r="E767" s="1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10"/>
      <c r="E768" s="1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10"/>
      <c r="E769" s="1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10"/>
      <c r="E770" s="1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10"/>
      <c r="E771" s="1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10"/>
      <c r="E772" s="1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10"/>
      <c r="E773" s="1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10"/>
      <c r="E774" s="1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10"/>
      <c r="E775" s="1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10"/>
      <c r="E776" s="1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10"/>
      <c r="E777" s="1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10"/>
      <c r="E778" s="1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10"/>
      <c r="E779" s="1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10"/>
      <c r="E780" s="1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10"/>
      <c r="E781" s="1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10"/>
      <c r="E782" s="1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10"/>
      <c r="E783" s="1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10"/>
      <c r="E784" s="1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10"/>
      <c r="E785" s="1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10"/>
      <c r="E786" s="1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10"/>
      <c r="E787" s="1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10"/>
      <c r="E788" s="1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10"/>
      <c r="E789" s="1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10"/>
      <c r="E790" s="1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10"/>
      <c r="E791" s="1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10"/>
      <c r="E792" s="1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10"/>
      <c r="E793" s="1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10"/>
      <c r="E794" s="1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10"/>
      <c r="E795" s="1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10"/>
      <c r="E796" s="1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10"/>
      <c r="E797" s="1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10"/>
      <c r="E798" s="1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10"/>
      <c r="E799" s="1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10"/>
      <c r="E800" s="1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10"/>
      <c r="E801" s="1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10"/>
      <c r="E802" s="1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10"/>
      <c r="E803" s="1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10"/>
      <c r="E804" s="1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10"/>
      <c r="E805" s="1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10"/>
      <c r="E806" s="1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10"/>
      <c r="E807" s="1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10"/>
      <c r="E808" s="1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10"/>
      <c r="E809" s="1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10"/>
      <c r="E810" s="1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10"/>
      <c r="E811" s="1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10"/>
      <c r="E812" s="1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10"/>
      <c r="E813" s="1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10"/>
      <c r="E814" s="1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10"/>
      <c r="E815" s="1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10"/>
      <c r="E816" s="1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10"/>
      <c r="E817" s="1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10"/>
      <c r="E818" s="1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10"/>
      <c r="E819" s="1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10"/>
      <c r="E820" s="1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10"/>
      <c r="E821" s="1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10"/>
      <c r="E822" s="1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10"/>
      <c r="E823" s="1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10"/>
      <c r="E824" s="1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10"/>
      <c r="E825" s="1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10"/>
      <c r="E826" s="1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10"/>
      <c r="E827" s="1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10"/>
      <c r="E828" s="1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10"/>
      <c r="E829" s="1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10"/>
      <c r="E830" s="1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10"/>
      <c r="E831" s="1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10"/>
      <c r="E832" s="1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10"/>
      <c r="E833" s="1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10"/>
      <c r="E834" s="1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10"/>
      <c r="E835" s="1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10"/>
      <c r="E836" s="1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10"/>
      <c r="E837" s="1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10"/>
      <c r="E838" s="1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10"/>
      <c r="E839" s="1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10"/>
      <c r="E840" s="1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10"/>
      <c r="E841" s="1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10"/>
      <c r="E842" s="1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10"/>
      <c r="E843" s="1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10"/>
      <c r="E844" s="1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10"/>
      <c r="E845" s="1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10"/>
      <c r="E846" s="1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10"/>
      <c r="E847" s="1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10"/>
      <c r="E848" s="1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10"/>
      <c r="E849" s="1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10"/>
      <c r="E850" s="1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10"/>
      <c r="E851" s="1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10"/>
      <c r="E852" s="1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10"/>
      <c r="E853" s="1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10"/>
      <c r="E854" s="1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10"/>
      <c r="E855" s="1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10"/>
      <c r="E856" s="1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10"/>
      <c r="E857" s="1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10"/>
      <c r="E858" s="1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10"/>
      <c r="E859" s="1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10"/>
      <c r="E860" s="1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10"/>
      <c r="E861" s="1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10"/>
      <c r="E862" s="1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10"/>
      <c r="E863" s="1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10"/>
      <c r="E864" s="1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10"/>
      <c r="E865" s="1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10"/>
      <c r="E866" s="1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10"/>
      <c r="E867" s="1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10"/>
      <c r="E868" s="1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10"/>
      <c r="E869" s="1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10"/>
      <c r="E870" s="1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10"/>
      <c r="E871" s="1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10"/>
      <c r="E872" s="1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10"/>
      <c r="E873" s="1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10"/>
      <c r="E874" s="1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10"/>
      <c r="E875" s="1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10"/>
      <c r="E876" s="1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10"/>
      <c r="E877" s="1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10"/>
      <c r="E878" s="1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10"/>
      <c r="E879" s="1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10"/>
      <c r="E880" s="1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10"/>
      <c r="E881" s="1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10"/>
      <c r="E882" s="1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10"/>
      <c r="E883" s="1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10"/>
      <c r="E884" s="1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10"/>
      <c r="E885" s="1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10"/>
      <c r="E886" s="1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10"/>
      <c r="E887" s="1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10"/>
      <c r="E888" s="1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10"/>
      <c r="E889" s="1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10"/>
      <c r="E890" s="1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10"/>
      <c r="E891" s="1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10"/>
      <c r="E892" s="1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10"/>
      <c r="E893" s="1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10"/>
      <c r="E894" s="1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10"/>
      <c r="E895" s="1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10"/>
      <c r="E896" s="1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10"/>
      <c r="E897" s="1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10"/>
      <c r="E898" s="1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10"/>
      <c r="E899" s="1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10"/>
      <c r="E900" s="1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10"/>
      <c r="E901" s="1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10"/>
      <c r="E902" s="1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10"/>
      <c r="E903" s="1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10"/>
      <c r="E904" s="1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10"/>
      <c r="E905" s="1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10"/>
      <c r="E906" s="1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10"/>
      <c r="E907" s="1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10"/>
      <c r="E908" s="1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10"/>
      <c r="E909" s="1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10"/>
      <c r="E910" s="1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10"/>
      <c r="E911" s="1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10"/>
      <c r="E912" s="1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10"/>
      <c r="E913" s="1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10"/>
      <c r="E914" s="1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10"/>
      <c r="E915" s="1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10"/>
      <c r="E916" s="1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10"/>
      <c r="E917" s="1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10"/>
      <c r="E918" s="1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10"/>
      <c r="E919" s="1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10"/>
      <c r="E920" s="1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10"/>
      <c r="E921" s="1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10"/>
      <c r="E922" s="1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10"/>
      <c r="E923" s="1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10"/>
      <c r="E924" s="1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10"/>
      <c r="E925" s="1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10"/>
      <c r="E926" s="1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10"/>
      <c r="E927" s="1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10"/>
      <c r="E928" s="1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10"/>
      <c r="E929" s="1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10"/>
      <c r="E930" s="1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10"/>
      <c r="E931" s="1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10"/>
      <c r="E932" s="1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10"/>
      <c r="E933" s="1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10"/>
      <c r="E934" s="1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10"/>
      <c r="E935" s="1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10"/>
      <c r="E936" s="1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10"/>
      <c r="E937" s="1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10"/>
      <c r="E938" s="1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10"/>
      <c r="E939" s="1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10"/>
      <c r="E940" s="1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10"/>
      <c r="E941" s="1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10"/>
      <c r="E942" s="1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10"/>
      <c r="E943" s="1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10"/>
      <c r="E944" s="1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10"/>
      <c r="E945" s="1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10"/>
      <c r="E946" s="1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10"/>
      <c r="E947" s="1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10"/>
      <c r="E948" s="1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10"/>
      <c r="E949" s="1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10"/>
      <c r="E950" s="1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10"/>
      <c r="E951" s="1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10"/>
      <c r="E952" s="1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10"/>
      <c r="E953" s="1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10"/>
      <c r="E954" s="1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10"/>
      <c r="E955" s="1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10"/>
      <c r="E956" s="1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10"/>
      <c r="E957" s="1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10"/>
      <c r="E958" s="1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10"/>
      <c r="E959" s="1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10"/>
      <c r="E960" s="1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10"/>
      <c r="E961" s="1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10"/>
      <c r="E962" s="1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10"/>
      <c r="E963" s="1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10"/>
      <c r="E964" s="1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10"/>
      <c r="E965" s="1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10"/>
      <c r="E966" s="1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10"/>
      <c r="E967" s="1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10"/>
      <c r="E968" s="1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10"/>
      <c r="E969" s="1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10"/>
      <c r="E970" s="1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10"/>
      <c r="E971" s="1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10"/>
      <c r="E972" s="1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10"/>
      <c r="E973" s="1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10"/>
      <c r="E974" s="1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10"/>
      <c r="E975" s="1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10"/>
      <c r="E976" s="1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10"/>
      <c r="E977" s="1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10"/>
      <c r="E978" s="1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10"/>
      <c r="E979" s="1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10"/>
      <c r="E980" s="1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10"/>
      <c r="E981" s="1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10"/>
      <c r="E982" s="1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10"/>
      <c r="E983" s="1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10"/>
      <c r="E984" s="1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10"/>
      <c r="E985" s="1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0"/>
      <c r="D986" s="10"/>
      <c r="E986" s="1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0"/>
      <c r="D987" s="10"/>
      <c r="E987" s="1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0"/>
      <c r="D988" s="10"/>
      <c r="E988" s="1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0"/>
      <c r="D989" s="10"/>
      <c r="E989" s="1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0"/>
      <c r="D990" s="10"/>
      <c r="E990" s="1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0"/>
      <c r="D991" s="10"/>
      <c r="E991" s="1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0"/>
      <c r="D992" s="10"/>
      <c r="E992" s="1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0"/>
      <c r="D993" s="10"/>
      <c r="E993" s="1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0"/>
      <c r="D994" s="10"/>
      <c r="E994" s="1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0"/>
      <c r="D995" s="10"/>
      <c r="E995" s="1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0"/>
      <c r="D996" s="10"/>
      <c r="E996" s="1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0"/>
      <c r="D997" s="10"/>
      <c r="E997" s="1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0"/>
      <c r="D998" s="10"/>
      <c r="E998" s="1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0"/>
      <c r="D999" s="10"/>
      <c r="E999" s="1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0"/>
      <c r="D1000" s="10"/>
      <c r="E1000" s="1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10"/>
      <c r="D1001" s="10"/>
      <c r="E1001" s="10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10"/>
      <c r="D1002" s="10"/>
      <c r="E1002" s="10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10"/>
      <c r="D1003" s="10"/>
      <c r="E1003" s="10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10"/>
      <c r="D1004" s="10"/>
      <c r="E1004" s="10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10"/>
      <c r="D1005" s="10"/>
      <c r="E1005" s="10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mergeCells count="6">
    <mergeCell ref="A2:A5"/>
    <mergeCell ref="A7:A10"/>
    <mergeCell ref="A12:A15"/>
    <mergeCell ref="A17:A20"/>
    <mergeCell ref="A22:A25"/>
    <mergeCell ref="A28:A31"/>
  </mergeCells>
  <dataValidations>
    <dataValidation type="list" allowBlank="1" showErrorMessage="1" sqref="B2:B5 B7:B10 B12:B15 B17:B20 B22:B25 B28:B31">
      <formula1>"DLHSS,Baseline,RP,RP2"</formula1>
    </dataValidation>
  </dataValidations>
  <hyperlinks>
    <hyperlink r:id="rId1" ref="K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59" width="16.0"/>
  </cols>
  <sheetData>
    <row r="1">
      <c r="A1" s="12" t="s">
        <v>0</v>
      </c>
      <c r="B1" s="12" t="s">
        <v>1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3" t="s">
        <v>47</v>
      </c>
      <c r="X1" s="13" t="s">
        <v>48</v>
      </c>
      <c r="Y1" s="13" t="s">
        <v>49</v>
      </c>
      <c r="Z1" s="13" t="s">
        <v>50</v>
      </c>
      <c r="AA1" s="14" t="s">
        <v>51</v>
      </c>
      <c r="AB1" s="14" t="s">
        <v>52</v>
      </c>
      <c r="AC1" s="14" t="s">
        <v>53</v>
      </c>
      <c r="AD1" s="15" t="s">
        <v>54</v>
      </c>
      <c r="AE1" s="15" t="s">
        <v>55</v>
      </c>
      <c r="AF1" s="15" t="s">
        <v>56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7"/>
      <c r="BG1" s="17"/>
    </row>
    <row r="2">
      <c r="A2" s="18">
        <v>10.0</v>
      </c>
      <c r="B2" s="19" t="s">
        <v>17</v>
      </c>
      <c r="C2" s="19">
        <v>0.83966</v>
      </c>
      <c r="D2" s="19">
        <v>0.180555</v>
      </c>
      <c r="E2" s="19">
        <v>0.050442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  <c r="Z2" s="16"/>
      <c r="AA2" s="14"/>
      <c r="AB2" s="20"/>
      <c r="AC2" s="20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7"/>
      <c r="BG2" s="17"/>
    </row>
    <row r="3">
      <c r="A3" s="21"/>
      <c r="B3" s="19" t="s">
        <v>18</v>
      </c>
      <c r="C3" s="19">
        <v>0.81918</v>
      </c>
      <c r="D3" s="19">
        <v>0.40909</v>
      </c>
      <c r="E3" s="19">
        <v>0.03718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6"/>
      <c r="Z3" s="16"/>
      <c r="AA3" s="14"/>
      <c r="AB3" s="20"/>
      <c r="AC3" s="20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>
      <c r="A4" s="21"/>
      <c r="B4" s="19" t="s">
        <v>19</v>
      </c>
      <c r="C4" s="19">
        <v>0.855289</v>
      </c>
      <c r="D4" s="19">
        <v>0.358757</v>
      </c>
      <c r="E4" s="19">
        <v>0.025358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4"/>
      <c r="AB4" s="22"/>
      <c r="AC4" s="22"/>
      <c r="AD4" s="19"/>
      <c r="AE4" s="19"/>
      <c r="AF4" s="19"/>
      <c r="AG4" s="19"/>
      <c r="AH4" s="19"/>
      <c r="AI4" s="19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7"/>
      <c r="BG4" s="17"/>
    </row>
    <row r="5" ht="17.25" customHeight="1">
      <c r="A5" s="23"/>
      <c r="B5" s="19" t="s">
        <v>20</v>
      </c>
      <c r="C5" s="15">
        <v>0.827259</v>
      </c>
      <c r="D5" s="15">
        <v>0.714285</v>
      </c>
      <c r="E5" s="15">
        <v>0.21699</v>
      </c>
      <c r="F5" s="19">
        <v>0.816275</v>
      </c>
      <c r="G5" s="19">
        <v>0.601941</v>
      </c>
      <c r="H5" s="19">
        <v>0.224667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7"/>
      <c r="BG5" s="17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6"/>
      <c r="U6" s="16"/>
      <c r="V6" s="16"/>
      <c r="W6" s="16"/>
      <c r="X6" s="16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>
      <c r="A7" s="24">
        <v>20.0</v>
      </c>
      <c r="B7" s="19" t="s">
        <v>17</v>
      </c>
      <c r="C7" s="19">
        <v>0.841158</v>
      </c>
      <c r="D7" s="19">
        <v>0.298611</v>
      </c>
      <c r="E7" s="19">
        <v>0.065051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7"/>
      <c r="BG7" s="17"/>
    </row>
    <row r="8">
      <c r="A8" s="21"/>
      <c r="B8" s="19" t="s">
        <v>18</v>
      </c>
      <c r="C8" s="19">
        <v>0.824675</v>
      </c>
      <c r="D8" s="19">
        <v>0.227272</v>
      </c>
      <c r="E8" s="19">
        <v>0.049234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7"/>
      <c r="BG8" s="17"/>
    </row>
    <row r="9">
      <c r="A9" s="21"/>
      <c r="B9" s="19" t="s">
        <v>19</v>
      </c>
      <c r="C9" s="19">
        <v>0.848303</v>
      </c>
      <c r="D9" s="19">
        <v>0.508474</v>
      </c>
      <c r="E9" s="19">
        <v>0.038599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7"/>
      <c r="BG9" s="17"/>
    </row>
    <row r="10">
      <c r="A10" s="23"/>
      <c r="B10" s="19" t="s">
        <v>20</v>
      </c>
      <c r="C10" s="15">
        <v>0.808287</v>
      </c>
      <c r="D10" s="15">
        <v>0.714285</v>
      </c>
      <c r="E10" s="15">
        <v>0.200102</v>
      </c>
      <c r="F10" s="19">
        <v>0.820768</v>
      </c>
      <c r="G10" s="19">
        <v>0.684931</v>
      </c>
      <c r="H10" s="19">
        <v>0.28045</v>
      </c>
      <c r="I10" s="19"/>
      <c r="J10" s="19"/>
      <c r="K10" s="19"/>
      <c r="L10" s="19"/>
      <c r="M10" s="19"/>
      <c r="N10" s="1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7"/>
      <c r="BG10" s="17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6"/>
      <c r="U11" s="16"/>
      <c r="V11" s="16"/>
      <c r="W11" s="16"/>
      <c r="X11" s="16"/>
      <c r="Y11" s="16"/>
      <c r="Z11" s="16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>
      <c r="A12" s="24">
        <v>30.0</v>
      </c>
      <c r="B12" s="19" t="s">
        <v>17</v>
      </c>
      <c r="C12" s="19">
        <v>0.851148</v>
      </c>
      <c r="D12" s="19">
        <v>0.222222</v>
      </c>
      <c r="E12" s="19">
        <v>0.059409</v>
      </c>
      <c r="F12" s="19"/>
      <c r="G12" s="19"/>
      <c r="H12" s="19"/>
      <c r="I12" s="19"/>
      <c r="J12" s="19"/>
      <c r="K12" s="19"/>
      <c r="L12" s="19"/>
      <c r="M12" s="19"/>
      <c r="N12" s="17"/>
      <c r="O12" s="19"/>
      <c r="P12" s="19"/>
      <c r="Q12" s="19"/>
      <c r="R12" s="19"/>
      <c r="S12" s="19"/>
      <c r="T12" s="19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7"/>
      <c r="BG12" s="17"/>
    </row>
    <row r="13">
      <c r="A13" s="21"/>
      <c r="B13" s="19" t="s">
        <v>18</v>
      </c>
      <c r="C13" s="19">
        <v>0.83966</v>
      </c>
      <c r="D13" s="19">
        <v>0.242834</v>
      </c>
      <c r="E13" s="19">
        <v>0.06878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7"/>
      <c r="BG13" s="17"/>
    </row>
    <row r="14">
      <c r="A14" s="21"/>
      <c r="B14" s="19" t="s">
        <v>19</v>
      </c>
      <c r="C14" s="15">
        <v>0.852295</v>
      </c>
      <c r="D14" s="15">
        <v>0.155555</v>
      </c>
      <c r="E14" s="15">
        <v>0.038043</v>
      </c>
      <c r="F14" s="25"/>
      <c r="G14" s="25"/>
      <c r="H14" s="25"/>
      <c r="I14" s="25"/>
      <c r="J14" s="25"/>
      <c r="K14" s="25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7"/>
    </row>
    <row r="15">
      <c r="A15" s="23"/>
      <c r="B15" s="19" t="s">
        <v>20</v>
      </c>
      <c r="C15" s="19">
        <v>0.822266</v>
      </c>
      <c r="D15" s="19">
        <v>0.785714</v>
      </c>
      <c r="E15" s="19">
        <v>0.239508</v>
      </c>
      <c r="F15" s="19">
        <v>0.805791</v>
      </c>
      <c r="G15" s="19">
        <v>0.785714</v>
      </c>
      <c r="H15" s="19">
        <v>0.215455</v>
      </c>
      <c r="I15" s="19"/>
      <c r="J15" s="19"/>
      <c r="K15" s="19"/>
      <c r="L15" s="19"/>
      <c r="M15" s="19"/>
      <c r="N15" s="1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7"/>
      <c r="BG15" s="17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>
      <c r="A17" s="24">
        <v>40.0</v>
      </c>
      <c r="B17" s="19" t="s">
        <v>17</v>
      </c>
      <c r="C17" s="19">
        <v>0.832667</v>
      </c>
      <c r="D17" s="19">
        <v>0.212643</v>
      </c>
      <c r="E17" s="19">
        <v>0.036171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7"/>
      <c r="BG17" s="17"/>
    </row>
    <row r="18">
      <c r="A18" s="21"/>
      <c r="B18" s="19" t="s">
        <v>18</v>
      </c>
      <c r="C18" s="19">
        <v>0.826173</v>
      </c>
      <c r="D18" s="19">
        <v>0.444444</v>
      </c>
      <c r="E18" s="19">
        <v>0.037048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7"/>
      <c r="BG18" s="17"/>
    </row>
    <row r="19">
      <c r="A19" s="21"/>
      <c r="B19" s="19" t="s">
        <v>19</v>
      </c>
      <c r="C19" s="19">
        <v>0.846806</v>
      </c>
      <c r="D19" s="19">
        <v>0.225988</v>
      </c>
      <c r="E19" s="19">
        <v>0.025676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6"/>
      <c r="AF19" s="19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7"/>
      <c r="BG19" s="17"/>
    </row>
    <row r="20">
      <c r="A20" s="23"/>
      <c r="B20" s="19" t="s">
        <v>20</v>
      </c>
      <c r="C20" s="15">
        <v>0.807289</v>
      </c>
      <c r="D20" s="15">
        <v>0.630769</v>
      </c>
      <c r="E20" s="15">
        <v>0.140475</v>
      </c>
      <c r="F20" s="19">
        <v>0.810783</v>
      </c>
      <c r="G20" s="19">
        <v>0.406392</v>
      </c>
      <c r="H20" s="19">
        <v>0.133311</v>
      </c>
      <c r="I20" s="19"/>
      <c r="J20" s="19"/>
      <c r="K20" s="19"/>
      <c r="L20" s="19"/>
      <c r="M20" s="19"/>
      <c r="N20" s="1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7"/>
      <c r="BG20" s="17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6"/>
      <c r="U21" s="16"/>
      <c r="V21" s="16"/>
      <c r="W21" s="16"/>
      <c r="X21" s="16"/>
      <c r="Y21" s="16"/>
      <c r="Z21" s="16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</row>
    <row r="22">
      <c r="A22" s="24">
        <v>50.0</v>
      </c>
      <c r="B22" s="19" t="s">
        <v>17</v>
      </c>
      <c r="C22" s="19">
        <v>0.84915</v>
      </c>
      <c r="D22" s="19">
        <v>0.150862</v>
      </c>
      <c r="E22" s="19">
        <v>0.052963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7"/>
      <c r="BG22" s="17"/>
    </row>
    <row r="23">
      <c r="A23" s="21"/>
      <c r="B23" s="19" t="s">
        <v>18</v>
      </c>
      <c r="C23" s="19">
        <v>0.831168</v>
      </c>
      <c r="D23" s="19">
        <v>0.25</v>
      </c>
      <c r="E23" s="19">
        <v>0.053367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7"/>
    </row>
    <row r="24">
      <c r="A24" s="21"/>
      <c r="B24" s="19" t="s">
        <v>19</v>
      </c>
      <c r="C24" s="19">
        <v>0.856287</v>
      </c>
      <c r="D24" s="19">
        <v>0.341807</v>
      </c>
      <c r="E24" s="19">
        <v>0.035584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6"/>
      <c r="Z24" s="19"/>
      <c r="AA24" s="19"/>
      <c r="AB24" s="19"/>
      <c r="AC24" s="19"/>
      <c r="AD24" s="14"/>
      <c r="AE24" s="14"/>
      <c r="AF24" s="14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7"/>
      <c r="BG24" s="17"/>
    </row>
    <row r="25">
      <c r="A25" s="23"/>
      <c r="B25" s="19" t="s">
        <v>20</v>
      </c>
      <c r="C25" s="19">
        <v>0.831752</v>
      </c>
      <c r="D25" s="19">
        <v>0.892857</v>
      </c>
      <c r="E25" s="19">
        <v>0.221659</v>
      </c>
      <c r="F25" s="27">
        <v>0.828257</v>
      </c>
      <c r="G25" s="27">
        <v>0.892857</v>
      </c>
      <c r="H25" s="27">
        <v>0.270789</v>
      </c>
      <c r="I25" s="19"/>
      <c r="J25" s="19"/>
      <c r="K25" s="19"/>
      <c r="L25" s="19"/>
      <c r="M25" s="19"/>
      <c r="N25" s="1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7"/>
      <c r="BG25" s="17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7"/>
      <c r="BG26" s="17"/>
    </row>
    <row r="27">
      <c r="A27" s="24" t="s">
        <v>57</v>
      </c>
      <c r="B27" s="19" t="s">
        <v>17</v>
      </c>
      <c r="C27" s="16">
        <f t="shared" ref="C27:E27" si="1">AVERAGE(C2,C7,C12,C17,C22)</f>
        <v>0.8427566</v>
      </c>
      <c r="D27" s="16">
        <f t="shared" si="1"/>
        <v>0.2129786</v>
      </c>
      <c r="E27" s="16">
        <f t="shared" si="1"/>
        <v>0.0528072</v>
      </c>
      <c r="F27" s="28"/>
      <c r="G27" s="28"/>
      <c r="H27" s="16"/>
      <c r="I27" s="29"/>
      <c r="J27" s="28"/>
      <c r="K27" s="28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7"/>
      <c r="BG27" s="17"/>
    </row>
    <row r="28">
      <c r="A28" s="21"/>
      <c r="B28" s="19" t="s">
        <v>18</v>
      </c>
      <c r="C28" s="16">
        <f t="shared" ref="C28:E28" si="2">AVERAGE(C3,C8,C13,C18,C23)</f>
        <v>0.8281712</v>
      </c>
      <c r="D28" s="16">
        <f t="shared" si="2"/>
        <v>0.314728</v>
      </c>
      <c r="E28" s="16">
        <f t="shared" si="2"/>
        <v>0.0491218</v>
      </c>
      <c r="F28" s="16"/>
      <c r="G28" s="16"/>
      <c r="H28" s="16"/>
      <c r="I28" s="1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3"/>
      <c r="Y28" s="13"/>
      <c r="Z28" s="13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7"/>
      <c r="BG28" s="17"/>
    </row>
    <row r="29">
      <c r="A29" s="21"/>
      <c r="B29" s="19" t="s">
        <v>19</v>
      </c>
      <c r="C29" s="16">
        <f t="shared" ref="C29:E29" si="3">AVERAGE(C4,C9,C14,C19,C24)</f>
        <v>0.851796</v>
      </c>
      <c r="D29" s="16">
        <f t="shared" si="3"/>
        <v>0.3181162</v>
      </c>
      <c r="E29" s="16">
        <f t="shared" si="3"/>
        <v>0.032652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7"/>
      <c r="BG29" s="17"/>
    </row>
    <row r="30">
      <c r="A30" s="23"/>
      <c r="B30" s="19" t="s">
        <v>20</v>
      </c>
      <c r="C30" s="16">
        <f t="shared" ref="C30:E30" si="4">AVERAGE(C5,C10,C15,C20,C25)</f>
        <v>0.8193706</v>
      </c>
      <c r="D30" s="16">
        <f t="shared" si="4"/>
        <v>0.747582</v>
      </c>
      <c r="E30" s="16">
        <f t="shared" si="4"/>
        <v>0.2037468</v>
      </c>
      <c r="F30" s="17"/>
      <c r="G30" s="17"/>
      <c r="H30" s="16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Z30" s="17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7"/>
      <c r="BG30" s="17"/>
    </row>
    <row r="31">
      <c r="A31" s="16"/>
      <c r="B31" s="16"/>
      <c r="C31" s="16"/>
      <c r="D31" s="16"/>
      <c r="E31" s="16"/>
      <c r="F31" s="17"/>
      <c r="G31" s="17"/>
      <c r="H31" s="16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9"/>
      <c r="Y31" s="17"/>
      <c r="Z31" s="17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7"/>
      <c r="BG31" s="17"/>
    </row>
    <row r="32">
      <c r="A32" s="24" t="s">
        <v>58</v>
      </c>
      <c r="B32" s="16"/>
      <c r="C32" s="16"/>
      <c r="D32" s="16"/>
      <c r="E32" s="16"/>
      <c r="F32" s="17"/>
      <c r="G32" s="17"/>
      <c r="H32" s="16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7"/>
      <c r="BG32" s="17"/>
    </row>
    <row r="33">
      <c r="A33" s="21"/>
      <c r="B33" s="16"/>
      <c r="C33" s="16"/>
      <c r="D33" s="16"/>
      <c r="E33" s="16"/>
      <c r="F33" s="17"/>
      <c r="G33" s="17"/>
      <c r="H33" s="16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7"/>
      <c r="BG33" s="17"/>
    </row>
    <row r="34">
      <c r="A34" s="21"/>
      <c r="B34" s="16"/>
      <c r="C34" s="16"/>
      <c r="D34" s="16"/>
      <c r="E34" s="16"/>
      <c r="F34" s="17"/>
      <c r="G34" s="17"/>
      <c r="H34" s="16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7"/>
      <c r="BG34" s="17"/>
    </row>
    <row r="35">
      <c r="A35" s="23"/>
      <c r="B35" s="16"/>
      <c r="C35" s="16"/>
      <c r="D35" s="16"/>
      <c r="E35" s="16"/>
      <c r="F35" s="17"/>
      <c r="G35" s="17"/>
      <c r="H35" s="16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7"/>
      <c r="BG35" s="17"/>
    </row>
    <row r="36">
      <c r="A36" s="16"/>
      <c r="B36" s="16"/>
      <c r="C36" s="16"/>
      <c r="D36" s="16"/>
      <c r="E36" s="16"/>
      <c r="F36" s="17"/>
      <c r="G36" s="17"/>
      <c r="H36" s="16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7"/>
      <c r="BG36" s="17"/>
    </row>
    <row r="37">
      <c r="A37" s="16"/>
      <c r="B37" s="16"/>
      <c r="C37" s="16"/>
      <c r="D37" s="16"/>
      <c r="E37" s="16"/>
      <c r="F37" s="17"/>
      <c r="G37" s="17"/>
      <c r="H37" s="16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7"/>
      <c r="BG37" s="17"/>
    </row>
    <row r="38">
      <c r="A38" s="16"/>
      <c r="B38" s="16"/>
      <c r="C38" s="16"/>
      <c r="D38" s="16"/>
      <c r="E38" s="16"/>
      <c r="F38" s="17"/>
      <c r="G38" s="17"/>
      <c r="H38" s="16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7"/>
      <c r="BG38" s="17"/>
    </row>
    <row r="39">
      <c r="A39" s="16"/>
      <c r="B39" s="16"/>
      <c r="C39" s="16"/>
      <c r="D39" s="16"/>
      <c r="E39" s="16"/>
      <c r="F39" s="17"/>
      <c r="G39" s="17"/>
      <c r="H39" s="16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7"/>
      <c r="BG39" s="17"/>
    </row>
    <row r="40">
      <c r="A40" s="16"/>
      <c r="B40" s="16"/>
      <c r="C40" s="16"/>
      <c r="D40" s="16"/>
      <c r="E40" s="16"/>
      <c r="F40" s="17"/>
      <c r="G40" s="17"/>
      <c r="H40" s="16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7"/>
      <c r="BG40" s="17"/>
    </row>
    <row r="41">
      <c r="A41" s="16"/>
      <c r="B41" s="16"/>
      <c r="C41" s="16"/>
      <c r="D41" s="16"/>
      <c r="E41" s="16"/>
      <c r="F41" s="17"/>
      <c r="G41" s="17"/>
      <c r="H41" s="16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7"/>
      <c r="BG41" s="17"/>
    </row>
    <row r="42">
      <c r="A42" s="16"/>
      <c r="B42" s="16"/>
      <c r="C42" s="16"/>
      <c r="D42" s="16"/>
      <c r="E42" s="16"/>
      <c r="F42" s="17"/>
      <c r="G42" s="17"/>
      <c r="H42" s="16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7"/>
      <c r="BG42" s="17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17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7"/>
      <c r="BG44" s="17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7"/>
      <c r="BG45" s="17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7"/>
      <c r="BG46" s="17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7"/>
      <c r="BG47" s="17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7"/>
      <c r="BG48" s="17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7"/>
      <c r="BG49" s="17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7"/>
      <c r="BG50" s="17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7"/>
      <c r="BG51" s="17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7"/>
      <c r="BG52" s="17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7"/>
      <c r="BG53" s="17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7"/>
      <c r="BG54" s="17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7"/>
      <c r="BG55" s="17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17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7"/>
      <c r="BG57" s="17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7"/>
      <c r="BG58" s="17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17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7"/>
      <c r="BG60" s="17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7"/>
      <c r="BG61" s="17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7"/>
      <c r="BG62" s="17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7"/>
      <c r="BG63" s="17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7"/>
      <c r="BG64" s="17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7"/>
      <c r="BG65" s="17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7"/>
      <c r="BG66" s="17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7"/>
      <c r="BG67" s="17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7"/>
      <c r="BG68" s="17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7"/>
      <c r="BG69" s="17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7"/>
      <c r="BG70" s="17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7"/>
      <c r="BG71" s="17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7"/>
      <c r="BG72" s="17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7"/>
      <c r="BG73" s="17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7"/>
      <c r="BG74" s="17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7"/>
      <c r="BG75" s="17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7"/>
      <c r="BG76" s="17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7"/>
      <c r="BG77" s="17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7"/>
      <c r="BG78" s="17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17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7"/>
      <c r="BG80" s="17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7"/>
      <c r="BG81" s="17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7"/>
      <c r="BG82" s="17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7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7"/>
      <c r="BG84" s="17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/>
      <c r="BG85" s="17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7"/>
      <c r="BG86" s="17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7"/>
      <c r="BG87" s="17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7"/>
      <c r="BG88" s="17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  <c r="BG89" s="17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7"/>
      <c r="BG90" s="17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7"/>
      <c r="BG91" s="17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7"/>
      <c r="BG92" s="17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7"/>
      <c r="BG93" s="17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7"/>
      <c r="BG94" s="17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/>
      <c r="BG95" s="17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7"/>
      <c r="BG96" s="17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7"/>
      <c r="BG97" s="17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7"/>
      <c r="BG98" s="17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7"/>
      <c r="BG99" s="17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7"/>
      <c r="BG100" s="17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7"/>
      <c r="BG101" s="17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7"/>
      <c r="BG102" s="17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7"/>
      <c r="BG103" s="17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7"/>
      <c r="BG104" s="17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7"/>
      <c r="BG105" s="17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7"/>
      <c r="BG106" s="17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7"/>
      <c r="BG107" s="17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7"/>
      <c r="BG108" s="17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7"/>
      <c r="BG109" s="17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7"/>
      <c r="BG110" s="17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7"/>
      <c r="BG111" s="17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7"/>
      <c r="BG112" s="17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7"/>
      <c r="BG113" s="17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7"/>
      <c r="BG114" s="1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7"/>
      <c r="BG115" s="17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7"/>
      <c r="BG116" s="17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7"/>
      <c r="BG117" s="17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7"/>
      <c r="BG118" s="17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7"/>
      <c r="BG119" s="17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7"/>
      <c r="BG120" s="17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7"/>
      <c r="BG121" s="17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7"/>
      <c r="BG122" s="17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7"/>
      <c r="BG123" s="17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7"/>
      <c r="BG124" s="17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7"/>
      <c r="BG125" s="17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7"/>
      <c r="BG126" s="17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7"/>
      <c r="BG127" s="17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7"/>
      <c r="BG128" s="17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7"/>
      <c r="BG129" s="17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7"/>
      <c r="BG130" s="17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7"/>
      <c r="BG131" s="17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7"/>
      <c r="BG132" s="17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7"/>
      <c r="BG133" s="17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7"/>
      <c r="BG134" s="17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7"/>
      <c r="BG135" s="17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7"/>
      <c r="BG136" s="17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7"/>
      <c r="BG137" s="17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7"/>
      <c r="BG138" s="17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7"/>
      <c r="BG139" s="17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7"/>
      <c r="BG140" s="17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7"/>
      <c r="BG141" s="17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7"/>
      <c r="BG142" s="17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7"/>
      <c r="BG143" s="17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7"/>
      <c r="BG144" s="17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7"/>
      <c r="BG145" s="17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7"/>
      <c r="BG146" s="17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7"/>
      <c r="BG147" s="17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7"/>
      <c r="BG148" s="17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7"/>
      <c r="BG149" s="17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7"/>
      <c r="BG150" s="17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7"/>
      <c r="BG151" s="17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7"/>
      <c r="BG152" s="17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7"/>
      <c r="BG153" s="17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7"/>
      <c r="BG154" s="17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7"/>
      <c r="BG155" s="17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7"/>
      <c r="BG156" s="17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7"/>
      <c r="BG157" s="17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7"/>
      <c r="BG158" s="17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7"/>
      <c r="BG159" s="17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7"/>
      <c r="BG160" s="17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7"/>
      <c r="BG161" s="17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7"/>
      <c r="BG162" s="17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7"/>
      <c r="BG163" s="17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7"/>
      <c r="BG164" s="17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7"/>
      <c r="BG165" s="17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7"/>
      <c r="BG166" s="17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7"/>
      <c r="BG167" s="17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7"/>
      <c r="BG168" s="17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7"/>
      <c r="BG169" s="17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7"/>
      <c r="BG170" s="17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7"/>
      <c r="BG171" s="17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7"/>
      <c r="BG172" s="17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7"/>
      <c r="BG173" s="17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7"/>
      <c r="BG174" s="17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7"/>
      <c r="BG175" s="17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7"/>
      <c r="BG176" s="17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7"/>
      <c r="BG177" s="17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7"/>
      <c r="BG178" s="17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7"/>
      <c r="BG179" s="17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7"/>
      <c r="BG180" s="17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7"/>
      <c r="BG181" s="17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7"/>
      <c r="BG182" s="17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7"/>
      <c r="BG183" s="17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7"/>
      <c r="BG184" s="17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7"/>
      <c r="BG185" s="17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7"/>
      <c r="BG186" s="17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7"/>
      <c r="BG187" s="17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7"/>
      <c r="BG188" s="17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7"/>
      <c r="BG189" s="17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7"/>
      <c r="BG190" s="17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7"/>
      <c r="BG191" s="17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7"/>
      <c r="BG192" s="17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7"/>
      <c r="BG193" s="17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7"/>
      <c r="BG194" s="17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7"/>
      <c r="BG195" s="17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7"/>
      <c r="BG196" s="17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7"/>
      <c r="BG197" s="17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7"/>
      <c r="BG198" s="17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7"/>
      <c r="BG199" s="17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7"/>
      <c r="BG200" s="17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7"/>
      <c r="BG201" s="17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7"/>
      <c r="BG202" s="17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7"/>
      <c r="BG203" s="17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7"/>
      <c r="BG204" s="17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7"/>
      <c r="BG205" s="17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7"/>
      <c r="BG206" s="17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7"/>
      <c r="BG207" s="17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7"/>
      <c r="BG208" s="17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7"/>
      <c r="BG209" s="17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7"/>
      <c r="BG210" s="17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7"/>
      <c r="BG211" s="17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7"/>
      <c r="BG212" s="17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7"/>
      <c r="BG213" s="17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7"/>
      <c r="BG214" s="17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7"/>
      <c r="BG215" s="17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7"/>
      <c r="BG216" s="17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7"/>
      <c r="BG217" s="17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7"/>
      <c r="BG218" s="17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7"/>
      <c r="BG219" s="17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7"/>
      <c r="BG220" s="17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7"/>
      <c r="BG221" s="17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7"/>
      <c r="BG222" s="17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7"/>
      <c r="BG223" s="17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7"/>
      <c r="BG224" s="17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7"/>
      <c r="BG225" s="17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7"/>
      <c r="BG226" s="17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7"/>
      <c r="BG227" s="17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7"/>
      <c r="BG228" s="17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7"/>
      <c r="BG229" s="17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7"/>
      <c r="BG230" s="17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7"/>
      <c r="BG231" s="17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7"/>
      <c r="BG232" s="17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7"/>
      <c r="BG233" s="17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7"/>
      <c r="BG234" s="17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7"/>
      <c r="BG235" s="17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7"/>
      <c r="BG236" s="17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7"/>
      <c r="BG237" s="17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7"/>
      <c r="BG238" s="17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7"/>
      <c r="BG239" s="17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7"/>
      <c r="BG240" s="17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7"/>
      <c r="BG241" s="17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7"/>
      <c r="BG242" s="17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7"/>
      <c r="BG243" s="17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7"/>
      <c r="BG244" s="17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7"/>
      <c r="BG245" s="17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7"/>
      <c r="BG246" s="17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7"/>
      <c r="BG247" s="17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7"/>
      <c r="BG248" s="17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7"/>
      <c r="BG249" s="17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7"/>
      <c r="BG250" s="17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7"/>
      <c r="BG251" s="17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7"/>
      <c r="BG252" s="17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7"/>
      <c r="BG253" s="17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7"/>
      <c r="BG254" s="17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7"/>
      <c r="BG255" s="17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7"/>
      <c r="BG256" s="17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7"/>
      <c r="BG257" s="17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7"/>
      <c r="BG258" s="17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7"/>
      <c r="BG259" s="17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7"/>
      <c r="BG260" s="17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7"/>
      <c r="BG261" s="17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7"/>
      <c r="BG262" s="17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7"/>
      <c r="BG263" s="17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7"/>
      <c r="BG264" s="17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7"/>
      <c r="BG265" s="17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7"/>
      <c r="BG266" s="17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7"/>
      <c r="BG267" s="17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7"/>
      <c r="BG268" s="17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7"/>
      <c r="BG269" s="17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7"/>
      <c r="BG270" s="17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7"/>
      <c r="BG271" s="17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7"/>
      <c r="BG272" s="17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7"/>
      <c r="BG273" s="17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7"/>
      <c r="BG274" s="17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7"/>
      <c r="BG275" s="17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7"/>
      <c r="BG276" s="17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7"/>
      <c r="BG277" s="17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7"/>
      <c r="BG278" s="17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7"/>
      <c r="BG279" s="17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7"/>
      <c r="BG280" s="17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7"/>
      <c r="BG281" s="17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7"/>
      <c r="BG282" s="17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7"/>
      <c r="BG283" s="17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7"/>
      <c r="BG284" s="17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7"/>
      <c r="BG285" s="17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7"/>
      <c r="BG286" s="17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7"/>
      <c r="BG287" s="17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7"/>
      <c r="BG288" s="17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7"/>
      <c r="BG289" s="17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7"/>
      <c r="BG290" s="17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7"/>
      <c r="BG291" s="17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7"/>
      <c r="BG292" s="17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7"/>
      <c r="BG293" s="17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7"/>
      <c r="BG294" s="17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7"/>
      <c r="BG295" s="17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7"/>
      <c r="BG296" s="17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7"/>
      <c r="BG297" s="17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7"/>
      <c r="BG298" s="17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7"/>
      <c r="BG299" s="17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7"/>
      <c r="BG300" s="17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7"/>
      <c r="BG301" s="17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7"/>
      <c r="BG302" s="17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7"/>
      <c r="BG303" s="17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7"/>
      <c r="BG304" s="17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7"/>
      <c r="BG305" s="17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7"/>
      <c r="BG306" s="17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7"/>
      <c r="BG307" s="17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7"/>
      <c r="BG308" s="17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7"/>
      <c r="BG309" s="17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7"/>
      <c r="BG310" s="17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7"/>
      <c r="BG311" s="17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7"/>
      <c r="BG312" s="17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7"/>
      <c r="BG313" s="17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7"/>
      <c r="BG314" s="17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7"/>
      <c r="BG315" s="17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7"/>
      <c r="BG316" s="17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7"/>
      <c r="BG317" s="17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7"/>
      <c r="BG318" s="17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7"/>
      <c r="BG319" s="17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7"/>
      <c r="BG320" s="17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7"/>
      <c r="BG321" s="17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7"/>
      <c r="BG322" s="17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7"/>
      <c r="BG323" s="17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7"/>
      <c r="BG324" s="17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7"/>
      <c r="BG325" s="17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7"/>
      <c r="BG326" s="17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7"/>
      <c r="BG327" s="17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7"/>
      <c r="BG328" s="17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7"/>
      <c r="BG329" s="17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7"/>
      <c r="BG330" s="17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7"/>
      <c r="BG331" s="17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7"/>
      <c r="BG332" s="17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7"/>
      <c r="BG333" s="17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7"/>
      <c r="BG334" s="17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7"/>
      <c r="BG335" s="17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7"/>
      <c r="BG336" s="17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7"/>
      <c r="BG337" s="17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7"/>
      <c r="BG338" s="17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7"/>
      <c r="BG339" s="17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7"/>
      <c r="BG340" s="17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7"/>
      <c r="BG341" s="17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7"/>
      <c r="BG342" s="17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7"/>
      <c r="BG343" s="17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7"/>
      <c r="BG344" s="17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7"/>
      <c r="BG345" s="17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7"/>
      <c r="BG346" s="17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7"/>
      <c r="BG347" s="17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7"/>
      <c r="BG348" s="17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7"/>
      <c r="BG349" s="17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7"/>
      <c r="BG350" s="17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7"/>
      <c r="BG351" s="17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7"/>
      <c r="BG352" s="17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7"/>
      <c r="BG353" s="17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7"/>
      <c r="BG354" s="17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7"/>
      <c r="BG355" s="17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7"/>
      <c r="BG356" s="17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7"/>
      <c r="BG357" s="17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7"/>
      <c r="BG358" s="17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7"/>
      <c r="BG359" s="17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7"/>
      <c r="BG360" s="17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7"/>
      <c r="BG361" s="17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7"/>
      <c r="BG362" s="17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7"/>
      <c r="BG363" s="17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7"/>
      <c r="BG364" s="17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7"/>
      <c r="BG365" s="17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7"/>
      <c r="BG366" s="17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7"/>
      <c r="BG367" s="17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7"/>
      <c r="BG368" s="17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7"/>
      <c r="BG369" s="17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7"/>
      <c r="BG370" s="17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7"/>
      <c r="BG371" s="17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7"/>
      <c r="BG372" s="17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7"/>
      <c r="BG373" s="17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7"/>
      <c r="BG374" s="17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7"/>
      <c r="BG375" s="17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7"/>
      <c r="BG376" s="17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7"/>
      <c r="BG377" s="17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7"/>
      <c r="BG378" s="17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7"/>
      <c r="BG379" s="17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7"/>
      <c r="BG380" s="17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7"/>
      <c r="BG381" s="17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7"/>
      <c r="BG382" s="17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7"/>
      <c r="BG383" s="17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7"/>
      <c r="BG384" s="17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7"/>
      <c r="BG385" s="17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7"/>
      <c r="BG386" s="17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7"/>
      <c r="BG387" s="17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7"/>
      <c r="BG388" s="17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7"/>
      <c r="BG389" s="17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7"/>
      <c r="BG390" s="17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7"/>
      <c r="BG391" s="17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7"/>
      <c r="BG392" s="17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7"/>
      <c r="BG393" s="17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7"/>
      <c r="BG394" s="17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7"/>
      <c r="BG395" s="17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7"/>
      <c r="BG396" s="17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7"/>
      <c r="BG397" s="17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7"/>
      <c r="BG398" s="17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7"/>
      <c r="BG399" s="17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7"/>
      <c r="BG400" s="17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7"/>
      <c r="BG401" s="17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7"/>
      <c r="BG402" s="17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7"/>
      <c r="BG403" s="17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7"/>
      <c r="BG404" s="17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7"/>
      <c r="BG405" s="17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7"/>
      <c r="BG406" s="17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7"/>
      <c r="BG407" s="17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7"/>
      <c r="BG408" s="17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7"/>
      <c r="BG409" s="17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7"/>
      <c r="BG410" s="17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7"/>
      <c r="BG411" s="17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7"/>
      <c r="BG412" s="17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7"/>
      <c r="BG413" s="17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7"/>
      <c r="BG414" s="17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7"/>
      <c r="BG415" s="17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7"/>
      <c r="BG416" s="17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7"/>
      <c r="BG417" s="17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7"/>
      <c r="BG418" s="17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7"/>
      <c r="BG419" s="17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7"/>
      <c r="BG420" s="17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7"/>
      <c r="BG421" s="17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7"/>
      <c r="BG422" s="17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7"/>
      <c r="BG423" s="17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7"/>
      <c r="BG424" s="17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7"/>
      <c r="BG425" s="17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7"/>
      <c r="BG426" s="17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7"/>
      <c r="BG427" s="17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7"/>
      <c r="BG428" s="17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7"/>
      <c r="BG429" s="17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7"/>
      <c r="BG430" s="17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7"/>
      <c r="BG431" s="17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7"/>
      <c r="BG432" s="17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7"/>
      <c r="BG433" s="17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7"/>
      <c r="BG434" s="17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7"/>
      <c r="BG435" s="17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7"/>
      <c r="BG436" s="17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7"/>
      <c r="BG437" s="17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7"/>
      <c r="BG438" s="17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7"/>
      <c r="BG439" s="17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7"/>
      <c r="BG440" s="17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7"/>
      <c r="BG441" s="17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7"/>
      <c r="BG442" s="17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7"/>
      <c r="BG443" s="17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7"/>
      <c r="BG444" s="17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7"/>
      <c r="BG445" s="17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7"/>
      <c r="BG446" s="17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7"/>
      <c r="BG447" s="17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7"/>
      <c r="BG448" s="17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7"/>
      <c r="BG449" s="17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7"/>
      <c r="BG450" s="17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7"/>
      <c r="BG451" s="17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7"/>
      <c r="BG452" s="17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7"/>
      <c r="BG453" s="17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7"/>
      <c r="BG454" s="17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7"/>
      <c r="BG455" s="17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7"/>
      <c r="BG456" s="17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7"/>
      <c r="BG457" s="17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7"/>
      <c r="BG458" s="17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7"/>
      <c r="BG459" s="17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7"/>
      <c r="BG460" s="17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7"/>
      <c r="BG461" s="17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7"/>
      <c r="BG462" s="17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7"/>
      <c r="BG463" s="17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7"/>
      <c r="BG464" s="17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7"/>
      <c r="BG465" s="17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7"/>
      <c r="BG466" s="17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7"/>
      <c r="BG467" s="17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7"/>
      <c r="BG468" s="17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7"/>
      <c r="BG469" s="17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7"/>
      <c r="BG470" s="17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7"/>
      <c r="BG471" s="17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7"/>
      <c r="BG472" s="17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7"/>
      <c r="BG473" s="17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7"/>
      <c r="BG474" s="17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7"/>
      <c r="BG475" s="17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7"/>
      <c r="BG476" s="17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7"/>
      <c r="BG477" s="17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7"/>
      <c r="BG478" s="17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7"/>
      <c r="BG479" s="17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7"/>
      <c r="BG480" s="17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7"/>
      <c r="BG481" s="17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7"/>
      <c r="BG482" s="17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7"/>
      <c r="BG483" s="17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7"/>
      <c r="BG484" s="17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7"/>
      <c r="BG485" s="17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7"/>
      <c r="BG486" s="17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7"/>
      <c r="BG487" s="17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7"/>
      <c r="BG488" s="17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7"/>
      <c r="BG489" s="17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7"/>
      <c r="BG490" s="17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7"/>
      <c r="BG491" s="17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7"/>
      <c r="BG492" s="17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7"/>
      <c r="BG493" s="17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7"/>
      <c r="BG494" s="17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7"/>
      <c r="BG495" s="17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7"/>
      <c r="BG496" s="17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7"/>
      <c r="BG497" s="17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7"/>
      <c r="BG498" s="17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7"/>
      <c r="BG499" s="17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7"/>
      <c r="BG500" s="17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7"/>
      <c r="BG501" s="17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7"/>
      <c r="BG502" s="17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7"/>
      <c r="BG503" s="17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7"/>
      <c r="BG504" s="17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7"/>
      <c r="BG505" s="17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7"/>
      <c r="BG506" s="17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7"/>
      <c r="BG507" s="17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7"/>
      <c r="BG508" s="17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7"/>
      <c r="BG509" s="17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7"/>
      <c r="BG510" s="17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7"/>
      <c r="BG511" s="17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7"/>
      <c r="BG512" s="17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7"/>
      <c r="BG513" s="17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7"/>
      <c r="BG514" s="17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7"/>
      <c r="BG515" s="17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7"/>
      <c r="BG516" s="17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7"/>
      <c r="BG517" s="17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7"/>
      <c r="BG518" s="17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7"/>
      <c r="BG519" s="17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7"/>
      <c r="BG520" s="17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7"/>
      <c r="BG521" s="17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7"/>
      <c r="BG522" s="17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7"/>
      <c r="BG523" s="17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7"/>
      <c r="BG524" s="17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7"/>
      <c r="BG525" s="17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7"/>
      <c r="BG526" s="17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7"/>
      <c r="BG527" s="17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7"/>
      <c r="BG528" s="17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7"/>
      <c r="BG529" s="17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7"/>
      <c r="BG530" s="17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7"/>
      <c r="BG531" s="17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7"/>
      <c r="BG532" s="17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7"/>
      <c r="BG533" s="17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7"/>
      <c r="BG534" s="17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7"/>
      <c r="BG535" s="17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7"/>
      <c r="BG536" s="17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7"/>
      <c r="BG537" s="17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7"/>
      <c r="BG538" s="17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7"/>
      <c r="BG539" s="17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7"/>
      <c r="BG540" s="17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7"/>
      <c r="BG541" s="17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7"/>
      <c r="BG542" s="17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7"/>
      <c r="BG543" s="17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7"/>
      <c r="BG544" s="17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7"/>
      <c r="BG545" s="17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7"/>
      <c r="BG546" s="17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7"/>
      <c r="BG547" s="17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7"/>
      <c r="BG548" s="17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7"/>
      <c r="BG549" s="17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7"/>
      <c r="BG550" s="17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7"/>
      <c r="BG551" s="17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7"/>
      <c r="BG552" s="17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7"/>
      <c r="BG553" s="17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7"/>
      <c r="BG554" s="17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7"/>
      <c r="BG555" s="17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7"/>
      <c r="BG556" s="17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7"/>
      <c r="BG557" s="17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7"/>
      <c r="BG558" s="17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7"/>
      <c r="BG559" s="17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7"/>
      <c r="BG560" s="17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7"/>
      <c r="BG561" s="17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7"/>
      <c r="BG562" s="17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7"/>
      <c r="BG563" s="17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7"/>
      <c r="BG564" s="17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7"/>
      <c r="BG565" s="17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7"/>
      <c r="BG566" s="17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7"/>
      <c r="BG567" s="17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7"/>
      <c r="BG568" s="17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7"/>
      <c r="BG569" s="17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7"/>
      <c r="BG570" s="17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7"/>
      <c r="BG571" s="17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7"/>
      <c r="BG572" s="17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7"/>
      <c r="BG573" s="17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7"/>
      <c r="BG574" s="17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7"/>
      <c r="BG575" s="17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7"/>
      <c r="BG576" s="17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7"/>
      <c r="BG577" s="17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7"/>
      <c r="BG578" s="17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7"/>
      <c r="BG579" s="17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7"/>
      <c r="BG580" s="17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7"/>
      <c r="BG581" s="17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7"/>
      <c r="BG582" s="17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7"/>
      <c r="BG583" s="17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7"/>
      <c r="BG584" s="17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7"/>
      <c r="BG585" s="17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7"/>
      <c r="BG586" s="17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7"/>
      <c r="BG587" s="17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7"/>
      <c r="BG588" s="17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7"/>
      <c r="BG589" s="17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7"/>
      <c r="BG590" s="17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7"/>
      <c r="BG591" s="17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7"/>
      <c r="BG592" s="17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7"/>
      <c r="BG593" s="17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7"/>
      <c r="BG594" s="17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7"/>
      <c r="BG595" s="17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7"/>
      <c r="BG596" s="17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7"/>
      <c r="BG597" s="17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7"/>
      <c r="BG598" s="17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7"/>
      <c r="BG599" s="17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7"/>
      <c r="BG600" s="17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7"/>
      <c r="BG601" s="17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7"/>
      <c r="BG602" s="17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7"/>
      <c r="BG603" s="17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7"/>
      <c r="BG604" s="17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7"/>
      <c r="BG605" s="17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7"/>
      <c r="BG606" s="17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7"/>
      <c r="BG607" s="17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7"/>
      <c r="BG608" s="17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7"/>
      <c r="BG609" s="17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7"/>
      <c r="BG610" s="17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7"/>
      <c r="BG611" s="17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7"/>
      <c r="BG612" s="17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7"/>
      <c r="BG613" s="17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7"/>
      <c r="BG614" s="17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7"/>
      <c r="BG615" s="17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7"/>
      <c r="BG616" s="17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7"/>
      <c r="BG617" s="17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7"/>
      <c r="BG618" s="17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7"/>
      <c r="BG619" s="17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7"/>
      <c r="BG620" s="17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7"/>
      <c r="BG621" s="17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7"/>
      <c r="BG622" s="17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7"/>
      <c r="BG623" s="17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7"/>
      <c r="BG624" s="17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7"/>
      <c r="BG625" s="17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7"/>
      <c r="BG626" s="17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7"/>
      <c r="BG627" s="17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7"/>
      <c r="BG628" s="17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7"/>
      <c r="BG629" s="17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7"/>
      <c r="BG630" s="17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7"/>
      <c r="BG631" s="17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7"/>
      <c r="BG632" s="17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7"/>
      <c r="BG633" s="17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7"/>
      <c r="BG634" s="17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7"/>
      <c r="BG635" s="17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7"/>
      <c r="BG636" s="17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7"/>
      <c r="BG637" s="17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7"/>
      <c r="BG638" s="17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7"/>
      <c r="BG639" s="17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7"/>
      <c r="BG640" s="17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7"/>
      <c r="BG641" s="17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7"/>
      <c r="BG642" s="17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7"/>
      <c r="BG643" s="17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7"/>
      <c r="BG644" s="17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7"/>
      <c r="BG645" s="17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7"/>
      <c r="BG646" s="17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7"/>
      <c r="BG647" s="17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7"/>
      <c r="BG648" s="17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7"/>
      <c r="BG649" s="17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7"/>
      <c r="BG650" s="17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7"/>
      <c r="BG651" s="17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7"/>
      <c r="BG652" s="17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7"/>
      <c r="BG653" s="17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7"/>
      <c r="BG654" s="17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7"/>
      <c r="BG655" s="17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7"/>
      <c r="BG656" s="17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7"/>
      <c r="BG657" s="17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7"/>
      <c r="BG658" s="17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7"/>
      <c r="BG659" s="17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7"/>
      <c r="BG660" s="17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7"/>
      <c r="BG661" s="17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7"/>
      <c r="BG662" s="17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7"/>
      <c r="BG663" s="17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7"/>
      <c r="BG664" s="17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7"/>
      <c r="BG665" s="17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7"/>
      <c r="BG666" s="17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7"/>
      <c r="BG667" s="17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7"/>
      <c r="BG668" s="17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7"/>
      <c r="BG669" s="17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7"/>
      <c r="BG670" s="17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7"/>
      <c r="BG671" s="17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7"/>
      <c r="BG672" s="17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7"/>
      <c r="BG673" s="17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7"/>
      <c r="BG674" s="17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7"/>
      <c r="BG675" s="17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7"/>
      <c r="BG676" s="17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7"/>
      <c r="BG677" s="17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7"/>
      <c r="BG678" s="17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7"/>
      <c r="BG679" s="17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7"/>
      <c r="BG680" s="17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7"/>
      <c r="BG681" s="17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7"/>
      <c r="BG682" s="17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7"/>
      <c r="BG683" s="17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7"/>
      <c r="BG684" s="17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7"/>
      <c r="BG685" s="17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7"/>
      <c r="BG686" s="17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7"/>
      <c r="BG687" s="17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7"/>
      <c r="BG688" s="17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7"/>
      <c r="BG689" s="17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7"/>
      <c r="BG690" s="17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7"/>
      <c r="BG691" s="17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7"/>
      <c r="BG692" s="17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7"/>
      <c r="BG693" s="17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7"/>
      <c r="BG694" s="17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7"/>
      <c r="BG695" s="17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7"/>
      <c r="BG696" s="17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7"/>
      <c r="BG697" s="17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7"/>
      <c r="BG698" s="17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7"/>
      <c r="BG699" s="17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7"/>
      <c r="BG700" s="17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7"/>
      <c r="BG701" s="17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7"/>
      <c r="BG702" s="17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7"/>
      <c r="BG703" s="17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7"/>
      <c r="BG704" s="17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7"/>
      <c r="BG705" s="17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7"/>
      <c r="BG706" s="17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7"/>
      <c r="BG707" s="17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7"/>
      <c r="BG708" s="17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7"/>
      <c r="BG709" s="17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7"/>
      <c r="BG710" s="17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7"/>
      <c r="BG711" s="17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7"/>
      <c r="BG712" s="17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7"/>
      <c r="BG713" s="17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7"/>
      <c r="BG714" s="17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7"/>
      <c r="BG715" s="17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7"/>
      <c r="BG716" s="17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7"/>
      <c r="BG717" s="17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7"/>
      <c r="BG718" s="17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7"/>
      <c r="BG719" s="17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7"/>
      <c r="BG720" s="17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7"/>
      <c r="BG721" s="17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7"/>
      <c r="BG722" s="17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7"/>
      <c r="BG723" s="17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7"/>
      <c r="BG724" s="17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7"/>
      <c r="BG725" s="17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7"/>
      <c r="BG726" s="17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7"/>
      <c r="BG727" s="17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7"/>
      <c r="BG728" s="17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7"/>
      <c r="BG729" s="17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7"/>
      <c r="BG730" s="17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7"/>
      <c r="BG731" s="17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7"/>
      <c r="BG732" s="17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7"/>
      <c r="BG733" s="17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7"/>
      <c r="BG734" s="17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7"/>
      <c r="BG735" s="17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7"/>
      <c r="BG736" s="17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7"/>
      <c r="BG737" s="17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7"/>
      <c r="BG738" s="17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7"/>
      <c r="BG739" s="17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7"/>
      <c r="BG740" s="17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7"/>
      <c r="BG741" s="17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7"/>
      <c r="BG742" s="17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7"/>
      <c r="BG743" s="17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7"/>
      <c r="BG744" s="17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7"/>
      <c r="BG745" s="17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7"/>
      <c r="BG746" s="17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7"/>
      <c r="BG747" s="17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7"/>
      <c r="BG748" s="17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7"/>
      <c r="BG749" s="17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7"/>
      <c r="BG750" s="17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7"/>
      <c r="BG751" s="17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7"/>
      <c r="BG752" s="17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7"/>
      <c r="BG753" s="17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7"/>
      <c r="BG754" s="17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7"/>
      <c r="BG755" s="17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7"/>
      <c r="BG756" s="17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7"/>
      <c r="BG757" s="17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7"/>
      <c r="BG758" s="17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7"/>
      <c r="BG759" s="17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7"/>
      <c r="BG760" s="17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7"/>
      <c r="BG761" s="17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7"/>
      <c r="BG762" s="17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7"/>
      <c r="BG763" s="17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7"/>
      <c r="BG764" s="17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7"/>
      <c r="BG765" s="17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7"/>
      <c r="BG766" s="17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7"/>
      <c r="BG767" s="17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7"/>
      <c r="BG768" s="17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7"/>
      <c r="BG769" s="17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7"/>
      <c r="BG770" s="17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7"/>
      <c r="BG771" s="17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7"/>
      <c r="BG772" s="17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7"/>
      <c r="BG773" s="17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7"/>
      <c r="BG774" s="17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7"/>
      <c r="BG775" s="17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7"/>
      <c r="BG776" s="17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7"/>
      <c r="BG777" s="17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7"/>
      <c r="BG778" s="17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7"/>
      <c r="BG779" s="17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7"/>
      <c r="BG780" s="17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7"/>
      <c r="BG781" s="17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7"/>
      <c r="BG782" s="17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7"/>
      <c r="BG783" s="17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7"/>
      <c r="BG784" s="17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7"/>
      <c r="BG785" s="17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7"/>
      <c r="BG786" s="17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7"/>
      <c r="BG787" s="17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7"/>
      <c r="BG788" s="17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7"/>
      <c r="BG789" s="17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7"/>
      <c r="BG790" s="17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7"/>
      <c r="BG791" s="17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7"/>
      <c r="BG792" s="17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7"/>
      <c r="BG793" s="17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7"/>
      <c r="BG794" s="17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7"/>
      <c r="BG795" s="17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7"/>
      <c r="BG796" s="17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7"/>
      <c r="BG797" s="17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7"/>
      <c r="BG798" s="17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7"/>
      <c r="BG799" s="17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7"/>
      <c r="BG800" s="17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7"/>
      <c r="BG801" s="17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7"/>
      <c r="BG802" s="17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7"/>
      <c r="BG803" s="17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7"/>
      <c r="BG804" s="17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7"/>
      <c r="BG805" s="17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7"/>
      <c r="BG806" s="17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7"/>
      <c r="BG807" s="17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7"/>
      <c r="BG808" s="17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7"/>
      <c r="BG809" s="17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7"/>
      <c r="BG810" s="17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7"/>
      <c r="BG811" s="17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7"/>
      <c r="BG812" s="17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7"/>
      <c r="BG813" s="17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7"/>
      <c r="BG814" s="17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7"/>
      <c r="BG815" s="17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7"/>
      <c r="BG816" s="17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7"/>
      <c r="BG817" s="17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7"/>
      <c r="BG818" s="17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7"/>
      <c r="BG819" s="17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7"/>
      <c r="BG820" s="17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7"/>
      <c r="BG821" s="17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7"/>
      <c r="BG822" s="17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7"/>
      <c r="BG823" s="17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7"/>
      <c r="BG824" s="17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7"/>
      <c r="BG825" s="17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7"/>
      <c r="BG826" s="17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7"/>
      <c r="BG827" s="17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7"/>
      <c r="BG828" s="17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7"/>
      <c r="BG829" s="17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7"/>
      <c r="BG830" s="17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7"/>
      <c r="BG831" s="17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7"/>
      <c r="BG832" s="17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7"/>
      <c r="BG833" s="17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7"/>
      <c r="BG834" s="17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7"/>
      <c r="BG835" s="17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7"/>
      <c r="BG836" s="17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7"/>
      <c r="BG837" s="17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7"/>
      <c r="BG838" s="17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7"/>
      <c r="BG839" s="17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7"/>
      <c r="BG840" s="17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7"/>
      <c r="BG841" s="17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7"/>
      <c r="BG842" s="17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7"/>
      <c r="BG843" s="17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7"/>
      <c r="BG844" s="17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7"/>
      <c r="BG845" s="17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7"/>
      <c r="BG846" s="17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7"/>
      <c r="BG847" s="17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7"/>
      <c r="BG848" s="17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7"/>
      <c r="BG849" s="17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7"/>
      <c r="BG850" s="17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7"/>
      <c r="BG851" s="17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7"/>
      <c r="BG852" s="17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7"/>
      <c r="BG853" s="17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7"/>
      <c r="BG854" s="17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7"/>
      <c r="BG855" s="17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7"/>
      <c r="BG856" s="17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7"/>
      <c r="BG857" s="17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7"/>
      <c r="BG858" s="17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7"/>
      <c r="BG859" s="17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7"/>
      <c r="BG860" s="17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7"/>
      <c r="BG861" s="17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7"/>
      <c r="BG862" s="17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7"/>
      <c r="BG863" s="17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7"/>
      <c r="BG864" s="17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7"/>
      <c r="BG865" s="17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7"/>
      <c r="BG866" s="17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7"/>
      <c r="BG867" s="17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7"/>
      <c r="BG868" s="17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7"/>
      <c r="BG869" s="17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7"/>
      <c r="BG870" s="17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7"/>
      <c r="BG871" s="17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7"/>
      <c r="BG872" s="17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7"/>
      <c r="BG873" s="17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7"/>
      <c r="BG874" s="17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7"/>
      <c r="BG875" s="17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7"/>
      <c r="BG876" s="17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7"/>
      <c r="BG877" s="17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7"/>
      <c r="BG878" s="17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7"/>
      <c r="BG879" s="17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7"/>
      <c r="BG880" s="17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7"/>
      <c r="BG881" s="17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7"/>
      <c r="BG882" s="17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7"/>
      <c r="BG883" s="17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7"/>
      <c r="BG884" s="17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7"/>
      <c r="BG885" s="17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7"/>
      <c r="BG886" s="17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7"/>
      <c r="BG887" s="17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7"/>
      <c r="BG888" s="17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7"/>
      <c r="BG889" s="17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7"/>
      <c r="BG890" s="17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7"/>
      <c r="BG891" s="17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7"/>
      <c r="BG892" s="17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7"/>
      <c r="BG893" s="17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7"/>
      <c r="BG894" s="17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7"/>
      <c r="BG895" s="17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7"/>
      <c r="BG896" s="17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7"/>
      <c r="BG897" s="17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7"/>
      <c r="BG898" s="17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7"/>
      <c r="BG899" s="17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7"/>
      <c r="BG900" s="17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7"/>
      <c r="BG901" s="17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7"/>
      <c r="BG902" s="17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7"/>
      <c r="BG903" s="17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7"/>
      <c r="BG904" s="17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7"/>
      <c r="BG905" s="17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7"/>
      <c r="BG906" s="17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7"/>
      <c r="BG907" s="17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7"/>
      <c r="BG908" s="17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7"/>
      <c r="BG909" s="17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7"/>
      <c r="BG910" s="17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7"/>
      <c r="BG911" s="17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7"/>
      <c r="BG912" s="17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7"/>
      <c r="BG913" s="17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7"/>
      <c r="BG914" s="17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7"/>
      <c r="BG915" s="17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7"/>
      <c r="BG916" s="17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7"/>
      <c r="BG917" s="17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7"/>
      <c r="BG918" s="17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7"/>
      <c r="BG919" s="17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7"/>
      <c r="BG920" s="17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7"/>
      <c r="BG921" s="17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7"/>
      <c r="BG922" s="17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7"/>
      <c r="BG923" s="17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7"/>
      <c r="BG924" s="17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7"/>
      <c r="BG925" s="17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7"/>
      <c r="BG926" s="17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7"/>
      <c r="BG927" s="17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7"/>
      <c r="BG928" s="17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7"/>
      <c r="BG929" s="17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7"/>
      <c r="BG930" s="17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7"/>
      <c r="BG931" s="17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7"/>
      <c r="BG932" s="17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7"/>
      <c r="BG933" s="17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7"/>
      <c r="BG934" s="17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7"/>
      <c r="BG935" s="17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7"/>
      <c r="BG936" s="17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7"/>
      <c r="BG937" s="17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7"/>
      <c r="BG938" s="17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7"/>
      <c r="BG939" s="17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7"/>
      <c r="BG940" s="17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7"/>
      <c r="BG941" s="17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7"/>
      <c r="BG942" s="17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7"/>
      <c r="BG943" s="17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7"/>
      <c r="BG944" s="17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7"/>
      <c r="BG945" s="17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7"/>
      <c r="BG946" s="17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7"/>
      <c r="BG947" s="17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7"/>
      <c r="BG948" s="17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7"/>
      <c r="BG949" s="17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7"/>
      <c r="BG950" s="17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7"/>
      <c r="BG951" s="17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7"/>
      <c r="BG952" s="17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7"/>
      <c r="BG953" s="17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7"/>
      <c r="BG954" s="17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7"/>
      <c r="BG955" s="17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7"/>
      <c r="BG956" s="17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7"/>
      <c r="BG957" s="17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7"/>
      <c r="BG958" s="17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7"/>
      <c r="BG959" s="17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7"/>
      <c r="BG960" s="17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7"/>
      <c r="BG961" s="17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7"/>
      <c r="BG962" s="17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7"/>
      <c r="BG963" s="17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7"/>
      <c r="BG964" s="17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7"/>
      <c r="BG965" s="17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7"/>
      <c r="BG966" s="17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7"/>
      <c r="BG967" s="17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7"/>
      <c r="BG968" s="17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7"/>
      <c r="BG969" s="17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7"/>
      <c r="BG970" s="17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7"/>
      <c r="BG971" s="17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7"/>
      <c r="BG972" s="17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7"/>
      <c r="BG973" s="17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7"/>
      <c r="BG974" s="17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7"/>
      <c r="BG975" s="17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7"/>
      <c r="BG976" s="17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7"/>
      <c r="BG977" s="17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7"/>
      <c r="BG978" s="17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7"/>
      <c r="BG979" s="17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7"/>
      <c r="BG980" s="17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7"/>
      <c r="BG981" s="17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7"/>
      <c r="BG982" s="17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7"/>
      <c r="BG983" s="17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7"/>
      <c r="BG984" s="17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7"/>
      <c r="BG985" s="17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7"/>
      <c r="BG986" s="17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7"/>
      <c r="BG987" s="17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7"/>
      <c r="BG988" s="17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7"/>
      <c r="BG989" s="17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7"/>
      <c r="BG990" s="17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7"/>
      <c r="BG991" s="17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7"/>
      <c r="BG992" s="17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7"/>
      <c r="BG993" s="17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7"/>
      <c r="BG994" s="17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7"/>
      <c r="BG995" s="17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7"/>
      <c r="BG996" s="17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7"/>
      <c r="BG997" s="17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7"/>
      <c r="BG998" s="17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7"/>
      <c r="BG999" s="17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7"/>
      <c r="BG1000" s="17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7"/>
      <c r="BG1001" s="17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7"/>
      <c r="BG1002" s="17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7"/>
      <c r="BG1003" s="17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7"/>
      <c r="BG1004" s="17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7"/>
      <c r="BG1005" s="17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7"/>
      <c r="BG1006" s="17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7"/>
      <c r="BG1007" s="17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7"/>
      <c r="BG1008" s="17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7"/>
      <c r="BG1009" s="17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7"/>
      <c r="BG1010" s="17"/>
    </row>
  </sheetData>
  <mergeCells count="7">
    <mergeCell ref="A2:A5"/>
    <mergeCell ref="A7:A10"/>
    <mergeCell ref="A12:A15"/>
    <mergeCell ref="A17:A20"/>
    <mergeCell ref="A22:A25"/>
    <mergeCell ref="A27:A30"/>
    <mergeCell ref="A32:A35"/>
  </mergeCells>
  <dataValidations>
    <dataValidation type="list" allowBlank="1" showErrorMessage="1" sqref="B2:B5 B7:B10 B12:B15 B17:B20 B22:B25 B27:B30">
      <formula1>"DLHSS,Baseline,RP,RP2"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59" width="16.0"/>
  </cols>
  <sheetData>
    <row r="1">
      <c r="A1" s="12" t="s">
        <v>0</v>
      </c>
      <c r="B1" s="12" t="s">
        <v>1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3" t="s">
        <v>47</v>
      </c>
      <c r="X1" s="13" t="s">
        <v>48</v>
      </c>
      <c r="Y1" s="13" t="s">
        <v>49</v>
      </c>
      <c r="Z1" s="13" t="s">
        <v>50</v>
      </c>
      <c r="AA1" s="14" t="s">
        <v>51</v>
      </c>
      <c r="AB1" s="14" t="s">
        <v>52</v>
      </c>
      <c r="AC1" s="14" t="s">
        <v>53</v>
      </c>
      <c r="AD1" s="15" t="s">
        <v>54</v>
      </c>
      <c r="AE1" s="15" t="s">
        <v>55</v>
      </c>
      <c r="AF1" s="15" t="s">
        <v>56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7"/>
      <c r="BG1" s="17"/>
    </row>
    <row r="2">
      <c r="A2" s="18">
        <v>10.0</v>
      </c>
      <c r="B2" s="19" t="s">
        <v>17</v>
      </c>
      <c r="C2" s="19">
        <v>0.7977</v>
      </c>
      <c r="D2" s="19">
        <v>0.0</v>
      </c>
      <c r="E2" s="19">
        <v>0.0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  <c r="Z2" s="16"/>
      <c r="AA2" s="14"/>
      <c r="AB2" s="20"/>
      <c r="AC2" s="20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7"/>
      <c r="BG2" s="17"/>
    </row>
    <row r="3">
      <c r="A3" s="21"/>
      <c r="B3" s="19" t="s">
        <v>18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6"/>
      <c r="Z3" s="16"/>
      <c r="AA3" s="14"/>
      <c r="AB3" s="20"/>
      <c r="AC3" s="20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>
      <c r="A4" s="21"/>
      <c r="B4" s="19" t="s">
        <v>19</v>
      </c>
      <c r="C4" s="19">
        <v>0.7171</v>
      </c>
      <c r="D4" s="19">
        <v>0.0</v>
      </c>
      <c r="E4" s="19">
        <v>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4"/>
      <c r="AB4" s="22"/>
      <c r="AC4" s="22"/>
      <c r="AD4" s="19"/>
      <c r="AE4" s="19"/>
      <c r="AF4" s="19"/>
      <c r="AG4" s="19"/>
      <c r="AH4" s="19"/>
      <c r="AI4" s="19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7"/>
      <c r="BG4" s="17"/>
    </row>
    <row r="5" ht="17.25" customHeight="1">
      <c r="A5" s="23"/>
      <c r="B5" s="19" t="s">
        <v>20</v>
      </c>
      <c r="C5" s="15">
        <v>0.9551</v>
      </c>
      <c r="D5" s="15">
        <v>0.8034</v>
      </c>
      <c r="E5" s="15">
        <v>0.0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7"/>
      <c r="BG5" s="17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6"/>
      <c r="U6" s="16"/>
      <c r="V6" s="16"/>
      <c r="W6" s="16"/>
      <c r="X6" s="16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>
      <c r="A7" s="24">
        <v>20.0</v>
      </c>
      <c r="B7" s="19" t="s">
        <v>17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7"/>
      <c r="BG7" s="17"/>
    </row>
    <row r="8">
      <c r="A8" s="21"/>
      <c r="B8" s="19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7"/>
      <c r="BG8" s="17"/>
    </row>
    <row r="9">
      <c r="A9" s="21"/>
      <c r="B9" s="19" t="s">
        <v>19</v>
      </c>
      <c r="C9" s="19">
        <v>0.7006</v>
      </c>
      <c r="D9" s="19">
        <v>0.0</v>
      </c>
      <c r="E9" s="19">
        <v>0.0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7"/>
      <c r="BG9" s="17"/>
    </row>
    <row r="10">
      <c r="A10" s="23"/>
      <c r="B10" s="19" t="s">
        <v>20</v>
      </c>
      <c r="C10" s="15">
        <v>0.951</v>
      </c>
      <c r="D10" s="15">
        <v>0.1966</v>
      </c>
      <c r="E10" s="15">
        <v>0.0</v>
      </c>
      <c r="F10" s="19"/>
      <c r="G10" s="19"/>
      <c r="H10" s="19"/>
      <c r="I10" s="19"/>
      <c r="J10" s="19"/>
      <c r="K10" s="19"/>
      <c r="L10" s="19"/>
      <c r="M10" s="19"/>
      <c r="N10" s="1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7"/>
      <c r="BG10" s="17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6"/>
      <c r="U11" s="16"/>
      <c r="V11" s="16"/>
      <c r="W11" s="16"/>
      <c r="X11" s="16"/>
      <c r="Y11" s="16"/>
      <c r="Z11" s="16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>
      <c r="A12" s="24">
        <v>30.0</v>
      </c>
      <c r="B12" s="19" t="s">
        <v>17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7"/>
      <c r="O12" s="19"/>
      <c r="P12" s="19"/>
      <c r="Q12" s="19"/>
      <c r="R12" s="19"/>
      <c r="S12" s="19"/>
      <c r="T12" s="19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7"/>
      <c r="BG12" s="17"/>
    </row>
    <row r="13">
      <c r="A13" s="21"/>
      <c r="B13" s="19" t="s">
        <v>18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7"/>
      <c r="BG13" s="17"/>
    </row>
    <row r="14">
      <c r="A14" s="21"/>
      <c r="B14" s="19" t="s">
        <v>19</v>
      </c>
      <c r="C14" s="15">
        <v>0.711</v>
      </c>
      <c r="D14" s="15">
        <v>0.0</v>
      </c>
      <c r="E14" s="15">
        <v>0.0</v>
      </c>
      <c r="F14" s="25"/>
      <c r="G14" s="25"/>
      <c r="H14" s="25"/>
      <c r="I14" s="25"/>
      <c r="J14" s="25"/>
      <c r="K14" s="25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7"/>
    </row>
    <row r="15">
      <c r="A15" s="23"/>
      <c r="B15" s="19" t="s">
        <v>20</v>
      </c>
      <c r="C15" s="19">
        <v>0.951</v>
      </c>
      <c r="D15" s="19">
        <v>0.1966</v>
      </c>
      <c r="E15" s="19">
        <v>0.0</v>
      </c>
      <c r="F15" s="19"/>
      <c r="G15" s="19"/>
      <c r="H15" s="19"/>
      <c r="I15" s="19"/>
      <c r="J15" s="19"/>
      <c r="K15" s="19"/>
      <c r="L15" s="19"/>
      <c r="M15" s="19"/>
      <c r="N15" s="1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7"/>
      <c r="BG15" s="17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>
      <c r="A17" s="24">
        <v>40.0</v>
      </c>
      <c r="B17" s="19" t="s">
        <v>17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7"/>
      <c r="BG17" s="17"/>
    </row>
    <row r="18">
      <c r="A18" s="21"/>
      <c r="B18" s="19" t="s">
        <v>18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7"/>
      <c r="BG18" s="17"/>
    </row>
    <row r="19">
      <c r="A19" s="21"/>
      <c r="B19" s="19" t="s">
        <v>19</v>
      </c>
      <c r="C19" s="19">
        <v>0.7114</v>
      </c>
      <c r="D19" s="19">
        <v>0.0</v>
      </c>
      <c r="E19" s="19">
        <v>0.0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6"/>
      <c r="AF19" s="19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7"/>
      <c r="BG19" s="17"/>
    </row>
    <row r="20">
      <c r="A20" s="23"/>
      <c r="B20" s="19" t="s">
        <v>20</v>
      </c>
      <c r="C20" s="15">
        <v>0.9551</v>
      </c>
      <c r="D20" s="15">
        <v>0.8034</v>
      </c>
      <c r="E20" s="15">
        <v>0.0</v>
      </c>
      <c r="F20" s="19"/>
      <c r="G20" s="19"/>
      <c r="H20" s="19"/>
      <c r="I20" s="19"/>
      <c r="J20" s="19"/>
      <c r="K20" s="19"/>
      <c r="L20" s="19"/>
      <c r="M20" s="19"/>
      <c r="N20" s="1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7"/>
      <c r="BG20" s="17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6"/>
      <c r="U21" s="16"/>
      <c r="V21" s="16"/>
      <c r="W21" s="16"/>
      <c r="X21" s="16"/>
      <c r="Y21" s="16"/>
      <c r="Z21" s="16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</row>
    <row r="22">
      <c r="A22" s="24">
        <v>50.0</v>
      </c>
      <c r="B22" s="19" t="s">
        <v>17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7"/>
      <c r="BG22" s="17"/>
    </row>
    <row r="23">
      <c r="A23" s="21"/>
      <c r="B23" s="19" t="s">
        <v>18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7"/>
    </row>
    <row r="24">
      <c r="A24" s="21"/>
      <c r="B24" s="19" t="s">
        <v>19</v>
      </c>
      <c r="C24" s="15">
        <v>0.7175</v>
      </c>
      <c r="D24" s="15">
        <v>0.0</v>
      </c>
      <c r="E24" s="15">
        <v>0.0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6"/>
      <c r="Z24" s="19"/>
      <c r="AA24" s="19"/>
      <c r="AB24" s="19"/>
      <c r="AC24" s="19"/>
      <c r="AD24" s="14"/>
      <c r="AE24" s="14"/>
      <c r="AF24" s="14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7"/>
      <c r="BG24" s="17"/>
    </row>
    <row r="25">
      <c r="A25" s="23"/>
      <c r="B25" s="19" t="s">
        <v>20</v>
      </c>
      <c r="C25" s="19">
        <v>0.9551</v>
      </c>
      <c r="D25" s="19">
        <v>0.8034</v>
      </c>
      <c r="E25" s="19">
        <v>0.0</v>
      </c>
      <c r="F25" s="27"/>
      <c r="G25" s="27"/>
      <c r="H25" s="27"/>
      <c r="I25" s="19"/>
      <c r="J25" s="19"/>
      <c r="K25" s="19"/>
      <c r="L25" s="19"/>
      <c r="M25" s="19"/>
      <c r="N25" s="1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7"/>
      <c r="BG25" s="17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7"/>
      <c r="BG26" s="17"/>
    </row>
    <row r="27">
      <c r="A27" s="24" t="s">
        <v>57</v>
      </c>
      <c r="B27" s="19" t="s">
        <v>17</v>
      </c>
      <c r="C27" s="16"/>
      <c r="D27" s="16"/>
      <c r="E27" s="16"/>
      <c r="F27" s="28"/>
      <c r="G27" s="28"/>
      <c r="H27" s="16"/>
      <c r="I27" s="29"/>
      <c r="J27" s="28"/>
      <c r="K27" s="28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7"/>
      <c r="BG27" s="17"/>
    </row>
    <row r="28">
      <c r="A28" s="21"/>
      <c r="B28" s="19" t="s">
        <v>18</v>
      </c>
      <c r="C28" s="16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3"/>
      <c r="Y28" s="13"/>
      <c r="Z28" s="13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7"/>
      <c r="BG28" s="17"/>
    </row>
    <row r="29">
      <c r="A29" s="21"/>
      <c r="B29" s="19" t="s">
        <v>19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7"/>
      <c r="BG29" s="17"/>
    </row>
    <row r="30">
      <c r="A30" s="23"/>
      <c r="B30" s="19" t="s">
        <v>20</v>
      </c>
      <c r="C30" s="16"/>
      <c r="D30" s="16"/>
      <c r="E30" s="16"/>
      <c r="F30" s="17"/>
      <c r="G30" s="17"/>
      <c r="H30" s="16"/>
      <c r="I30" s="17"/>
      <c r="J30" s="17"/>
      <c r="K30" s="1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Z30" s="17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7"/>
      <c r="BG30" s="17"/>
    </row>
    <row r="31">
      <c r="A31" s="16"/>
      <c r="B31" s="16"/>
      <c r="C31" s="16"/>
      <c r="D31" s="16"/>
      <c r="E31" s="16"/>
      <c r="F31" s="17"/>
      <c r="G31" s="17"/>
      <c r="H31" s="16"/>
      <c r="I31" s="17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9"/>
      <c r="Y31" s="17"/>
      <c r="Z31" s="17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7"/>
      <c r="BG31" s="17"/>
    </row>
    <row r="32">
      <c r="A32" s="24" t="s">
        <v>58</v>
      </c>
      <c r="B32" s="16"/>
      <c r="C32" s="16"/>
      <c r="D32" s="16"/>
      <c r="E32" s="16"/>
      <c r="F32" s="17"/>
      <c r="G32" s="17"/>
      <c r="H32" s="16"/>
      <c r="I32" s="17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7"/>
      <c r="BG32" s="17"/>
    </row>
    <row r="33">
      <c r="A33" s="21"/>
      <c r="B33" s="16"/>
      <c r="C33" s="16"/>
      <c r="D33" s="16"/>
      <c r="E33" s="16"/>
      <c r="F33" s="17"/>
      <c r="G33" s="17"/>
      <c r="H33" s="16"/>
      <c r="I33" s="17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7"/>
      <c r="BG33" s="17"/>
    </row>
    <row r="34">
      <c r="A34" s="21"/>
      <c r="B34" s="16"/>
      <c r="C34" s="16"/>
      <c r="D34" s="16"/>
      <c r="E34" s="16"/>
      <c r="F34" s="17"/>
      <c r="G34" s="17"/>
      <c r="H34" s="16"/>
      <c r="I34" s="17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7"/>
      <c r="BG34" s="17"/>
    </row>
    <row r="35">
      <c r="A35" s="23"/>
      <c r="B35" s="16"/>
      <c r="C35" s="16"/>
      <c r="D35" s="16"/>
      <c r="E35" s="16"/>
      <c r="F35" s="17"/>
      <c r="G35" s="17"/>
      <c r="H35" s="16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7"/>
      <c r="BG35" s="17"/>
    </row>
    <row r="36">
      <c r="A36" s="16"/>
      <c r="B36" s="16"/>
      <c r="C36" s="16"/>
      <c r="D36" s="16"/>
      <c r="E36" s="16"/>
      <c r="F36" s="17"/>
      <c r="G36" s="17"/>
      <c r="H36" s="16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7"/>
      <c r="BG36" s="17"/>
    </row>
    <row r="37">
      <c r="A37" s="16"/>
      <c r="B37" s="16"/>
      <c r="C37" s="16"/>
      <c r="D37" s="16"/>
      <c r="E37" s="16"/>
      <c r="F37" s="17"/>
      <c r="G37" s="17"/>
      <c r="H37" s="16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7"/>
      <c r="BG37" s="17"/>
    </row>
    <row r="38">
      <c r="A38" s="16"/>
      <c r="B38" s="16"/>
      <c r="C38" s="16"/>
      <c r="D38" s="16"/>
      <c r="E38" s="16"/>
      <c r="F38" s="17"/>
      <c r="G38" s="17"/>
      <c r="H38" s="16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7"/>
      <c r="BG38" s="17"/>
    </row>
    <row r="39">
      <c r="A39" s="16"/>
      <c r="B39" s="16"/>
      <c r="C39" s="16"/>
      <c r="D39" s="16"/>
      <c r="E39" s="16"/>
      <c r="F39" s="17"/>
      <c r="G39" s="17"/>
      <c r="H39" s="16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7"/>
      <c r="BG39" s="17"/>
    </row>
    <row r="40">
      <c r="A40" s="16"/>
      <c r="B40" s="16"/>
      <c r="C40" s="16"/>
      <c r="D40" s="16"/>
      <c r="E40" s="16"/>
      <c r="F40" s="17"/>
      <c r="G40" s="17"/>
      <c r="H40" s="16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7"/>
      <c r="BG40" s="17"/>
    </row>
    <row r="41">
      <c r="A41" s="16"/>
      <c r="B41" s="16"/>
      <c r="C41" s="16"/>
      <c r="D41" s="16"/>
      <c r="E41" s="16"/>
      <c r="F41" s="17"/>
      <c r="G41" s="17"/>
      <c r="H41" s="16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7"/>
      <c r="BG41" s="17"/>
    </row>
    <row r="42">
      <c r="A42" s="16"/>
      <c r="B42" s="16"/>
      <c r="C42" s="16"/>
      <c r="D42" s="16"/>
      <c r="E42" s="16"/>
      <c r="F42" s="17"/>
      <c r="G42" s="17"/>
      <c r="H42" s="16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7"/>
      <c r="BG42" s="17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17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7"/>
      <c r="BG44" s="17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7"/>
      <c r="BG45" s="17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7"/>
      <c r="BG46" s="17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7"/>
      <c r="BG47" s="17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7"/>
      <c r="BG48" s="17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7"/>
      <c r="BG49" s="17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7"/>
      <c r="BG50" s="17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7"/>
      <c r="BG51" s="17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7"/>
      <c r="BG52" s="17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7"/>
      <c r="BG53" s="17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7"/>
      <c r="BG54" s="17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7"/>
      <c r="BG55" s="17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17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7"/>
      <c r="BG57" s="17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7"/>
      <c r="BG58" s="17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17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7"/>
      <c r="BG60" s="17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7"/>
      <c r="BG61" s="17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7"/>
      <c r="BG62" s="17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7"/>
      <c r="BG63" s="17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7"/>
      <c r="BG64" s="17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7"/>
      <c r="BG65" s="17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7"/>
      <c r="BG66" s="17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7"/>
      <c r="BG67" s="17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7"/>
      <c r="BG68" s="17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7"/>
      <c r="BG69" s="17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7"/>
      <c r="BG70" s="17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7"/>
      <c r="BG71" s="17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7"/>
      <c r="BG72" s="17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7"/>
      <c r="BG73" s="17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7"/>
      <c r="BG74" s="17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7"/>
      <c r="BG75" s="17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7"/>
      <c r="BG76" s="17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7"/>
      <c r="BG77" s="17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7"/>
      <c r="BG78" s="17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17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7"/>
      <c r="BG80" s="17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7"/>
      <c r="BG81" s="17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7"/>
      <c r="BG82" s="17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7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7"/>
      <c r="BG84" s="17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/>
      <c r="BG85" s="17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7"/>
      <c r="BG86" s="17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7"/>
      <c r="BG87" s="17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7"/>
      <c r="BG88" s="17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  <c r="BG89" s="17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7"/>
      <c r="BG90" s="17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7"/>
      <c r="BG91" s="17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7"/>
      <c r="BG92" s="17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7"/>
      <c r="BG93" s="17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7"/>
      <c r="BG94" s="17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/>
      <c r="BG95" s="17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7"/>
      <c r="BG96" s="17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7"/>
      <c r="BG97" s="17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7"/>
      <c r="BG98" s="17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7"/>
      <c r="BG99" s="17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7"/>
      <c r="BG100" s="17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7"/>
      <c r="BG101" s="17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7"/>
      <c r="BG102" s="17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7"/>
      <c r="BG103" s="17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7"/>
      <c r="BG104" s="17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7"/>
      <c r="BG105" s="17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7"/>
      <c r="BG106" s="17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7"/>
      <c r="BG107" s="17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7"/>
      <c r="BG108" s="17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7"/>
      <c r="BG109" s="17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7"/>
      <c r="BG110" s="17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7"/>
      <c r="BG111" s="17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7"/>
      <c r="BG112" s="17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7"/>
      <c r="BG113" s="17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7"/>
      <c r="BG114" s="1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7"/>
      <c r="BG115" s="17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7"/>
      <c r="BG116" s="17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7"/>
      <c r="BG117" s="17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7"/>
      <c r="BG118" s="17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7"/>
      <c r="BG119" s="17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7"/>
      <c r="BG120" s="17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7"/>
      <c r="BG121" s="17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7"/>
      <c r="BG122" s="17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7"/>
      <c r="BG123" s="17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7"/>
      <c r="BG124" s="17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7"/>
      <c r="BG125" s="17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7"/>
      <c r="BG126" s="17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7"/>
      <c r="BG127" s="17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7"/>
      <c r="BG128" s="17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7"/>
      <c r="BG129" s="17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7"/>
      <c r="BG130" s="17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7"/>
      <c r="BG131" s="17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7"/>
      <c r="BG132" s="17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7"/>
      <c r="BG133" s="17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7"/>
      <c r="BG134" s="17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7"/>
      <c r="BG135" s="17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7"/>
      <c r="BG136" s="17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7"/>
      <c r="BG137" s="17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7"/>
      <c r="BG138" s="17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7"/>
      <c r="BG139" s="17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7"/>
      <c r="BG140" s="17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7"/>
      <c r="BG141" s="17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7"/>
      <c r="BG142" s="17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7"/>
      <c r="BG143" s="17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7"/>
      <c r="BG144" s="17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7"/>
      <c r="BG145" s="17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7"/>
      <c r="BG146" s="17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7"/>
      <c r="BG147" s="17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7"/>
      <c r="BG148" s="17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7"/>
      <c r="BG149" s="17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7"/>
      <c r="BG150" s="17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7"/>
      <c r="BG151" s="17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7"/>
      <c r="BG152" s="17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7"/>
      <c r="BG153" s="17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7"/>
      <c r="BG154" s="17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7"/>
      <c r="BG155" s="17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7"/>
      <c r="BG156" s="17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7"/>
      <c r="BG157" s="17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7"/>
      <c r="BG158" s="17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7"/>
      <c r="BG159" s="17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7"/>
      <c r="BG160" s="17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7"/>
      <c r="BG161" s="17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7"/>
      <c r="BG162" s="17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7"/>
      <c r="BG163" s="17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7"/>
      <c r="BG164" s="17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7"/>
      <c r="BG165" s="17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7"/>
      <c r="BG166" s="17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7"/>
      <c r="BG167" s="17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7"/>
      <c r="BG168" s="17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7"/>
      <c r="BG169" s="17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7"/>
      <c r="BG170" s="17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7"/>
      <c r="BG171" s="17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7"/>
      <c r="BG172" s="17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7"/>
      <c r="BG173" s="17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7"/>
      <c r="BG174" s="17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7"/>
      <c r="BG175" s="17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7"/>
      <c r="BG176" s="17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7"/>
      <c r="BG177" s="17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7"/>
      <c r="BG178" s="17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7"/>
      <c r="BG179" s="17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7"/>
      <c r="BG180" s="17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7"/>
      <c r="BG181" s="17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7"/>
      <c r="BG182" s="17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7"/>
      <c r="BG183" s="17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7"/>
      <c r="BG184" s="17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7"/>
      <c r="BG185" s="17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7"/>
      <c r="BG186" s="17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7"/>
      <c r="BG187" s="17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7"/>
      <c r="BG188" s="17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7"/>
      <c r="BG189" s="17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7"/>
      <c r="BG190" s="17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7"/>
      <c r="BG191" s="17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7"/>
      <c r="BG192" s="17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7"/>
      <c r="BG193" s="17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7"/>
      <c r="BG194" s="17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7"/>
      <c r="BG195" s="17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7"/>
      <c r="BG196" s="17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7"/>
      <c r="BG197" s="17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7"/>
      <c r="BG198" s="17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7"/>
      <c r="BG199" s="17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7"/>
      <c r="BG200" s="17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7"/>
      <c r="BG201" s="17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7"/>
      <c r="BG202" s="17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7"/>
      <c r="BG203" s="17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7"/>
      <c r="BG204" s="17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7"/>
      <c r="BG205" s="17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7"/>
      <c r="BG206" s="17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7"/>
      <c r="BG207" s="17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7"/>
      <c r="BG208" s="17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7"/>
      <c r="BG209" s="17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7"/>
      <c r="BG210" s="17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7"/>
      <c r="BG211" s="17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7"/>
      <c r="BG212" s="17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7"/>
      <c r="BG213" s="17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7"/>
      <c r="BG214" s="17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7"/>
      <c r="BG215" s="17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7"/>
      <c r="BG216" s="17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7"/>
      <c r="BG217" s="17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7"/>
      <c r="BG218" s="17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7"/>
      <c r="BG219" s="17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7"/>
      <c r="BG220" s="17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7"/>
      <c r="BG221" s="17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7"/>
      <c r="BG222" s="17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7"/>
      <c r="BG223" s="17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7"/>
      <c r="BG224" s="17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7"/>
      <c r="BG225" s="17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7"/>
      <c r="BG226" s="17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7"/>
      <c r="BG227" s="17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7"/>
      <c r="BG228" s="17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7"/>
      <c r="BG229" s="17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7"/>
      <c r="BG230" s="17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7"/>
      <c r="BG231" s="17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7"/>
      <c r="BG232" s="17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7"/>
      <c r="BG233" s="17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7"/>
      <c r="BG234" s="17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7"/>
      <c r="BG235" s="17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7"/>
      <c r="BG236" s="17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7"/>
      <c r="BG237" s="17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7"/>
      <c r="BG238" s="17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7"/>
      <c r="BG239" s="17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7"/>
      <c r="BG240" s="17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7"/>
      <c r="BG241" s="17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7"/>
      <c r="BG242" s="17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7"/>
      <c r="BG243" s="17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7"/>
      <c r="BG244" s="17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7"/>
      <c r="BG245" s="17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7"/>
      <c r="BG246" s="17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7"/>
      <c r="BG247" s="17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7"/>
      <c r="BG248" s="17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7"/>
      <c r="BG249" s="17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7"/>
      <c r="BG250" s="17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7"/>
      <c r="BG251" s="17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7"/>
      <c r="BG252" s="17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7"/>
      <c r="BG253" s="17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7"/>
      <c r="BG254" s="17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7"/>
      <c r="BG255" s="17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7"/>
      <c r="BG256" s="17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7"/>
      <c r="BG257" s="17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7"/>
      <c r="BG258" s="17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7"/>
      <c r="BG259" s="17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7"/>
      <c r="BG260" s="17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7"/>
      <c r="BG261" s="17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7"/>
      <c r="BG262" s="17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7"/>
      <c r="BG263" s="17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7"/>
      <c r="BG264" s="17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7"/>
      <c r="BG265" s="17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7"/>
      <c r="BG266" s="17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7"/>
      <c r="BG267" s="17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7"/>
      <c r="BG268" s="17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7"/>
      <c r="BG269" s="17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7"/>
      <c r="BG270" s="17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7"/>
      <c r="BG271" s="17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7"/>
      <c r="BG272" s="17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7"/>
      <c r="BG273" s="17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7"/>
      <c r="BG274" s="17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7"/>
      <c r="BG275" s="17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7"/>
      <c r="BG276" s="17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7"/>
      <c r="BG277" s="17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7"/>
      <c r="BG278" s="17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7"/>
      <c r="BG279" s="17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7"/>
      <c r="BG280" s="17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7"/>
      <c r="BG281" s="17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7"/>
      <c r="BG282" s="17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7"/>
      <c r="BG283" s="17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7"/>
      <c r="BG284" s="17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7"/>
      <c r="BG285" s="17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7"/>
      <c r="BG286" s="17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7"/>
      <c r="BG287" s="17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7"/>
      <c r="BG288" s="17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7"/>
      <c r="BG289" s="17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7"/>
      <c r="BG290" s="17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7"/>
      <c r="BG291" s="17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7"/>
      <c r="BG292" s="17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7"/>
      <c r="BG293" s="17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7"/>
      <c r="BG294" s="17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7"/>
      <c r="BG295" s="17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7"/>
      <c r="BG296" s="17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7"/>
      <c r="BG297" s="17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7"/>
      <c r="BG298" s="17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7"/>
      <c r="BG299" s="17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7"/>
      <c r="BG300" s="17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7"/>
      <c r="BG301" s="17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7"/>
      <c r="BG302" s="17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7"/>
      <c r="BG303" s="17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7"/>
      <c r="BG304" s="17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7"/>
      <c r="BG305" s="17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7"/>
      <c r="BG306" s="17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7"/>
      <c r="BG307" s="17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7"/>
      <c r="BG308" s="17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7"/>
      <c r="BG309" s="17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7"/>
      <c r="BG310" s="17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7"/>
      <c r="BG311" s="17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7"/>
      <c r="BG312" s="17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7"/>
      <c r="BG313" s="17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7"/>
      <c r="BG314" s="17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7"/>
      <c r="BG315" s="17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7"/>
      <c r="BG316" s="17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7"/>
      <c r="BG317" s="17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7"/>
      <c r="BG318" s="17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7"/>
      <c r="BG319" s="17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7"/>
      <c r="BG320" s="17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7"/>
      <c r="BG321" s="17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7"/>
      <c r="BG322" s="17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7"/>
      <c r="BG323" s="17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7"/>
      <c r="BG324" s="17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7"/>
      <c r="BG325" s="17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7"/>
      <c r="BG326" s="17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7"/>
      <c r="BG327" s="17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7"/>
      <c r="BG328" s="17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7"/>
      <c r="BG329" s="17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7"/>
      <c r="BG330" s="17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7"/>
      <c r="BG331" s="17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7"/>
      <c r="BG332" s="17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7"/>
      <c r="BG333" s="17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7"/>
      <c r="BG334" s="17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7"/>
      <c r="BG335" s="17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7"/>
      <c r="BG336" s="17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7"/>
      <c r="BG337" s="17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7"/>
      <c r="BG338" s="17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7"/>
      <c r="BG339" s="17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7"/>
      <c r="BG340" s="17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7"/>
      <c r="BG341" s="17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7"/>
      <c r="BG342" s="17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7"/>
      <c r="BG343" s="17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7"/>
      <c r="BG344" s="17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7"/>
      <c r="BG345" s="17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7"/>
      <c r="BG346" s="17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7"/>
      <c r="BG347" s="17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7"/>
      <c r="BG348" s="17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7"/>
      <c r="BG349" s="17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7"/>
      <c r="BG350" s="17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7"/>
      <c r="BG351" s="17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7"/>
      <c r="BG352" s="17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7"/>
      <c r="BG353" s="17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7"/>
      <c r="BG354" s="17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7"/>
      <c r="BG355" s="17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7"/>
      <c r="BG356" s="17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7"/>
      <c r="BG357" s="17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7"/>
      <c r="BG358" s="17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7"/>
      <c r="BG359" s="17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7"/>
      <c r="BG360" s="17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7"/>
      <c r="BG361" s="17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7"/>
      <c r="BG362" s="17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7"/>
      <c r="BG363" s="17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7"/>
      <c r="BG364" s="17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7"/>
      <c r="BG365" s="17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7"/>
      <c r="BG366" s="17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7"/>
      <c r="BG367" s="17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7"/>
      <c r="BG368" s="17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7"/>
      <c r="BG369" s="17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7"/>
      <c r="BG370" s="17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7"/>
      <c r="BG371" s="17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7"/>
      <c r="BG372" s="17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7"/>
      <c r="BG373" s="17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7"/>
      <c r="BG374" s="17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7"/>
      <c r="BG375" s="17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7"/>
      <c r="BG376" s="17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7"/>
      <c r="BG377" s="17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7"/>
      <c r="BG378" s="17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7"/>
      <c r="BG379" s="17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7"/>
      <c r="BG380" s="17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7"/>
      <c r="BG381" s="17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7"/>
      <c r="BG382" s="17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7"/>
      <c r="BG383" s="17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7"/>
      <c r="BG384" s="17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7"/>
      <c r="BG385" s="17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7"/>
      <c r="BG386" s="17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7"/>
      <c r="BG387" s="17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7"/>
      <c r="BG388" s="17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7"/>
      <c r="BG389" s="17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7"/>
      <c r="BG390" s="17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7"/>
      <c r="BG391" s="17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7"/>
      <c r="BG392" s="17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7"/>
      <c r="BG393" s="17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7"/>
      <c r="BG394" s="17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7"/>
      <c r="BG395" s="17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7"/>
      <c r="BG396" s="17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7"/>
      <c r="BG397" s="17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7"/>
      <c r="BG398" s="17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7"/>
      <c r="BG399" s="17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7"/>
      <c r="BG400" s="17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7"/>
      <c r="BG401" s="17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7"/>
      <c r="BG402" s="17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7"/>
      <c r="BG403" s="17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7"/>
      <c r="BG404" s="17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7"/>
      <c r="BG405" s="17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7"/>
      <c r="BG406" s="17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7"/>
      <c r="BG407" s="17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7"/>
      <c r="BG408" s="17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7"/>
      <c r="BG409" s="17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7"/>
      <c r="BG410" s="17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7"/>
      <c r="BG411" s="17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7"/>
      <c r="BG412" s="17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7"/>
      <c r="BG413" s="17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7"/>
      <c r="BG414" s="17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7"/>
      <c r="BG415" s="17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7"/>
      <c r="BG416" s="17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7"/>
      <c r="BG417" s="17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7"/>
      <c r="BG418" s="17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7"/>
      <c r="BG419" s="17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7"/>
      <c r="BG420" s="17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7"/>
      <c r="BG421" s="17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7"/>
      <c r="BG422" s="17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7"/>
      <c r="BG423" s="17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7"/>
      <c r="BG424" s="17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7"/>
      <c r="BG425" s="17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7"/>
      <c r="BG426" s="17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7"/>
      <c r="BG427" s="17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7"/>
      <c r="BG428" s="17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7"/>
      <c r="BG429" s="17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7"/>
      <c r="BG430" s="17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7"/>
      <c r="BG431" s="17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7"/>
      <c r="BG432" s="17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7"/>
      <c r="BG433" s="17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7"/>
      <c r="BG434" s="17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7"/>
      <c r="BG435" s="17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7"/>
      <c r="BG436" s="17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7"/>
      <c r="BG437" s="17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7"/>
      <c r="BG438" s="17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7"/>
      <c r="BG439" s="17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7"/>
      <c r="BG440" s="17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7"/>
      <c r="BG441" s="17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7"/>
      <c r="BG442" s="17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7"/>
      <c r="BG443" s="17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7"/>
      <c r="BG444" s="17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7"/>
      <c r="BG445" s="17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7"/>
      <c r="BG446" s="17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7"/>
      <c r="BG447" s="17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7"/>
      <c r="BG448" s="17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7"/>
      <c r="BG449" s="17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7"/>
      <c r="BG450" s="17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7"/>
      <c r="BG451" s="17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7"/>
      <c r="BG452" s="17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7"/>
      <c r="BG453" s="17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7"/>
      <c r="BG454" s="17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7"/>
      <c r="BG455" s="17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7"/>
      <c r="BG456" s="17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7"/>
      <c r="BG457" s="17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7"/>
      <c r="BG458" s="17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7"/>
      <c r="BG459" s="17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7"/>
      <c r="BG460" s="17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7"/>
      <c r="BG461" s="17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7"/>
      <c r="BG462" s="17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7"/>
      <c r="BG463" s="17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7"/>
      <c r="BG464" s="17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7"/>
      <c r="BG465" s="17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7"/>
      <c r="BG466" s="17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7"/>
      <c r="BG467" s="17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7"/>
      <c r="BG468" s="17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7"/>
      <c r="BG469" s="17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7"/>
      <c r="BG470" s="17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7"/>
      <c r="BG471" s="17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7"/>
      <c r="BG472" s="17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7"/>
      <c r="BG473" s="17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7"/>
      <c r="BG474" s="17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7"/>
      <c r="BG475" s="17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7"/>
      <c r="BG476" s="17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7"/>
      <c r="BG477" s="17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7"/>
      <c r="BG478" s="17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7"/>
      <c r="BG479" s="17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7"/>
      <c r="BG480" s="17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7"/>
      <c r="BG481" s="17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7"/>
      <c r="BG482" s="17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7"/>
      <c r="BG483" s="17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7"/>
      <c r="BG484" s="17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7"/>
      <c r="BG485" s="17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7"/>
      <c r="BG486" s="17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7"/>
      <c r="BG487" s="17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7"/>
      <c r="BG488" s="17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7"/>
      <c r="BG489" s="17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7"/>
      <c r="BG490" s="17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7"/>
      <c r="BG491" s="17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7"/>
      <c r="BG492" s="17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7"/>
      <c r="BG493" s="17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7"/>
      <c r="BG494" s="17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7"/>
      <c r="BG495" s="17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7"/>
      <c r="BG496" s="17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7"/>
      <c r="BG497" s="17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7"/>
      <c r="BG498" s="17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7"/>
      <c r="BG499" s="17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7"/>
      <c r="BG500" s="17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7"/>
      <c r="BG501" s="17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7"/>
      <c r="BG502" s="17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7"/>
      <c r="BG503" s="17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7"/>
      <c r="BG504" s="17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7"/>
      <c r="BG505" s="17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7"/>
      <c r="BG506" s="17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7"/>
      <c r="BG507" s="17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7"/>
      <c r="BG508" s="17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7"/>
      <c r="BG509" s="17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7"/>
      <c r="BG510" s="17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7"/>
      <c r="BG511" s="17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7"/>
      <c r="BG512" s="17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7"/>
      <c r="BG513" s="17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7"/>
      <c r="BG514" s="17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7"/>
      <c r="BG515" s="17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7"/>
      <c r="BG516" s="17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7"/>
      <c r="BG517" s="17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7"/>
      <c r="BG518" s="17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7"/>
      <c r="BG519" s="17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7"/>
      <c r="BG520" s="17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7"/>
      <c r="BG521" s="17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7"/>
      <c r="BG522" s="17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7"/>
      <c r="BG523" s="17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7"/>
      <c r="BG524" s="17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7"/>
      <c r="BG525" s="17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7"/>
      <c r="BG526" s="17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7"/>
      <c r="BG527" s="17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7"/>
      <c r="BG528" s="17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7"/>
      <c r="BG529" s="17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7"/>
      <c r="BG530" s="17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7"/>
      <c r="BG531" s="17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7"/>
      <c r="BG532" s="17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7"/>
      <c r="BG533" s="17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7"/>
      <c r="BG534" s="17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7"/>
      <c r="BG535" s="17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7"/>
      <c r="BG536" s="17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7"/>
      <c r="BG537" s="17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7"/>
      <c r="BG538" s="17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7"/>
      <c r="BG539" s="17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7"/>
      <c r="BG540" s="17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7"/>
      <c r="BG541" s="17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7"/>
      <c r="BG542" s="17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7"/>
      <c r="BG543" s="17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7"/>
      <c r="BG544" s="17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7"/>
      <c r="BG545" s="17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7"/>
      <c r="BG546" s="17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7"/>
      <c r="BG547" s="17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7"/>
      <c r="BG548" s="17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7"/>
      <c r="BG549" s="17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7"/>
      <c r="BG550" s="17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7"/>
      <c r="BG551" s="17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7"/>
      <c r="BG552" s="17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7"/>
      <c r="BG553" s="17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7"/>
      <c r="BG554" s="17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7"/>
      <c r="BG555" s="17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7"/>
      <c r="BG556" s="17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7"/>
      <c r="BG557" s="17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7"/>
      <c r="BG558" s="17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7"/>
      <c r="BG559" s="17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7"/>
      <c r="BG560" s="17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7"/>
      <c r="BG561" s="17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7"/>
      <c r="BG562" s="17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7"/>
      <c r="BG563" s="17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7"/>
      <c r="BG564" s="17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7"/>
      <c r="BG565" s="17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7"/>
      <c r="BG566" s="17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7"/>
      <c r="BG567" s="17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7"/>
      <c r="BG568" s="17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7"/>
      <c r="BG569" s="17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7"/>
      <c r="BG570" s="17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7"/>
      <c r="BG571" s="17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7"/>
      <c r="BG572" s="17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7"/>
      <c r="BG573" s="17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7"/>
      <c r="BG574" s="17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7"/>
      <c r="BG575" s="17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7"/>
      <c r="BG576" s="17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7"/>
      <c r="BG577" s="17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7"/>
      <c r="BG578" s="17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7"/>
      <c r="BG579" s="17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7"/>
      <c r="BG580" s="17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7"/>
      <c r="BG581" s="17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7"/>
      <c r="BG582" s="17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7"/>
      <c r="BG583" s="17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7"/>
      <c r="BG584" s="17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7"/>
      <c r="BG585" s="17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7"/>
      <c r="BG586" s="17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7"/>
      <c r="BG587" s="17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7"/>
      <c r="BG588" s="17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7"/>
      <c r="BG589" s="17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7"/>
      <c r="BG590" s="17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7"/>
      <c r="BG591" s="17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7"/>
      <c r="BG592" s="17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7"/>
      <c r="BG593" s="17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7"/>
      <c r="BG594" s="17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7"/>
      <c r="BG595" s="17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7"/>
      <c r="BG596" s="17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7"/>
      <c r="BG597" s="17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7"/>
      <c r="BG598" s="17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7"/>
      <c r="BG599" s="17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7"/>
      <c r="BG600" s="17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7"/>
      <c r="BG601" s="17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7"/>
      <c r="BG602" s="17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7"/>
      <c r="BG603" s="17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7"/>
      <c r="BG604" s="17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7"/>
      <c r="BG605" s="17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7"/>
      <c r="BG606" s="17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7"/>
      <c r="BG607" s="17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7"/>
      <c r="BG608" s="17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7"/>
      <c r="BG609" s="17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7"/>
      <c r="BG610" s="17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7"/>
      <c r="BG611" s="17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7"/>
      <c r="BG612" s="17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7"/>
      <c r="BG613" s="17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7"/>
      <c r="BG614" s="17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7"/>
      <c r="BG615" s="17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7"/>
      <c r="BG616" s="17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7"/>
      <c r="BG617" s="17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7"/>
      <c r="BG618" s="17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7"/>
      <c r="BG619" s="17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7"/>
      <c r="BG620" s="17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7"/>
      <c r="BG621" s="17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7"/>
      <c r="BG622" s="17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7"/>
      <c r="BG623" s="17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7"/>
      <c r="BG624" s="17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7"/>
      <c r="BG625" s="17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7"/>
      <c r="BG626" s="17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7"/>
      <c r="BG627" s="17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7"/>
      <c r="BG628" s="17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7"/>
      <c r="BG629" s="17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7"/>
      <c r="BG630" s="17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7"/>
      <c r="BG631" s="17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7"/>
      <c r="BG632" s="17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7"/>
      <c r="BG633" s="17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7"/>
      <c r="BG634" s="17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7"/>
      <c r="BG635" s="17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7"/>
      <c r="BG636" s="17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7"/>
      <c r="BG637" s="17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7"/>
      <c r="BG638" s="17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7"/>
      <c r="BG639" s="17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7"/>
      <c r="BG640" s="17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7"/>
      <c r="BG641" s="17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7"/>
      <c r="BG642" s="17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7"/>
      <c r="BG643" s="17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7"/>
      <c r="BG644" s="17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7"/>
      <c r="BG645" s="17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7"/>
      <c r="BG646" s="17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7"/>
      <c r="BG647" s="17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7"/>
      <c r="BG648" s="17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7"/>
      <c r="BG649" s="17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7"/>
      <c r="BG650" s="17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7"/>
      <c r="BG651" s="17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7"/>
      <c r="BG652" s="17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7"/>
      <c r="BG653" s="17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7"/>
      <c r="BG654" s="17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7"/>
      <c r="BG655" s="17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7"/>
      <c r="BG656" s="17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7"/>
      <c r="BG657" s="17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7"/>
      <c r="BG658" s="17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7"/>
      <c r="BG659" s="17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7"/>
      <c r="BG660" s="17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7"/>
      <c r="BG661" s="17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7"/>
      <c r="BG662" s="17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7"/>
      <c r="BG663" s="17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7"/>
      <c r="BG664" s="17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7"/>
      <c r="BG665" s="17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7"/>
      <c r="BG666" s="17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7"/>
      <c r="BG667" s="17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7"/>
      <c r="BG668" s="17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7"/>
      <c r="BG669" s="17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7"/>
      <c r="BG670" s="17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7"/>
      <c r="BG671" s="17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7"/>
      <c r="BG672" s="17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7"/>
      <c r="BG673" s="17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7"/>
      <c r="BG674" s="17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7"/>
      <c r="BG675" s="17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7"/>
      <c r="BG676" s="17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7"/>
      <c r="BG677" s="17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7"/>
      <c r="BG678" s="17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7"/>
      <c r="BG679" s="17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7"/>
      <c r="BG680" s="17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7"/>
      <c r="BG681" s="17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7"/>
      <c r="BG682" s="17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7"/>
      <c r="BG683" s="17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7"/>
      <c r="BG684" s="17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7"/>
      <c r="BG685" s="17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7"/>
      <c r="BG686" s="17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7"/>
      <c r="BG687" s="17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7"/>
      <c r="BG688" s="17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7"/>
      <c r="BG689" s="17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7"/>
      <c r="BG690" s="17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7"/>
      <c r="BG691" s="17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7"/>
      <c r="BG692" s="17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7"/>
      <c r="BG693" s="17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7"/>
      <c r="BG694" s="17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7"/>
      <c r="BG695" s="17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7"/>
      <c r="BG696" s="17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7"/>
      <c r="BG697" s="17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7"/>
      <c r="BG698" s="17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7"/>
      <c r="BG699" s="17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7"/>
      <c r="BG700" s="17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7"/>
      <c r="BG701" s="17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7"/>
      <c r="BG702" s="17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7"/>
      <c r="BG703" s="17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7"/>
      <c r="BG704" s="17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7"/>
      <c r="BG705" s="17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7"/>
      <c r="BG706" s="17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7"/>
      <c r="BG707" s="17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7"/>
      <c r="BG708" s="17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7"/>
      <c r="BG709" s="17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7"/>
      <c r="BG710" s="17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7"/>
      <c r="BG711" s="17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7"/>
      <c r="BG712" s="17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7"/>
      <c r="BG713" s="17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7"/>
      <c r="BG714" s="17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7"/>
      <c r="BG715" s="17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7"/>
      <c r="BG716" s="17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7"/>
      <c r="BG717" s="17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7"/>
      <c r="BG718" s="17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7"/>
      <c r="BG719" s="17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7"/>
      <c r="BG720" s="17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7"/>
      <c r="BG721" s="17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7"/>
      <c r="BG722" s="17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7"/>
      <c r="BG723" s="17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7"/>
      <c r="BG724" s="17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7"/>
      <c r="BG725" s="17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7"/>
      <c r="BG726" s="17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7"/>
      <c r="BG727" s="17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7"/>
      <c r="BG728" s="17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7"/>
      <c r="BG729" s="17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7"/>
      <c r="BG730" s="17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7"/>
      <c r="BG731" s="17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7"/>
      <c r="BG732" s="17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7"/>
      <c r="BG733" s="17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7"/>
      <c r="BG734" s="17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7"/>
      <c r="BG735" s="17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7"/>
      <c r="BG736" s="17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7"/>
      <c r="BG737" s="17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7"/>
      <c r="BG738" s="17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7"/>
      <c r="BG739" s="17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7"/>
      <c r="BG740" s="17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7"/>
      <c r="BG741" s="17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7"/>
      <c r="BG742" s="17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7"/>
      <c r="BG743" s="17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7"/>
      <c r="BG744" s="17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7"/>
      <c r="BG745" s="17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7"/>
      <c r="BG746" s="17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7"/>
      <c r="BG747" s="17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7"/>
      <c r="BG748" s="17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7"/>
      <c r="BG749" s="17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7"/>
      <c r="BG750" s="17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7"/>
      <c r="BG751" s="17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7"/>
      <c r="BG752" s="17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7"/>
      <c r="BG753" s="17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7"/>
      <c r="BG754" s="17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7"/>
      <c r="BG755" s="17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7"/>
      <c r="BG756" s="17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7"/>
      <c r="BG757" s="17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7"/>
      <c r="BG758" s="17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7"/>
      <c r="BG759" s="17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7"/>
      <c r="BG760" s="17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7"/>
      <c r="BG761" s="17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7"/>
      <c r="BG762" s="17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7"/>
      <c r="BG763" s="17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7"/>
      <c r="BG764" s="17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7"/>
      <c r="BG765" s="17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7"/>
      <c r="BG766" s="17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7"/>
      <c r="BG767" s="17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7"/>
      <c r="BG768" s="17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7"/>
      <c r="BG769" s="17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7"/>
      <c r="BG770" s="17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7"/>
      <c r="BG771" s="17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7"/>
      <c r="BG772" s="17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7"/>
      <c r="BG773" s="17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7"/>
      <c r="BG774" s="17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7"/>
      <c r="BG775" s="17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7"/>
      <c r="BG776" s="17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7"/>
      <c r="BG777" s="17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7"/>
      <c r="BG778" s="17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7"/>
      <c r="BG779" s="17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7"/>
      <c r="BG780" s="17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7"/>
      <c r="BG781" s="17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7"/>
      <c r="BG782" s="17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7"/>
      <c r="BG783" s="17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7"/>
      <c r="BG784" s="17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7"/>
      <c r="BG785" s="17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7"/>
      <c r="BG786" s="17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7"/>
      <c r="BG787" s="17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7"/>
      <c r="BG788" s="17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7"/>
      <c r="BG789" s="17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7"/>
      <c r="BG790" s="17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7"/>
      <c r="BG791" s="17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7"/>
      <c r="BG792" s="17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7"/>
      <c r="BG793" s="17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7"/>
      <c r="BG794" s="17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7"/>
      <c r="BG795" s="17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7"/>
      <c r="BG796" s="17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7"/>
      <c r="BG797" s="17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7"/>
      <c r="BG798" s="17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7"/>
      <c r="BG799" s="17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7"/>
      <c r="BG800" s="17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7"/>
      <c r="BG801" s="17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7"/>
      <c r="BG802" s="17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7"/>
      <c r="BG803" s="17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7"/>
      <c r="BG804" s="17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7"/>
      <c r="BG805" s="17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7"/>
      <c r="BG806" s="17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7"/>
      <c r="BG807" s="17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7"/>
      <c r="BG808" s="17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7"/>
      <c r="BG809" s="17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7"/>
      <c r="BG810" s="17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7"/>
      <c r="BG811" s="17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7"/>
      <c r="BG812" s="17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7"/>
      <c r="BG813" s="17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7"/>
      <c r="BG814" s="17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7"/>
      <c r="BG815" s="17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7"/>
      <c r="BG816" s="17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7"/>
      <c r="BG817" s="17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7"/>
      <c r="BG818" s="17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7"/>
      <c r="BG819" s="17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7"/>
      <c r="BG820" s="17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7"/>
      <c r="BG821" s="17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7"/>
      <c r="BG822" s="17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7"/>
      <c r="BG823" s="17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7"/>
      <c r="BG824" s="17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7"/>
      <c r="BG825" s="17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7"/>
      <c r="BG826" s="17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7"/>
      <c r="BG827" s="17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7"/>
      <c r="BG828" s="17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7"/>
      <c r="BG829" s="17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7"/>
      <c r="BG830" s="17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7"/>
      <c r="BG831" s="17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7"/>
      <c r="BG832" s="17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7"/>
      <c r="BG833" s="17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7"/>
      <c r="BG834" s="17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7"/>
      <c r="BG835" s="17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7"/>
      <c r="BG836" s="17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7"/>
      <c r="BG837" s="17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7"/>
      <c r="BG838" s="17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7"/>
      <c r="BG839" s="17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7"/>
      <c r="BG840" s="17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7"/>
      <c r="BG841" s="17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7"/>
      <c r="BG842" s="17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7"/>
      <c r="BG843" s="17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7"/>
      <c r="BG844" s="17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7"/>
      <c r="BG845" s="17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7"/>
      <c r="BG846" s="17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7"/>
      <c r="BG847" s="17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7"/>
      <c r="BG848" s="17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7"/>
      <c r="BG849" s="17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7"/>
      <c r="BG850" s="17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7"/>
      <c r="BG851" s="17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7"/>
      <c r="BG852" s="17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7"/>
      <c r="BG853" s="17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7"/>
      <c r="BG854" s="17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7"/>
      <c r="BG855" s="17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7"/>
      <c r="BG856" s="17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7"/>
      <c r="BG857" s="17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7"/>
      <c r="BG858" s="17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7"/>
      <c r="BG859" s="17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7"/>
      <c r="BG860" s="17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7"/>
      <c r="BG861" s="17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7"/>
      <c r="BG862" s="17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7"/>
      <c r="BG863" s="17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7"/>
      <c r="BG864" s="17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7"/>
      <c r="BG865" s="17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7"/>
      <c r="BG866" s="17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7"/>
      <c r="BG867" s="17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7"/>
      <c r="BG868" s="17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7"/>
      <c r="BG869" s="17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7"/>
      <c r="BG870" s="17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7"/>
      <c r="BG871" s="17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7"/>
      <c r="BG872" s="17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7"/>
      <c r="BG873" s="17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7"/>
      <c r="BG874" s="17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7"/>
      <c r="BG875" s="17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7"/>
      <c r="BG876" s="17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7"/>
      <c r="BG877" s="17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7"/>
      <c r="BG878" s="17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7"/>
      <c r="BG879" s="17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7"/>
      <c r="BG880" s="17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7"/>
      <c r="BG881" s="17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7"/>
      <c r="BG882" s="17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7"/>
      <c r="BG883" s="17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7"/>
      <c r="BG884" s="17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7"/>
      <c r="BG885" s="17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7"/>
      <c r="BG886" s="17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7"/>
      <c r="BG887" s="17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7"/>
      <c r="BG888" s="17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7"/>
      <c r="BG889" s="17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7"/>
      <c r="BG890" s="17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7"/>
      <c r="BG891" s="17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7"/>
      <c r="BG892" s="17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7"/>
      <c r="BG893" s="17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7"/>
      <c r="BG894" s="17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7"/>
      <c r="BG895" s="17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7"/>
      <c r="BG896" s="17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7"/>
      <c r="BG897" s="17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7"/>
      <c r="BG898" s="17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7"/>
      <c r="BG899" s="17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7"/>
      <c r="BG900" s="17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7"/>
      <c r="BG901" s="17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7"/>
      <c r="BG902" s="17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7"/>
      <c r="BG903" s="17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7"/>
      <c r="BG904" s="17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7"/>
      <c r="BG905" s="17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7"/>
      <c r="BG906" s="17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7"/>
      <c r="BG907" s="17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7"/>
      <c r="BG908" s="17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7"/>
      <c r="BG909" s="17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7"/>
      <c r="BG910" s="17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7"/>
      <c r="BG911" s="17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7"/>
      <c r="BG912" s="17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7"/>
      <c r="BG913" s="17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7"/>
      <c r="BG914" s="17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7"/>
      <c r="BG915" s="17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7"/>
      <c r="BG916" s="17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7"/>
      <c r="BG917" s="17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7"/>
      <c r="BG918" s="17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7"/>
      <c r="BG919" s="17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7"/>
      <c r="BG920" s="17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7"/>
      <c r="BG921" s="17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7"/>
      <c r="BG922" s="17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7"/>
      <c r="BG923" s="17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7"/>
      <c r="BG924" s="17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7"/>
      <c r="BG925" s="17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7"/>
      <c r="BG926" s="17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7"/>
      <c r="BG927" s="17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7"/>
      <c r="BG928" s="17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7"/>
      <c r="BG929" s="17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7"/>
      <c r="BG930" s="17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7"/>
      <c r="BG931" s="17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7"/>
      <c r="BG932" s="17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7"/>
      <c r="BG933" s="17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7"/>
      <c r="BG934" s="17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7"/>
      <c r="BG935" s="17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7"/>
      <c r="BG936" s="17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7"/>
      <c r="BG937" s="17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7"/>
      <c r="BG938" s="17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7"/>
      <c r="BG939" s="17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7"/>
      <c r="BG940" s="17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7"/>
      <c r="BG941" s="17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7"/>
      <c r="BG942" s="17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7"/>
      <c r="BG943" s="17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7"/>
      <c r="BG944" s="17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7"/>
      <c r="BG945" s="17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7"/>
      <c r="BG946" s="17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7"/>
      <c r="BG947" s="17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7"/>
      <c r="BG948" s="17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7"/>
      <c r="BG949" s="17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7"/>
      <c r="BG950" s="17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7"/>
      <c r="BG951" s="17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7"/>
      <c r="BG952" s="17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7"/>
      <c r="BG953" s="17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7"/>
      <c r="BG954" s="17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7"/>
      <c r="BG955" s="17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7"/>
      <c r="BG956" s="17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7"/>
      <c r="BG957" s="17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7"/>
      <c r="BG958" s="17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7"/>
      <c r="BG959" s="17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7"/>
      <c r="BG960" s="17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7"/>
      <c r="BG961" s="17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7"/>
      <c r="BG962" s="17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7"/>
      <c r="BG963" s="17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7"/>
      <c r="BG964" s="17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7"/>
      <c r="BG965" s="17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7"/>
      <c r="BG966" s="17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7"/>
      <c r="BG967" s="17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7"/>
      <c r="BG968" s="17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7"/>
      <c r="BG969" s="17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7"/>
      <c r="BG970" s="17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7"/>
      <c r="BG971" s="17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7"/>
      <c r="BG972" s="17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7"/>
      <c r="BG973" s="17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7"/>
      <c r="BG974" s="17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7"/>
      <c r="BG975" s="17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7"/>
      <c r="BG976" s="17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7"/>
      <c r="BG977" s="17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7"/>
      <c r="BG978" s="17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7"/>
      <c r="BG979" s="17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7"/>
      <c r="BG980" s="17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7"/>
      <c r="BG981" s="17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7"/>
      <c r="BG982" s="17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7"/>
      <c r="BG983" s="17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7"/>
      <c r="BG984" s="17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7"/>
      <c r="BG985" s="17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7"/>
      <c r="BG986" s="17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7"/>
      <c r="BG987" s="17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7"/>
      <c r="BG988" s="17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7"/>
      <c r="BG989" s="17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7"/>
      <c r="BG990" s="17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7"/>
      <c r="BG991" s="17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7"/>
      <c r="BG992" s="17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7"/>
      <c r="BG993" s="17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7"/>
      <c r="BG994" s="17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7"/>
      <c r="BG995" s="17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7"/>
      <c r="BG996" s="17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7"/>
      <c r="BG997" s="17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7"/>
      <c r="BG998" s="17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7"/>
      <c r="BG999" s="17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7"/>
      <c r="BG1000" s="17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7"/>
      <c r="BG1001" s="17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7"/>
      <c r="BG1002" s="17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7"/>
      <c r="BG1003" s="17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7"/>
      <c r="BG1004" s="17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7"/>
      <c r="BG1005" s="17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7"/>
      <c r="BG1006" s="17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7"/>
      <c r="BG1007" s="17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7"/>
      <c r="BG1008" s="17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7"/>
      <c r="BG1009" s="17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7"/>
      <c r="BG1010" s="17"/>
    </row>
  </sheetData>
  <mergeCells count="7">
    <mergeCell ref="A2:A5"/>
    <mergeCell ref="A7:A10"/>
    <mergeCell ref="A12:A15"/>
    <mergeCell ref="A17:A20"/>
    <mergeCell ref="A22:A25"/>
    <mergeCell ref="A27:A30"/>
    <mergeCell ref="A32:A35"/>
  </mergeCells>
  <dataValidations>
    <dataValidation type="list" allowBlank="1" showErrorMessage="1" sqref="B2:B5 B7:B10 B12:B15 B17:B20 B22:B25 B27:B30">
      <formula1>"DLHSS,Baseline,RP,RP2"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0.25"/>
  </cols>
  <sheetData>
    <row r="1">
      <c r="A1" s="1" t="s">
        <v>0</v>
      </c>
      <c r="B1" s="1" t="s">
        <v>1</v>
      </c>
      <c r="C1" s="6" t="s">
        <v>2</v>
      </c>
      <c r="D1" s="7" t="s">
        <v>21</v>
      </c>
      <c r="E1" s="7" t="s">
        <v>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</row>
    <row r="2">
      <c r="A2" s="4">
        <v>10.0</v>
      </c>
      <c r="B2" s="5" t="s">
        <v>17</v>
      </c>
      <c r="C2" s="8">
        <v>0.696803</v>
      </c>
      <c r="D2" s="8">
        <v>0.188534</v>
      </c>
      <c r="E2" s="8">
        <v>0.084375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</row>
    <row r="3">
      <c r="B3" s="5" t="s">
        <v>18</v>
      </c>
      <c r="C3" s="8">
        <v>0.700717</v>
      </c>
      <c r="D3" s="8">
        <v>0.216555</v>
      </c>
      <c r="E3" s="8">
        <v>0.073216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3"/>
      <c r="U3" s="3"/>
      <c r="V3" s="3"/>
      <c r="W3" s="3"/>
      <c r="X3" s="3"/>
    </row>
    <row r="4">
      <c r="B4" s="5" t="s">
        <v>19</v>
      </c>
      <c r="C4" s="8">
        <v>0.693113</v>
      </c>
      <c r="D4" s="8">
        <v>0.057157</v>
      </c>
      <c r="E4" s="8">
        <v>0.036738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</row>
    <row r="5" ht="17.25" customHeight="1">
      <c r="B5" s="5" t="s">
        <v>20</v>
      </c>
      <c r="C5" s="8">
        <v>0.687468</v>
      </c>
      <c r="D5" s="8">
        <v>0.310502</v>
      </c>
      <c r="E5" s="8">
        <v>0.148413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</row>
    <row r="6">
      <c r="A6" s="5"/>
      <c r="B6" s="8"/>
      <c r="C6" s="8"/>
      <c r="D6" s="8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  <c r="U6" s="3"/>
      <c r="V6" s="3"/>
      <c r="W6" s="3"/>
    </row>
    <row r="7">
      <c r="A7" s="5">
        <v>20.0</v>
      </c>
      <c r="B7" s="5" t="s">
        <v>17</v>
      </c>
      <c r="C7" s="8">
        <v>0.700799</v>
      </c>
      <c r="D7" s="8">
        <v>0.188623</v>
      </c>
      <c r="E7" s="8">
        <v>0.064339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</row>
    <row r="8">
      <c r="B8" s="5" t="s">
        <v>18</v>
      </c>
      <c r="C8" s="8">
        <v>0.686026</v>
      </c>
      <c r="D8" s="8">
        <v>0.088627</v>
      </c>
      <c r="E8" s="8">
        <v>0.020634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3"/>
      <c r="U8" s="3"/>
      <c r="V8" s="3"/>
      <c r="W8" s="3"/>
      <c r="X8" s="3"/>
    </row>
    <row r="9">
      <c r="B9" s="5" t="s">
        <v>19</v>
      </c>
      <c r="C9" s="8">
        <v>0.681137</v>
      </c>
      <c r="D9" s="8">
        <v>0.092915</v>
      </c>
      <c r="E9" s="8">
        <v>0.051076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3"/>
      <c r="U9" s="3"/>
      <c r="V9" s="3"/>
      <c r="W9" s="3"/>
      <c r="X9" s="3"/>
    </row>
    <row r="10">
      <c r="B10" s="5" t="s">
        <v>20</v>
      </c>
      <c r="C10" s="8">
        <v>0.694458</v>
      </c>
      <c r="D10" s="8">
        <v>0.652967</v>
      </c>
      <c r="E10" s="8">
        <v>0.092306</v>
      </c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5"/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  <c r="U11" s="3"/>
      <c r="V11" s="3"/>
      <c r="W11" s="3"/>
    </row>
    <row r="12">
      <c r="A12" s="5">
        <v>30.0</v>
      </c>
      <c r="B12" s="5" t="s">
        <v>17</v>
      </c>
      <c r="C12" s="8">
        <v>0.702297</v>
      </c>
      <c r="D12" s="8">
        <v>0.37876</v>
      </c>
      <c r="E12" s="8">
        <v>0.110072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3"/>
      <c r="T12" s="3"/>
      <c r="U12" s="3"/>
      <c r="V12" s="3"/>
      <c r="W12" s="3"/>
      <c r="X12" s="3"/>
    </row>
    <row r="13">
      <c r="B13" s="5" t="s">
        <v>18</v>
      </c>
      <c r="C13" s="8">
        <v>0.700034</v>
      </c>
      <c r="D13" s="8">
        <v>0.155846</v>
      </c>
      <c r="E13" s="8">
        <v>0.035673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3"/>
      <c r="T13" s="3"/>
      <c r="U13" s="3"/>
      <c r="V13" s="3"/>
      <c r="W13" s="3"/>
      <c r="X13" s="3"/>
    </row>
    <row r="14">
      <c r="B14" s="5" t="s">
        <v>19</v>
      </c>
      <c r="C14" s="8">
        <v>0.712574</v>
      </c>
      <c r="D14" s="8">
        <v>0.070347</v>
      </c>
      <c r="E14" s="8">
        <v>0.017712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</row>
    <row r="15">
      <c r="B15" s="5" t="s">
        <v>20</v>
      </c>
      <c r="C15" s="8">
        <v>0.690464</v>
      </c>
      <c r="D15" s="8">
        <v>0.134703</v>
      </c>
      <c r="E15" s="8">
        <v>0.14694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5"/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  <c r="U16" s="3"/>
      <c r="V16" s="3"/>
      <c r="W16" s="3"/>
    </row>
    <row r="17">
      <c r="A17" s="5">
        <v>40.0</v>
      </c>
      <c r="B17" s="5" t="s">
        <v>17</v>
      </c>
      <c r="C17" s="8">
        <v>0.681318</v>
      </c>
      <c r="D17" s="8">
        <v>0.1491</v>
      </c>
      <c r="E17" s="8">
        <v>0.047834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3"/>
      <c r="T17" s="3"/>
      <c r="U17" s="3"/>
      <c r="V17" s="3"/>
      <c r="W17" s="3"/>
      <c r="X17" s="3"/>
    </row>
    <row r="18">
      <c r="B18" s="5" t="s">
        <v>18</v>
      </c>
      <c r="C18" s="8">
        <v>0.686026</v>
      </c>
      <c r="D18" s="8">
        <v>0.069775</v>
      </c>
      <c r="E18" s="8">
        <v>0.013729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3"/>
      <c r="T18" s="3"/>
      <c r="U18" s="3"/>
      <c r="V18" s="3"/>
      <c r="W18" s="3"/>
      <c r="X18" s="3"/>
    </row>
    <row r="19">
      <c r="B19" s="5" t="s">
        <v>19</v>
      </c>
      <c r="C19" s="8">
        <v>0.690618</v>
      </c>
      <c r="D19" s="8">
        <v>0.166666</v>
      </c>
      <c r="E19" s="8">
        <v>0.014558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</row>
    <row r="20">
      <c r="B20" s="5" t="s">
        <v>20</v>
      </c>
      <c r="C20" s="8">
        <v>0.685971</v>
      </c>
      <c r="D20" s="8">
        <v>0.538812</v>
      </c>
      <c r="E20" s="8">
        <v>0.14905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5"/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/>
      <c r="R21" s="3"/>
      <c r="S21" s="3"/>
      <c r="T21" s="3"/>
      <c r="U21" s="3"/>
      <c r="V21" s="3"/>
      <c r="W21" s="3"/>
    </row>
    <row r="22">
      <c r="A22" s="5">
        <v>50.0</v>
      </c>
      <c r="B22" s="5" t="s">
        <v>17</v>
      </c>
      <c r="C22" s="8">
        <v>0.690309</v>
      </c>
      <c r="D22" s="8">
        <v>0.091954</v>
      </c>
      <c r="E22" s="8">
        <v>0.052152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3"/>
      <c r="T22" s="3"/>
      <c r="U22" s="3"/>
      <c r="V22" s="3"/>
      <c r="W22" s="3"/>
      <c r="X22" s="3"/>
    </row>
    <row r="23">
      <c r="B23" s="5" t="s">
        <v>18</v>
      </c>
      <c r="C23" s="8">
        <v>0.698325</v>
      </c>
      <c r="D23" s="8">
        <v>0.121676</v>
      </c>
      <c r="E23" s="8">
        <v>0.061352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/>
      <c r="S23" s="3"/>
      <c r="T23" s="3"/>
      <c r="U23" s="3"/>
      <c r="V23" s="3"/>
      <c r="W23" s="3"/>
      <c r="X23" s="3"/>
    </row>
    <row r="24">
      <c r="B24" s="5" t="s">
        <v>19</v>
      </c>
      <c r="C24" s="8">
        <v>0.688123</v>
      </c>
      <c r="D24" s="8">
        <v>0.114401</v>
      </c>
      <c r="E24" s="8">
        <v>0.043129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  <c r="W24" s="3"/>
      <c r="X24" s="3"/>
    </row>
    <row r="25">
      <c r="B25" s="5" t="s">
        <v>20</v>
      </c>
      <c r="C25" s="8">
        <v>0.704443</v>
      </c>
      <c r="D25" s="8">
        <v>0.388127</v>
      </c>
      <c r="E25" s="8">
        <v>0.119367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10"/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10"/>
      <c r="D27" s="10"/>
      <c r="E27" s="10"/>
      <c r="F27" s="11" t="s">
        <v>59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10"/>
      <c r="D28" s="10"/>
      <c r="E28" s="10"/>
      <c r="F28" s="5" t="s">
        <v>25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10"/>
      <c r="D29" s="10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10"/>
      <c r="D30" s="10"/>
      <c r="E30" s="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10"/>
      <c r="D31" s="10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10"/>
      <c r="E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10"/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10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10"/>
      <c r="E36" s="1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10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10"/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10"/>
      <c r="E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10"/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10"/>
      <c r="E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10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10"/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10"/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10"/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10"/>
      <c r="E60" s="1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10"/>
      <c r="E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10"/>
      <c r="E62" s="1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10"/>
      <c r="E63" s="1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10"/>
      <c r="E64" s="1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10"/>
      <c r="E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10"/>
      <c r="E66" s="1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10"/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10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10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10"/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10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10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10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10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10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10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10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10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10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10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10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10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10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10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10"/>
      <c r="E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10"/>
      <c r="E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10"/>
      <c r="E87" s="1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10"/>
      <c r="E88" s="1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10"/>
      <c r="E89" s="1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10"/>
      <c r="E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10"/>
      <c r="E91" s="1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10"/>
      <c r="E92" s="1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10"/>
      <c r="E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10"/>
      <c r="E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10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10"/>
      <c r="E96" s="1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10"/>
      <c r="E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10"/>
      <c r="E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10"/>
      <c r="E99" s="1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10"/>
      <c r="E100" s="1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10"/>
      <c r="E101" s="1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10"/>
      <c r="E102" s="1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10"/>
      <c r="E103" s="1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10"/>
      <c r="E104" s="1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10"/>
      <c r="E105" s="1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10"/>
      <c r="E106" s="1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10"/>
      <c r="E108" s="1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10"/>
      <c r="E109" s="1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10"/>
      <c r="E110" s="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10"/>
      <c r="E111" s="1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10"/>
      <c r="E112" s="1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10"/>
      <c r="E113" s="1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10"/>
      <c r="E114" s="1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10"/>
      <c r="E115" s="1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10"/>
      <c r="E116" s="1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10"/>
      <c r="E117" s="1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10"/>
      <c r="E118" s="1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10"/>
      <c r="E119" s="1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10"/>
      <c r="E120" s="1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10"/>
      <c r="E121" s="1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10"/>
      <c r="E122" s="1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10"/>
      <c r="E123" s="1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10"/>
      <c r="E124" s="1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10"/>
      <c r="E125" s="1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10"/>
      <c r="E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10"/>
      <c r="E128" s="1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10"/>
      <c r="E129" s="1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10"/>
      <c r="E130" s="1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10"/>
      <c r="E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10"/>
      <c r="E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10"/>
      <c r="E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10"/>
      <c r="E134" s="1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10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10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10"/>
      <c r="E137" s="1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10"/>
      <c r="E138" s="1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10"/>
      <c r="E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10"/>
      <c r="E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10"/>
      <c r="E141" s="1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10"/>
      <c r="E142" s="1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10"/>
      <c r="E143" s="1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10"/>
      <c r="E144" s="1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10"/>
      <c r="E145" s="1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10"/>
      <c r="E146" s="1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10"/>
      <c r="E147" s="1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10"/>
      <c r="E148" s="1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10"/>
      <c r="E149" s="1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10"/>
      <c r="E150" s="1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10"/>
      <c r="E151" s="1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10"/>
      <c r="E152" s="1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10"/>
      <c r="E153" s="1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10"/>
      <c r="E154" s="1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10"/>
      <c r="E155" s="1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10"/>
      <c r="E156" s="1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10"/>
      <c r="E157" s="1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10"/>
      <c r="E158" s="1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10"/>
      <c r="E159" s="1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10"/>
      <c r="E160" s="1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10"/>
      <c r="E161" s="1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10"/>
      <c r="E162" s="1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10"/>
      <c r="E163" s="1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10"/>
      <c r="E164" s="1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10"/>
      <c r="E165" s="1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10"/>
      <c r="E166" s="1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10"/>
      <c r="E167" s="1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10"/>
      <c r="E168" s="1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10"/>
      <c r="E169" s="1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10"/>
      <c r="E170" s="1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10"/>
      <c r="E171" s="1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10"/>
      <c r="E172" s="1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10"/>
      <c r="E173" s="1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10"/>
      <c r="E174" s="1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10"/>
      <c r="E175" s="1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10"/>
      <c r="E176" s="1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10"/>
      <c r="E177" s="1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10"/>
      <c r="E178" s="1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10"/>
      <c r="E179" s="1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10"/>
      <c r="E180" s="1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10"/>
      <c r="E181" s="1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10"/>
      <c r="E182" s="1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10"/>
      <c r="E183" s="1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10"/>
      <c r="E184" s="1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10"/>
      <c r="E185" s="1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10"/>
      <c r="E186" s="1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10"/>
      <c r="E187" s="1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10"/>
      <c r="E188" s="1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10"/>
      <c r="E189" s="1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10"/>
      <c r="E190" s="1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10"/>
      <c r="E191" s="1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10"/>
      <c r="E192" s="1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10"/>
      <c r="E193" s="1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10"/>
      <c r="E194" s="1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10"/>
      <c r="E195" s="1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10"/>
      <c r="E196" s="1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10"/>
      <c r="E197" s="1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10"/>
      <c r="E198" s="1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10"/>
      <c r="E199" s="1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10"/>
      <c r="E200" s="1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10"/>
      <c r="E201" s="1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10"/>
      <c r="E202" s="1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10"/>
      <c r="E203" s="1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10"/>
      <c r="E204" s="1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10"/>
      <c r="E205" s="1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10"/>
      <c r="E206" s="1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10"/>
      <c r="E207" s="1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10"/>
      <c r="E208" s="1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10"/>
      <c r="E209" s="1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10"/>
      <c r="E210" s="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10"/>
      <c r="E211" s="1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10"/>
      <c r="E212" s="1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10"/>
      <c r="E213" s="1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10"/>
      <c r="E214" s="1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10"/>
      <c r="E215" s="1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10"/>
      <c r="E216" s="1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10"/>
      <c r="E217" s="1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10"/>
      <c r="E218" s="1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10"/>
      <c r="E219" s="1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10"/>
      <c r="E220" s="1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10"/>
      <c r="E221" s="1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10"/>
      <c r="E222" s="1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10"/>
      <c r="E223" s="1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10"/>
      <c r="E224" s="1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10"/>
      <c r="E225" s="1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10"/>
      <c r="E226" s="1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10"/>
      <c r="E227" s="1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10"/>
      <c r="E228" s="1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10"/>
      <c r="E229" s="1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10"/>
      <c r="E230" s="1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10"/>
      <c r="E231" s="1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10"/>
      <c r="E232" s="1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10"/>
      <c r="E233" s="1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10"/>
      <c r="E234" s="1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10"/>
      <c r="E235" s="1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10"/>
      <c r="E236" s="1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10"/>
      <c r="E237" s="1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10"/>
      <c r="E238" s="1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10"/>
      <c r="E239" s="1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10"/>
      <c r="E240" s="1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10"/>
      <c r="E241" s="1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10"/>
      <c r="E242" s="1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10"/>
      <c r="E243" s="1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10"/>
      <c r="E244" s="1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10"/>
      <c r="E245" s="1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10"/>
      <c r="E246" s="1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10"/>
      <c r="E247" s="1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10"/>
      <c r="E248" s="1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10"/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10"/>
      <c r="E250" s="1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10"/>
      <c r="E251" s="1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10"/>
      <c r="E252" s="1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10"/>
      <c r="E253" s="1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10"/>
      <c r="E254" s="1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10"/>
      <c r="E255" s="1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10"/>
      <c r="E256" s="1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10"/>
      <c r="E257" s="1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10"/>
      <c r="E258" s="1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10"/>
      <c r="E259" s="1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10"/>
      <c r="E260" s="1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10"/>
      <c r="E261" s="1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10"/>
      <c r="E262" s="1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10"/>
      <c r="E263" s="1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10"/>
      <c r="E264" s="1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10"/>
      <c r="E265" s="1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10"/>
      <c r="E266" s="1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10"/>
      <c r="E267" s="1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10"/>
      <c r="E268" s="1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10"/>
      <c r="E269" s="1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10"/>
      <c r="E270" s="1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10"/>
      <c r="E271" s="1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10"/>
      <c r="E272" s="1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10"/>
      <c r="E273" s="1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10"/>
      <c r="E274" s="1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10"/>
      <c r="E275" s="1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10"/>
      <c r="E276" s="1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10"/>
      <c r="E277" s="1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10"/>
      <c r="E278" s="1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10"/>
      <c r="E279" s="1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10"/>
      <c r="E280" s="1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10"/>
      <c r="E281" s="1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10"/>
      <c r="E282" s="1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10"/>
      <c r="E283" s="1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10"/>
      <c r="E284" s="1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10"/>
      <c r="E285" s="1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10"/>
      <c r="E286" s="1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10"/>
      <c r="E287" s="1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10"/>
      <c r="E288" s="1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10"/>
      <c r="E289" s="1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10"/>
      <c r="E290" s="1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10"/>
      <c r="E291" s="1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10"/>
      <c r="E292" s="1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10"/>
      <c r="E293" s="1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10"/>
      <c r="E294" s="1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10"/>
      <c r="E295" s="1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10"/>
      <c r="E296" s="1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10"/>
      <c r="E297" s="1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10"/>
      <c r="E298" s="1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10"/>
      <c r="E299" s="1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10"/>
      <c r="E300" s="1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10"/>
      <c r="E301" s="1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10"/>
      <c r="E302" s="1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10"/>
      <c r="E303" s="1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10"/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10"/>
      <c r="E305" s="1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10"/>
      <c r="E306" s="1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10"/>
      <c r="E307" s="1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10"/>
      <c r="E308" s="1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10"/>
      <c r="E309" s="1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10"/>
      <c r="E310" s="1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10"/>
      <c r="E311" s="1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10"/>
      <c r="E312" s="1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10"/>
      <c r="E313" s="1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10"/>
      <c r="E314" s="1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10"/>
      <c r="E315" s="1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10"/>
      <c r="E316" s="1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10"/>
      <c r="E317" s="1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10"/>
      <c r="E318" s="1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10"/>
      <c r="E319" s="1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10"/>
      <c r="E320" s="1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10"/>
      <c r="E321" s="1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10"/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10"/>
      <c r="E323" s="1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10"/>
      <c r="E324" s="1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10"/>
      <c r="E325" s="1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10"/>
      <c r="E326" s="1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10"/>
      <c r="E327" s="1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10"/>
      <c r="E328" s="1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10"/>
      <c r="E329" s="1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10"/>
      <c r="E330" s="1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10"/>
      <c r="E331" s="1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10"/>
      <c r="E332" s="1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10"/>
      <c r="E333" s="1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10"/>
      <c r="E334" s="1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10"/>
      <c r="E335" s="1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10"/>
      <c r="E336" s="1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10"/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10"/>
      <c r="E338" s="1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10"/>
      <c r="E339" s="1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10"/>
      <c r="E340" s="1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10"/>
      <c r="E341" s="1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10"/>
      <c r="E342" s="1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10"/>
      <c r="E343" s="1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10"/>
      <c r="E344" s="1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10"/>
      <c r="E345" s="1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10"/>
      <c r="E346" s="1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10"/>
      <c r="E347" s="1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10"/>
      <c r="E348" s="1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10"/>
      <c r="E349" s="1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10"/>
      <c r="E350" s="1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10"/>
      <c r="E351" s="1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10"/>
      <c r="E352" s="1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10"/>
      <c r="E353" s="1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10"/>
      <c r="E354" s="1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10"/>
      <c r="E355" s="1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10"/>
      <c r="E356" s="1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10"/>
      <c r="E357" s="1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10"/>
      <c r="E358" s="1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10"/>
      <c r="E359" s="1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10"/>
      <c r="E360" s="1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10"/>
      <c r="E361" s="1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10"/>
      <c r="E362" s="1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10"/>
      <c r="E363" s="1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10"/>
      <c r="E364" s="1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10"/>
      <c r="E365" s="1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10"/>
      <c r="E366" s="1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10"/>
      <c r="E367" s="1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10"/>
      <c r="E368" s="1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10"/>
      <c r="E369" s="1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10"/>
      <c r="E370" s="1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10"/>
      <c r="E371" s="1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10"/>
      <c r="E372" s="1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10"/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10"/>
      <c r="E374" s="1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10"/>
      <c r="E375" s="1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10"/>
      <c r="E376" s="1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10"/>
      <c r="E377" s="1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10"/>
      <c r="E378" s="1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10"/>
      <c r="E379" s="1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10"/>
      <c r="E380" s="1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10"/>
      <c r="E381" s="1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10"/>
      <c r="E382" s="1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10"/>
      <c r="E383" s="1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10"/>
      <c r="E384" s="1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10"/>
      <c r="E385" s="1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10"/>
      <c r="E386" s="1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10"/>
      <c r="E387" s="1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10"/>
      <c r="E388" s="1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10"/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10"/>
      <c r="E390" s="1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10"/>
      <c r="E391" s="1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10"/>
      <c r="E392" s="1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10"/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10"/>
      <c r="E394" s="1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10"/>
      <c r="E395" s="1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10"/>
      <c r="E396" s="1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10"/>
      <c r="E397" s="1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10"/>
      <c r="E398" s="1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10"/>
      <c r="E399" s="1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10"/>
      <c r="E400" s="1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10"/>
      <c r="E401" s="1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10"/>
      <c r="E402" s="1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10"/>
      <c r="E403" s="1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10"/>
      <c r="E404" s="1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10"/>
      <c r="E405" s="1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10"/>
      <c r="E406" s="1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10"/>
      <c r="E407" s="1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10"/>
      <c r="E408" s="1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10"/>
      <c r="E409" s="1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10"/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10"/>
      <c r="E411" s="1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10"/>
      <c r="E412" s="1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10"/>
      <c r="E413" s="1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10"/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10"/>
      <c r="E415" s="1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10"/>
      <c r="E416" s="1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10"/>
      <c r="E417" s="1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10"/>
      <c r="E418" s="1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10"/>
      <c r="E419" s="1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10"/>
      <c r="E420" s="1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10"/>
      <c r="E421" s="1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10"/>
      <c r="E422" s="1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10"/>
      <c r="E423" s="1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10"/>
      <c r="E424" s="1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10"/>
      <c r="E425" s="1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10"/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10"/>
      <c r="E427" s="1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10"/>
      <c r="E428" s="1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10"/>
      <c r="E429" s="1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10"/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10"/>
      <c r="E431" s="1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10"/>
      <c r="E432" s="1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10"/>
      <c r="E433" s="1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10"/>
      <c r="E434" s="1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10"/>
      <c r="E435" s="1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10"/>
      <c r="E436" s="1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10"/>
      <c r="E437" s="1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10"/>
      <c r="E438" s="1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10"/>
      <c r="E439" s="1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10"/>
      <c r="E440" s="1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10"/>
      <c r="E441" s="1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10"/>
      <c r="E442" s="1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10"/>
      <c r="E443" s="1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10"/>
      <c r="E444" s="1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10"/>
      <c r="E445" s="1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10"/>
      <c r="E446" s="1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10"/>
      <c r="E447" s="1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10"/>
      <c r="E448" s="1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10"/>
      <c r="E449" s="1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10"/>
      <c r="E450" s="1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10"/>
      <c r="E451" s="1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10"/>
      <c r="E452" s="1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10"/>
      <c r="E453" s="1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10"/>
      <c r="E454" s="1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10"/>
      <c r="E455" s="1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10"/>
      <c r="E456" s="1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10"/>
      <c r="E457" s="1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10"/>
      <c r="E458" s="1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10"/>
      <c r="E459" s="1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10"/>
      <c r="E460" s="1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10"/>
      <c r="E461" s="1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10"/>
      <c r="E462" s="1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10"/>
      <c r="E463" s="1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10"/>
      <c r="E464" s="1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10"/>
      <c r="E465" s="1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10"/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10"/>
      <c r="E467" s="1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10"/>
      <c r="E468" s="1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10"/>
      <c r="E469" s="1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10"/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10"/>
      <c r="E471" s="1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10"/>
      <c r="E472" s="1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10"/>
      <c r="E473" s="1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10"/>
      <c r="E474" s="1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10"/>
      <c r="E475" s="1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10"/>
      <c r="E476" s="1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10"/>
      <c r="E477" s="1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10"/>
      <c r="E478" s="1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10"/>
      <c r="E479" s="1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10"/>
      <c r="E480" s="1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10"/>
      <c r="E481" s="1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10"/>
      <c r="E482" s="1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10"/>
      <c r="E483" s="1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10"/>
      <c r="E484" s="1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10"/>
      <c r="E485" s="1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10"/>
      <c r="E486" s="1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10"/>
      <c r="E487" s="1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10"/>
      <c r="E488" s="1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10"/>
      <c r="E489" s="1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10"/>
      <c r="E490" s="1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10"/>
      <c r="E491" s="1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10"/>
      <c r="E492" s="1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10"/>
      <c r="E493" s="1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10"/>
      <c r="E494" s="1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10"/>
      <c r="E495" s="1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10"/>
      <c r="E496" s="1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10"/>
      <c r="E497" s="1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10"/>
      <c r="E498" s="1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10"/>
      <c r="E499" s="1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10"/>
      <c r="E500" s="1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10"/>
      <c r="E501" s="1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10"/>
      <c r="E502" s="1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10"/>
      <c r="E503" s="1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10"/>
      <c r="E504" s="1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10"/>
      <c r="E505" s="1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10"/>
      <c r="E506" s="1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10"/>
      <c r="E507" s="1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10"/>
      <c r="E508" s="1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10"/>
      <c r="E509" s="1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10"/>
      <c r="E510" s="1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10"/>
      <c r="E511" s="1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10"/>
      <c r="E512" s="1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10"/>
      <c r="E513" s="1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10"/>
      <c r="E514" s="1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10"/>
      <c r="E515" s="1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10"/>
      <c r="E516" s="1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10"/>
      <c r="E517" s="1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10"/>
      <c r="E518" s="1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10"/>
      <c r="E519" s="1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10"/>
      <c r="E520" s="1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10"/>
      <c r="E521" s="1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10"/>
      <c r="E522" s="1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10"/>
      <c r="E523" s="1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10"/>
      <c r="E524" s="1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10"/>
      <c r="E525" s="1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10"/>
      <c r="E526" s="1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10"/>
      <c r="E527" s="1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10"/>
      <c r="E528" s="1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10"/>
      <c r="E529" s="1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10"/>
      <c r="E530" s="1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10"/>
      <c r="E531" s="1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10"/>
      <c r="E532" s="1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10"/>
      <c r="E533" s="1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10"/>
      <c r="E534" s="1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10"/>
      <c r="E535" s="1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10"/>
      <c r="E536" s="1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10"/>
      <c r="E537" s="1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10"/>
      <c r="E538" s="1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10"/>
      <c r="E539" s="1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10"/>
      <c r="E540" s="1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10"/>
      <c r="E541" s="1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10"/>
      <c r="E542" s="1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10"/>
      <c r="E543" s="1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10"/>
      <c r="E544" s="1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10"/>
      <c r="E545" s="1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10"/>
      <c r="E546" s="1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10"/>
      <c r="E547" s="1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10"/>
      <c r="E548" s="1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10"/>
      <c r="E549" s="1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10"/>
      <c r="E550" s="1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10"/>
      <c r="E551" s="1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10"/>
      <c r="E552" s="1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10"/>
      <c r="E553" s="1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10"/>
      <c r="E554" s="1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10"/>
      <c r="E555" s="1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10"/>
      <c r="E556" s="1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10"/>
      <c r="E557" s="1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10"/>
      <c r="E558" s="1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10"/>
      <c r="E559" s="1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10"/>
      <c r="E560" s="1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10"/>
      <c r="E561" s="1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10"/>
      <c r="E562" s="1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10"/>
      <c r="E563" s="1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10"/>
      <c r="E564" s="1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10"/>
      <c r="E565" s="1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10"/>
      <c r="E566" s="1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10"/>
      <c r="E567" s="1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10"/>
      <c r="E568" s="1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10"/>
      <c r="E569" s="1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10"/>
      <c r="E570" s="1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10"/>
      <c r="E571" s="1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10"/>
      <c r="E572" s="1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10"/>
      <c r="E573" s="1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10"/>
      <c r="E574" s="1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10"/>
      <c r="E575" s="1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10"/>
      <c r="E576" s="1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10"/>
      <c r="E577" s="1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10"/>
      <c r="E578" s="1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10"/>
      <c r="E579" s="1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10"/>
      <c r="E580" s="1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10"/>
      <c r="E581" s="1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10"/>
      <c r="E582" s="1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10"/>
      <c r="E583" s="1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10"/>
      <c r="E584" s="1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10"/>
      <c r="E585" s="1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10"/>
      <c r="E586" s="1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10"/>
      <c r="E587" s="1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10"/>
      <c r="E588" s="1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10"/>
      <c r="E589" s="1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10"/>
      <c r="E590" s="1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10"/>
      <c r="E591" s="1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10"/>
      <c r="E592" s="1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10"/>
      <c r="E593" s="1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10"/>
      <c r="E594" s="1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10"/>
      <c r="E595" s="1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10"/>
      <c r="E596" s="1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10"/>
      <c r="E597" s="1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10"/>
      <c r="E598" s="1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10"/>
      <c r="E599" s="1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10"/>
      <c r="E600" s="1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10"/>
      <c r="E601" s="1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10"/>
      <c r="E602" s="1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10"/>
      <c r="E603" s="1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10"/>
      <c r="E604" s="1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10"/>
      <c r="E605" s="1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10"/>
      <c r="E606" s="1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10"/>
      <c r="E607" s="1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10"/>
      <c r="E608" s="1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10"/>
      <c r="E609" s="1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10"/>
      <c r="E610" s="1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10"/>
      <c r="E611" s="1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10"/>
      <c r="E612" s="1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10"/>
      <c r="E613" s="1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10"/>
      <c r="E614" s="1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10"/>
      <c r="E615" s="1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10"/>
      <c r="E616" s="1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10"/>
      <c r="E617" s="1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10"/>
      <c r="E618" s="1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10"/>
      <c r="E619" s="1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10"/>
      <c r="E620" s="1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10"/>
      <c r="E621" s="1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10"/>
      <c r="E622" s="1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10"/>
      <c r="E623" s="1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10"/>
      <c r="E624" s="1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10"/>
      <c r="E625" s="1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10"/>
      <c r="E626" s="1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10"/>
      <c r="E627" s="1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10"/>
      <c r="E628" s="1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10"/>
      <c r="E629" s="1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10"/>
      <c r="E630" s="1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10"/>
      <c r="E631" s="1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10"/>
      <c r="E632" s="1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10"/>
      <c r="E633" s="1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10"/>
      <c r="E634" s="1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10"/>
      <c r="E635" s="1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10"/>
      <c r="E636" s="1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10"/>
      <c r="E637" s="1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10"/>
      <c r="E638" s="1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10"/>
      <c r="E639" s="1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10"/>
      <c r="E640" s="1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10"/>
      <c r="E641" s="1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10"/>
      <c r="E642" s="1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10"/>
      <c r="E643" s="1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10"/>
      <c r="E644" s="1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10"/>
      <c r="E645" s="1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10"/>
      <c r="E646" s="1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10"/>
      <c r="E647" s="1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10"/>
      <c r="E648" s="1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10"/>
      <c r="E649" s="1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10"/>
      <c r="E650" s="1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10"/>
      <c r="E651" s="1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10"/>
      <c r="E652" s="1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10"/>
      <c r="E653" s="1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10"/>
      <c r="E654" s="1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10"/>
      <c r="E655" s="1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10"/>
      <c r="E656" s="1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10"/>
      <c r="E657" s="1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10"/>
      <c r="E658" s="1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10"/>
      <c r="E659" s="1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10"/>
      <c r="E660" s="1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10"/>
      <c r="E661" s="1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10"/>
      <c r="E662" s="1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10"/>
      <c r="E663" s="1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10"/>
      <c r="E664" s="1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10"/>
      <c r="E665" s="1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10"/>
      <c r="E666" s="1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10"/>
      <c r="E667" s="1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10"/>
      <c r="E668" s="1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10"/>
      <c r="E669" s="1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10"/>
      <c r="E670" s="1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10"/>
      <c r="E671" s="1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10"/>
      <c r="E672" s="1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10"/>
      <c r="E673" s="1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10"/>
      <c r="E674" s="1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10"/>
      <c r="E675" s="1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10"/>
      <c r="E676" s="1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10"/>
      <c r="E677" s="1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10"/>
      <c r="E678" s="1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10"/>
      <c r="E679" s="1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10"/>
      <c r="E680" s="1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10"/>
      <c r="E681" s="1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10"/>
      <c r="E682" s="1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10"/>
      <c r="E683" s="1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10"/>
      <c r="E684" s="1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10"/>
      <c r="E685" s="1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10"/>
      <c r="E686" s="1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10"/>
      <c r="E687" s="1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10"/>
      <c r="E688" s="1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10"/>
      <c r="E689" s="1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10"/>
      <c r="E690" s="1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10"/>
      <c r="E691" s="1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10"/>
      <c r="E692" s="1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10"/>
      <c r="E693" s="1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10"/>
      <c r="E694" s="1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10"/>
      <c r="E695" s="1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10"/>
      <c r="E696" s="1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10"/>
      <c r="E697" s="1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10"/>
      <c r="E698" s="1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10"/>
      <c r="E699" s="1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10"/>
      <c r="E700" s="1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10"/>
      <c r="E701" s="1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10"/>
      <c r="E702" s="1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10"/>
      <c r="E703" s="1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10"/>
      <c r="E704" s="1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10"/>
      <c r="E705" s="1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10"/>
      <c r="E706" s="1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10"/>
      <c r="E707" s="1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10"/>
      <c r="E708" s="1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10"/>
      <c r="E709" s="1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10"/>
      <c r="E710" s="1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10"/>
      <c r="E711" s="1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10"/>
      <c r="E712" s="1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10"/>
      <c r="E713" s="1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10"/>
      <c r="E714" s="1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10"/>
      <c r="E715" s="1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10"/>
      <c r="E716" s="1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10"/>
      <c r="E717" s="1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10"/>
      <c r="E718" s="1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10"/>
      <c r="E719" s="1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10"/>
      <c r="E720" s="1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10"/>
      <c r="E721" s="1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10"/>
      <c r="E722" s="1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10"/>
      <c r="E723" s="1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10"/>
      <c r="E724" s="1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10"/>
      <c r="E725" s="1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10"/>
      <c r="E726" s="1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10"/>
      <c r="E727" s="1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10"/>
      <c r="E728" s="1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10"/>
      <c r="E729" s="1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10"/>
      <c r="E730" s="1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10"/>
      <c r="E731" s="1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10"/>
      <c r="E732" s="1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10"/>
      <c r="E733" s="1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10"/>
      <c r="E734" s="1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10"/>
      <c r="E735" s="1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10"/>
      <c r="E736" s="1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10"/>
      <c r="E737" s="1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10"/>
      <c r="E738" s="1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10"/>
      <c r="E739" s="1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10"/>
      <c r="E740" s="1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10"/>
      <c r="E741" s="1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10"/>
      <c r="E742" s="1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10"/>
      <c r="E743" s="1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10"/>
      <c r="E744" s="1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10"/>
      <c r="E745" s="1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10"/>
      <c r="E746" s="1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10"/>
      <c r="E747" s="1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10"/>
      <c r="E748" s="1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10"/>
      <c r="E749" s="1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10"/>
      <c r="E750" s="1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10"/>
      <c r="E751" s="1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10"/>
      <c r="E752" s="1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10"/>
      <c r="E753" s="1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10"/>
      <c r="E754" s="1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10"/>
      <c r="E755" s="1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10"/>
      <c r="E756" s="1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10"/>
      <c r="E757" s="1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10"/>
      <c r="E758" s="1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10"/>
      <c r="E759" s="1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10"/>
      <c r="E760" s="1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10"/>
      <c r="E761" s="1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10"/>
      <c r="E762" s="1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10"/>
      <c r="E763" s="1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10"/>
      <c r="E764" s="1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10"/>
      <c r="E765" s="1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10"/>
      <c r="E766" s="1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10"/>
      <c r="E767" s="1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10"/>
      <c r="E768" s="1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10"/>
      <c r="E769" s="1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10"/>
      <c r="E770" s="1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10"/>
      <c r="E771" s="1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10"/>
      <c r="E772" s="1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10"/>
      <c r="E773" s="1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10"/>
      <c r="E774" s="1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10"/>
      <c r="E775" s="1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10"/>
      <c r="E776" s="1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10"/>
      <c r="E777" s="1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10"/>
      <c r="E778" s="1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10"/>
      <c r="E779" s="1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10"/>
      <c r="E780" s="1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10"/>
      <c r="E781" s="1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10"/>
      <c r="E782" s="1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10"/>
      <c r="E783" s="1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10"/>
      <c r="E784" s="1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10"/>
      <c r="E785" s="1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10"/>
      <c r="E786" s="1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10"/>
      <c r="E787" s="1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10"/>
      <c r="E788" s="1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10"/>
      <c r="E789" s="1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10"/>
      <c r="E790" s="1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10"/>
      <c r="E791" s="1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10"/>
      <c r="E792" s="1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10"/>
      <c r="E793" s="1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10"/>
      <c r="E794" s="1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10"/>
      <c r="E795" s="1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10"/>
      <c r="E796" s="1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10"/>
      <c r="E797" s="1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10"/>
      <c r="E798" s="1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10"/>
      <c r="E799" s="1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10"/>
      <c r="E800" s="1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10"/>
      <c r="E801" s="1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10"/>
      <c r="E802" s="1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10"/>
      <c r="E803" s="1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10"/>
      <c r="E804" s="1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10"/>
      <c r="E805" s="1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10"/>
      <c r="E806" s="1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10"/>
      <c r="E807" s="1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10"/>
      <c r="E808" s="1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10"/>
      <c r="E809" s="1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10"/>
      <c r="E810" s="1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10"/>
      <c r="E811" s="1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10"/>
      <c r="E812" s="1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10"/>
      <c r="E813" s="1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10"/>
      <c r="E814" s="1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10"/>
      <c r="E815" s="1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10"/>
      <c r="E816" s="1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10"/>
      <c r="E817" s="1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10"/>
      <c r="E818" s="1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10"/>
      <c r="E819" s="1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10"/>
      <c r="E820" s="1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10"/>
      <c r="E821" s="1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10"/>
      <c r="E822" s="1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10"/>
      <c r="E823" s="1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10"/>
      <c r="E824" s="1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10"/>
      <c r="E825" s="1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10"/>
      <c r="E826" s="1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10"/>
      <c r="E827" s="1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10"/>
      <c r="E828" s="1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10"/>
      <c r="E829" s="1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10"/>
      <c r="E830" s="1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10"/>
      <c r="E831" s="1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10"/>
      <c r="E832" s="1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10"/>
      <c r="E833" s="1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10"/>
      <c r="E834" s="1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10"/>
      <c r="E835" s="1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10"/>
      <c r="E836" s="1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10"/>
      <c r="E837" s="1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10"/>
      <c r="E838" s="1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10"/>
      <c r="E839" s="1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10"/>
      <c r="E840" s="1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10"/>
      <c r="E841" s="1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10"/>
      <c r="E842" s="1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10"/>
      <c r="E843" s="1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10"/>
      <c r="E844" s="1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10"/>
      <c r="E845" s="1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10"/>
      <c r="E846" s="1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10"/>
      <c r="E847" s="1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10"/>
      <c r="E848" s="1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10"/>
      <c r="E849" s="1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10"/>
      <c r="E850" s="1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10"/>
      <c r="E851" s="1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10"/>
      <c r="E852" s="1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10"/>
      <c r="E853" s="1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10"/>
      <c r="E854" s="1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10"/>
      <c r="E855" s="1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10"/>
      <c r="E856" s="1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10"/>
      <c r="E857" s="1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10"/>
      <c r="E858" s="1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10"/>
      <c r="E859" s="1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10"/>
      <c r="E860" s="1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10"/>
      <c r="E861" s="1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10"/>
      <c r="E862" s="1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10"/>
      <c r="E863" s="1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10"/>
      <c r="E864" s="1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10"/>
      <c r="E865" s="1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10"/>
      <c r="E866" s="1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10"/>
      <c r="E867" s="1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10"/>
      <c r="E868" s="1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10"/>
      <c r="E869" s="1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10"/>
      <c r="E870" s="1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10"/>
      <c r="E871" s="1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10"/>
      <c r="E872" s="1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10"/>
      <c r="E873" s="1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10"/>
      <c r="E874" s="1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10"/>
      <c r="E875" s="1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10"/>
      <c r="E876" s="1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10"/>
      <c r="E877" s="1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10"/>
      <c r="E878" s="1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10"/>
      <c r="E879" s="1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10"/>
      <c r="E880" s="1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10"/>
      <c r="E881" s="1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10"/>
      <c r="E882" s="1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10"/>
      <c r="E883" s="1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10"/>
      <c r="E884" s="1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10"/>
      <c r="E885" s="1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10"/>
      <c r="E886" s="1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10"/>
      <c r="E887" s="1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10"/>
      <c r="E888" s="1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10"/>
      <c r="E889" s="1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10"/>
      <c r="E890" s="1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10"/>
      <c r="E891" s="1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10"/>
      <c r="E892" s="1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10"/>
      <c r="E893" s="1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10"/>
      <c r="E894" s="1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10"/>
      <c r="E895" s="1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10"/>
      <c r="E896" s="1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10"/>
      <c r="E897" s="1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10"/>
      <c r="E898" s="1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10"/>
      <c r="E899" s="1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10"/>
      <c r="E900" s="1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10"/>
      <c r="E901" s="1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10"/>
      <c r="E902" s="1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10"/>
      <c r="E903" s="1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10"/>
      <c r="E904" s="1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10"/>
      <c r="E905" s="1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10"/>
      <c r="E906" s="1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10"/>
      <c r="E907" s="1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10"/>
      <c r="E908" s="1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10"/>
      <c r="E909" s="1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10"/>
      <c r="E910" s="1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10"/>
      <c r="E911" s="1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10"/>
      <c r="E912" s="1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10"/>
      <c r="E913" s="1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10"/>
      <c r="E914" s="1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10"/>
      <c r="E915" s="1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10"/>
      <c r="E916" s="1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10"/>
      <c r="E917" s="1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10"/>
      <c r="E918" s="1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10"/>
      <c r="E919" s="1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10"/>
      <c r="E920" s="1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10"/>
      <c r="E921" s="1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10"/>
      <c r="E922" s="1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10"/>
      <c r="E923" s="1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10"/>
      <c r="E924" s="1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10"/>
      <c r="E925" s="1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10"/>
      <c r="E926" s="1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10"/>
      <c r="E927" s="1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10"/>
      <c r="E928" s="1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10"/>
      <c r="E929" s="1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10"/>
      <c r="E930" s="1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10"/>
      <c r="E931" s="1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10"/>
      <c r="E932" s="1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10"/>
      <c r="E933" s="1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10"/>
      <c r="E934" s="1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10"/>
      <c r="E935" s="1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10"/>
      <c r="E936" s="1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10"/>
      <c r="E937" s="1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10"/>
      <c r="E938" s="1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10"/>
      <c r="E939" s="1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10"/>
      <c r="E940" s="1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10"/>
      <c r="E941" s="1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10"/>
      <c r="E942" s="1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10"/>
      <c r="E943" s="1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10"/>
      <c r="E944" s="1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10"/>
      <c r="E945" s="1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10"/>
      <c r="E946" s="1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10"/>
      <c r="E947" s="1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10"/>
      <c r="E948" s="1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10"/>
      <c r="E949" s="1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10"/>
      <c r="E950" s="1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10"/>
      <c r="E951" s="1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10"/>
      <c r="E952" s="1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10"/>
      <c r="E953" s="1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10"/>
      <c r="E954" s="1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10"/>
      <c r="E955" s="1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10"/>
      <c r="E956" s="1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10"/>
      <c r="E957" s="1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10"/>
      <c r="E958" s="1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10"/>
      <c r="E959" s="1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10"/>
      <c r="E960" s="1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10"/>
      <c r="E961" s="1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10"/>
      <c r="E962" s="1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10"/>
      <c r="E963" s="1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10"/>
      <c r="E964" s="1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10"/>
      <c r="E965" s="1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10"/>
      <c r="E966" s="1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10"/>
      <c r="E967" s="1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10"/>
      <c r="E968" s="1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10"/>
      <c r="E969" s="1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10"/>
      <c r="E970" s="1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10"/>
      <c r="E971" s="1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10"/>
      <c r="E972" s="1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10"/>
      <c r="E973" s="1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10"/>
      <c r="E974" s="1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10"/>
      <c r="E975" s="1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10"/>
      <c r="E976" s="1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10"/>
      <c r="E977" s="1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10"/>
      <c r="E978" s="1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10"/>
      <c r="E979" s="1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10"/>
      <c r="E980" s="1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10"/>
      <c r="E981" s="1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10"/>
      <c r="E982" s="1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10"/>
      <c r="E983" s="1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10"/>
      <c r="E984" s="1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10"/>
      <c r="E985" s="1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0"/>
      <c r="D986" s="10"/>
      <c r="E986" s="1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0"/>
      <c r="D987" s="10"/>
      <c r="E987" s="1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0"/>
      <c r="D988" s="10"/>
      <c r="E988" s="1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0"/>
      <c r="D989" s="10"/>
      <c r="E989" s="1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0"/>
      <c r="D990" s="10"/>
      <c r="E990" s="1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0"/>
      <c r="D991" s="10"/>
      <c r="E991" s="1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0"/>
      <c r="D992" s="10"/>
      <c r="E992" s="1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0"/>
      <c r="D993" s="10"/>
      <c r="E993" s="1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0"/>
      <c r="D994" s="10"/>
      <c r="E994" s="1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0"/>
      <c r="D995" s="10"/>
      <c r="E995" s="1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0"/>
      <c r="D996" s="10"/>
      <c r="E996" s="1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0"/>
      <c r="D997" s="10"/>
      <c r="E997" s="1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0"/>
      <c r="D998" s="10"/>
      <c r="E998" s="1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0"/>
      <c r="D999" s="10"/>
      <c r="E999" s="1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0"/>
      <c r="D1000" s="10"/>
      <c r="E1000" s="1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10"/>
      <c r="D1001" s="10"/>
      <c r="E1001" s="10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10"/>
      <c r="D1002" s="10"/>
      <c r="E1002" s="10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10"/>
      <c r="D1003" s="10"/>
      <c r="E1003" s="10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10"/>
      <c r="D1004" s="10"/>
      <c r="E1004" s="10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10"/>
      <c r="D1005" s="10"/>
      <c r="E1005" s="10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mergeCells count="5">
    <mergeCell ref="A2:A5"/>
    <mergeCell ref="A7:A10"/>
    <mergeCell ref="A12:A15"/>
    <mergeCell ref="A17:A20"/>
    <mergeCell ref="A22:A25"/>
  </mergeCells>
  <dataValidations>
    <dataValidation type="list" allowBlank="1" showErrorMessage="1" sqref="B2:B5 B7:B10 B12:B15 B17:B20 B22:B25">
      <formula1>"DLHSS,Baseline,RP,RP2"</formula1>
    </dataValidation>
  </dataValidations>
  <hyperlinks>
    <hyperlink r:id="rId1" ref="F27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59" width="16.0"/>
  </cols>
  <sheetData>
    <row r="1">
      <c r="A1" s="12" t="s">
        <v>0</v>
      </c>
      <c r="B1" s="12" t="s">
        <v>1</v>
      </c>
      <c r="C1" s="13" t="s">
        <v>27</v>
      </c>
      <c r="D1" s="13" t="s">
        <v>28</v>
      </c>
      <c r="E1" s="13" t="s">
        <v>29</v>
      </c>
      <c r="F1" s="13" t="s">
        <v>33</v>
      </c>
      <c r="G1" s="13" t="s">
        <v>34</v>
      </c>
      <c r="H1" s="13" t="s">
        <v>35</v>
      </c>
      <c r="I1" s="13" t="s">
        <v>30</v>
      </c>
      <c r="J1" s="13" t="s">
        <v>31</v>
      </c>
      <c r="K1" s="13" t="s">
        <v>32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3" t="s">
        <v>47</v>
      </c>
      <c r="X1" s="13" t="s">
        <v>48</v>
      </c>
      <c r="Y1" s="13" t="s">
        <v>49</v>
      </c>
      <c r="Z1" s="13" t="s">
        <v>50</v>
      </c>
      <c r="AA1" s="14" t="s">
        <v>51</v>
      </c>
      <c r="AB1" s="14" t="s">
        <v>52</v>
      </c>
      <c r="AC1" s="14" t="s">
        <v>53</v>
      </c>
      <c r="AD1" s="15" t="s">
        <v>54</v>
      </c>
      <c r="AE1" s="15" t="s">
        <v>55</v>
      </c>
      <c r="AF1" s="15" t="s">
        <v>56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7"/>
      <c r="BG1" s="17"/>
    </row>
    <row r="2">
      <c r="A2" s="18">
        <v>10.0</v>
      </c>
      <c r="B2" s="19" t="s">
        <v>17</v>
      </c>
      <c r="C2" s="19">
        <v>0.872127</v>
      </c>
      <c r="D2" s="19">
        <v>0.416666</v>
      </c>
      <c r="E2" s="19">
        <v>0.063638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  <c r="Z2" s="16"/>
      <c r="AA2" s="14"/>
      <c r="AB2" s="20"/>
      <c r="AC2" s="20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7"/>
      <c r="BG2" s="17"/>
    </row>
    <row r="3">
      <c r="A3" s="21"/>
      <c r="B3" s="19" t="s">
        <v>18</v>
      </c>
      <c r="C3" s="19">
        <v>0.881618</v>
      </c>
      <c r="D3" s="19">
        <v>0.305882</v>
      </c>
      <c r="E3" s="19">
        <v>0.048148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6"/>
      <c r="Z3" s="16"/>
      <c r="AA3" s="14"/>
      <c r="AB3" s="20"/>
      <c r="AC3" s="20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>
      <c r="A4" s="21"/>
      <c r="B4" s="19" t="s">
        <v>19</v>
      </c>
      <c r="C4" s="19">
        <v>0.855788</v>
      </c>
      <c r="D4" s="19">
        <v>0.276836</v>
      </c>
      <c r="E4" s="19">
        <v>0.024375</v>
      </c>
      <c r="F4" s="19">
        <v>0.871257</v>
      </c>
      <c r="G4" s="19">
        <v>0.233333</v>
      </c>
      <c r="H4" s="19">
        <v>0.019389</v>
      </c>
      <c r="I4" s="19">
        <v>0.85479</v>
      </c>
      <c r="J4" s="19">
        <v>0.199814</v>
      </c>
      <c r="K4" s="19">
        <v>0.032605</v>
      </c>
      <c r="L4" s="19">
        <v>0.858283</v>
      </c>
      <c r="M4" s="19">
        <v>0.288888</v>
      </c>
      <c r="N4" s="19">
        <v>0.02742</v>
      </c>
      <c r="O4" s="19">
        <v>0.843812</v>
      </c>
      <c r="P4" s="19">
        <v>0.130265</v>
      </c>
      <c r="Q4" s="19">
        <v>0.025195</v>
      </c>
      <c r="R4" s="19">
        <v>0.866267</v>
      </c>
      <c r="S4" s="19">
        <v>0.322222</v>
      </c>
      <c r="T4" s="19">
        <v>0.026682</v>
      </c>
      <c r="U4" s="19">
        <v>0.861776</v>
      </c>
      <c r="V4" s="19">
        <v>0.161016</v>
      </c>
      <c r="W4" s="19">
        <v>0.02595</v>
      </c>
      <c r="X4" s="19">
        <v>0.841317</v>
      </c>
      <c r="Y4" s="19">
        <v>0.406779</v>
      </c>
      <c r="Z4" s="19">
        <v>0.027051</v>
      </c>
      <c r="AA4" s="14">
        <v>0.842315</v>
      </c>
      <c r="AB4" s="22">
        <v>0.372881</v>
      </c>
      <c r="AC4" s="22">
        <v>0.02417</v>
      </c>
      <c r="AD4" s="19">
        <v>0.824351</v>
      </c>
      <c r="AE4" s="19">
        <v>0.124854</v>
      </c>
      <c r="AF4" s="19">
        <v>0.031965</v>
      </c>
      <c r="AG4" s="19"/>
      <c r="AH4" s="19"/>
      <c r="AI4" s="19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7"/>
      <c r="BG4" s="17"/>
    </row>
    <row r="5" ht="17.25" customHeight="1">
      <c r="A5" s="23"/>
      <c r="B5" s="19" t="s">
        <v>20</v>
      </c>
      <c r="C5" s="19">
        <v>0.856714</v>
      </c>
      <c r="D5" s="19">
        <v>0.857142</v>
      </c>
      <c r="E5" s="19">
        <v>0.275395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7"/>
      <c r="BG5" s="17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6"/>
      <c r="U6" s="16"/>
      <c r="V6" s="16"/>
      <c r="W6" s="16"/>
      <c r="X6" s="16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>
      <c r="A7" s="24">
        <v>20.0</v>
      </c>
      <c r="B7" s="19" t="s">
        <v>17</v>
      </c>
      <c r="C7" s="19">
        <v>0.871628</v>
      </c>
      <c r="D7" s="19">
        <v>0.181818</v>
      </c>
      <c r="E7" s="19">
        <v>0.055378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7"/>
      <c r="BG7" s="17"/>
    </row>
    <row r="8">
      <c r="A8" s="21"/>
      <c r="B8" s="19" t="s">
        <v>18</v>
      </c>
      <c r="C8" s="19">
        <v>0.863136</v>
      </c>
      <c r="D8" s="19">
        <v>0.473684</v>
      </c>
      <c r="E8" s="19">
        <v>0.054441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7"/>
      <c r="BG8" s="17"/>
    </row>
    <row r="9">
      <c r="A9" s="21"/>
      <c r="B9" s="19" t="s">
        <v>19</v>
      </c>
      <c r="C9" s="19">
        <v>0.842814</v>
      </c>
      <c r="D9" s="19">
        <v>0.29096</v>
      </c>
      <c r="E9" s="19">
        <v>0.02878</v>
      </c>
      <c r="F9" s="19">
        <v>0.863772</v>
      </c>
      <c r="G9" s="19">
        <v>0.259887</v>
      </c>
      <c r="H9" s="19">
        <v>0.047051</v>
      </c>
      <c r="I9" s="19">
        <v>0.848802</v>
      </c>
      <c r="J9" s="19">
        <v>0.276836</v>
      </c>
      <c r="K9" s="19">
        <v>0.026743</v>
      </c>
      <c r="L9" s="19">
        <v>0.8498</v>
      </c>
      <c r="M9" s="19">
        <v>0.242937</v>
      </c>
      <c r="N9" s="19">
        <v>0.029248</v>
      </c>
      <c r="O9" s="19">
        <v>0.846806</v>
      </c>
      <c r="P9" s="19">
        <v>0.327683</v>
      </c>
      <c r="Q9" s="19">
        <v>0.039877</v>
      </c>
      <c r="R9" s="19">
        <v>0.857784</v>
      </c>
      <c r="S9" s="19">
        <v>0.392655</v>
      </c>
      <c r="T9" s="19">
        <v>0.02778</v>
      </c>
      <c r="U9" s="19">
        <v>0.854291</v>
      </c>
      <c r="V9" s="19">
        <v>0.324858</v>
      </c>
      <c r="W9" s="19">
        <v>0.044711</v>
      </c>
      <c r="X9" s="19">
        <v>0.835828</v>
      </c>
      <c r="Y9" s="19">
        <v>0.152044</v>
      </c>
      <c r="Z9" s="19">
        <v>0.027834</v>
      </c>
      <c r="AA9" s="19">
        <v>0.834331</v>
      </c>
      <c r="AB9" s="19">
        <v>0.160859</v>
      </c>
      <c r="AC9" s="19">
        <v>0.038528</v>
      </c>
      <c r="AD9" s="19">
        <v>0.82984</v>
      </c>
      <c r="AE9" s="19">
        <v>0.217391</v>
      </c>
      <c r="AF9" s="19">
        <v>0.027807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7"/>
      <c r="BG9" s="17"/>
    </row>
    <row r="10">
      <c r="A10" s="23"/>
      <c r="B10" s="19" t="s">
        <v>20</v>
      </c>
      <c r="C10" s="19">
        <v>0.836245</v>
      </c>
      <c r="D10" s="19">
        <v>0.826086</v>
      </c>
      <c r="E10" s="19">
        <v>0.222745</v>
      </c>
      <c r="F10" s="19"/>
      <c r="G10" s="19"/>
      <c r="H10" s="19"/>
      <c r="I10" s="19"/>
      <c r="J10" s="19"/>
      <c r="K10" s="19"/>
      <c r="L10" s="19"/>
      <c r="M10" s="19"/>
      <c r="N10" s="1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7"/>
      <c r="BG10" s="17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6"/>
      <c r="U11" s="16"/>
      <c r="V11" s="16"/>
      <c r="W11" s="16"/>
      <c r="X11" s="16"/>
      <c r="Y11" s="16"/>
      <c r="Z11" s="16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>
      <c r="A12" s="24">
        <v>30.0</v>
      </c>
      <c r="B12" s="19" t="s">
        <v>17</v>
      </c>
      <c r="C12" s="19">
        <v>0.878121</v>
      </c>
      <c r="D12" s="19">
        <v>0.147164</v>
      </c>
      <c r="E12" s="19">
        <v>0.055482</v>
      </c>
      <c r="F12" s="19"/>
      <c r="G12" s="19"/>
      <c r="H12" s="19"/>
      <c r="I12" s="19"/>
      <c r="J12" s="19"/>
      <c r="K12" s="19"/>
      <c r="L12" s="19"/>
      <c r="M12" s="19"/>
      <c r="N12" s="17"/>
      <c r="O12" s="19"/>
      <c r="P12" s="19"/>
      <c r="Q12" s="19"/>
      <c r="R12" s="19"/>
      <c r="S12" s="19"/>
      <c r="T12" s="19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7"/>
      <c r="BG12" s="17"/>
    </row>
    <row r="13">
      <c r="A13" s="21"/>
      <c r="B13" s="19" t="s">
        <v>18</v>
      </c>
      <c r="C13" s="19">
        <v>0.858641</v>
      </c>
      <c r="D13" s="19">
        <v>0.280219</v>
      </c>
      <c r="E13" s="19">
        <v>0.046991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7"/>
      <c r="BG13" s="17"/>
    </row>
    <row r="14">
      <c r="A14" s="21"/>
      <c r="B14" s="19" t="s">
        <v>19</v>
      </c>
      <c r="C14" s="19">
        <v>0.863273</v>
      </c>
      <c r="D14" s="19">
        <v>0.194915</v>
      </c>
      <c r="E14" s="19">
        <v>0.029335</v>
      </c>
      <c r="F14" s="25">
        <v>0.8762475</v>
      </c>
      <c r="G14" s="25">
        <v>0.522222</v>
      </c>
      <c r="H14" s="25">
        <v>0.02905</v>
      </c>
      <c r="I14" s="25">
        <v>0.855289</v>
      </c>
      <c r="J14" s="25">
        <v>0.327683</v>
      </c>
      <c r="K14" s="25">
        <v>0.031081</v>
      </c>
      <c r="L14" s="19">
        <v>0.857285</v>
      </c>
      <c r="M14" s="19">
        <v>0.233333</v>
      </c>
      <c r="N14" s="19">
        <v>0.025981</v>
      </c>
      <c r="O14" s="19">
        <v>0.848303</v>
      </c>
      <c r="P14" s="19">
        <v>0.246376</v>
      </c>
      <c r="Q14" s="19">
        <v>0.032488</v>
      </c>
      <c r="R14" s="19">
        <v>0.866766</v>
      </c>
      <c r="S14" s="19">
        <v>0.466666</v>
      </c>
      <c r="T14" s="19">
        <v>0.027753</v>
      </c>
      <c r="U14" s="19">
        <v>0.867265</v>
      </c>
      <c r="V14" s="19">
        <v>0.466666</v>
      </c>
      <c r="W14" s="19">
        <v>0.030571</v>
      </c>
      <c r="X14" s="19">
        <v>0.831836</v>
      </c>
      <c r="Y14" s="19">
        <v>0.231126</v>
      </c>
      <c r="Z14" s="19">
        <v>0.028355</v>
      </c>
      <c r="AA14" s="19">
        <v>0.829341</v>
      </c>
      <c r="AB14" s="19">
        <v>0.244483</v>
      </c>
      <c r="AC14" s="19">
        <v>0.04174</v>
      </c>
      <c r="AD14" s="19">
        <v>0.817864</v>
      </c>
      <c r="AE14" s="19">
        <v>0.123693</v>
      </c>
      <c r="AF14" s="19">
        <v>0.034584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7"/>
    </row>
    <row r="15">
      <c r="A15" s="23"/>
      <c r="B15" s="19" t="s">
        <v>20</v>
      </c>
      <c r="C15" s="19">
        <v>0.850224</v>
      </c>
      <c r="D15" s="19">
        <v>0.821428</v>
      </c>
      <c r="E15" s="19">
        <v>0.275332</v>
      </c>
      <c r="F15" s="19"/>
      <c r="G15" s="19"/>
      <c r="H15" s="19"/>
      <c r="I15" s="19"/>
      <c r="J15" s="19"/>
      <c r="K15" s="19"/>
      <c r="L15" s="19"/>
      <c r="M15" s="19"/>
      <c r="N15" s="1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7"/>
      <c r="BG15" s="17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>
      <c r="A17" s="24">
        <v>40.0</v>
      </c>
      <c r="B17" s="19" t="s">
        <v>17</v>
      </c>
      <c r="C17" s="19">
        <v>0.861138</v>
      </c>
      <c r="D17" s="19">
        <v>0.166666</v>
      </c>
      <c r="E17" s="19">
        <v>0.062233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7"/>
      <c r="BG17" s="17"/>
    </row>
    <row r="18">
      <c r="A18" s="21"/>
      <c r="B18" s="19" t="s">
        <v>18</v>
      </c>
      <c r="C18" s="19">
        <v>0.881618</v>
      </c>
      <c r="D18" s="19">
        <v>0.261479</v>
      </c>
      <c r="E18" s="19">
        <v>0.051846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7"/>
      <c r="BG18" s="17"/>
    </row>
    <row r="19">
      <c r="A19" s="21"/>
      <c r="B19" s="19" t="s">
        <v>19</v>
      </c>
      <c r="C19" s="19">
        <v>0.8592814</v>
      </c>
      <c r="D19" s="19">
        <v>0.355555</v>
      </c>
      <c r="E19" s="19">
        <v>0.029023</v>
      </c>
      <c r="F19" s="19">
        <v>0.86976</v>
      </c>
      <c r="G19" s="19">
        <v>0.195652</v>
      </c>
      <c r="H19" s="19">
        <v>0.020769</v>
      </c>
      <c r="I19" s="19">
        <v>0.848802</v>
      </c>
      <c r="J19" s="19">
        <v>0.411111</v>
      </c>
      <c r="K19" s="19">
        <v>0.043784</v>
      </c>
      <c r="L19" s="19">
        <v>0.860778</v>
      </c>
      <c r="M19" s="19">
        <v>0.355555</v>
      </c>
      <c r="N19" s="19">
        <v>0.026232</v>
      </c>
      <c r="O19" s="19">
        <v>0.848303</v>
      </c>
      <c r="P19" s="19">
        <v>0.115942</v>
      </c>
      <c r="Q19" s="19">
        <v>0.045027</v>
      </c>
      <c r="R19" s="19">
        <v>0.861776</v>
      </c>
      <c r="S19" s="19">
        <v>0.195652</v>
      </c>
      <c r="T19" s="19">
        <v>0.01905</v>
      </c>
      <c r="U19" s="19">
        <v>0.868263</v>
      </c>
      <c r="V19" s="19">
        <v>0.19209</v>
      </c>
      <c r="W19" s="19">
        <v>0.032237</v>
      </c>
      <c r="X19" s="19">
        <v>0.831337</v>
      </c>
      <c r="Y19" s="19">
        <v>0.123188</v>
      </c>
      <c r="Z19" s="19">
        <v>0.024386</v>
      </c>
      <c r="AA19" s="19">
        <v>0.840818</v>
      </c>
      <c r="AB19" s="19">
        <v>0.156923</v>
      </c>
      <c r="AC19" s="19">
        <v>0.031615</v>
      </c>
      <c r="AD19" s="19">
        <v>0.831836</v>
      </c>
      <c r="AE19" s="26">
        <v>0.047324</v>
      </c>
      <c r="AF19" s="19">
        <v>0.031767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7"/>
      <c r="BG19" s="17"/>
    </row>
    <row r="20">
      <c r="A20" s="23"/>
      <c r="B20" s="19" t="s">
        <v>20</v>
      </c>
      <c r="C20" s="19">
        <v>0.869196</v>
      </c>
      <c r="D20" s="19">
        <v>0.73913</v>
      </c>
      <c r="E20" s="19">
        <v>0.216729</v>
      </c>
      <c r="F20" s="19"/>
      <c r="G20" s="19"/>
      <c r="H20" s="19"/>
      <c r="I20" s="19"/>
      <c r="J20" s="19"/>
      <c r="K20" s="19"/>
      <c r="L20" s="19"/>
      <c r="M20" s="19"/>
      <c r="N20" s="1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7"/>
      <c r="BG20" s="17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6"/>
      <c r="U21" s="16"/>
      <c r="V21" s="16"/>
      <c r="W21" s="16"/>
      <c r="X21" s="16"/>
      <c r="Y21" s="16"/>
      <c r="Z21" s="16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</row>
    <row r="22">
      <c r="A22" s="24">
        <v>50.0</v>
      </c>
      <c r="B22" s="19" t="s">
        <v>17</v>
      </c>
      <c r="C22" s="19">
        <v>0.864635</v>
      </c>
      <c r="D22" s="19">
        <v>0.083333</v>
      </c>
      <c r="E22" s="19">
        <v>0.043395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7"/>
      <c r="BG22" s="17"/>
    </row>
    <row r="23">
      <c r="A23" s="21"/>
      <c r="B23" s="19" t="s">
        <v>18</v>
      </c>
      <c r="C23" s="19">
        <v>0.862637</v>
      </c>
      <c r="D23" s="19">
        <v>0.245614</v>
      </c>
      <c r="E23" s="19">
        <v>0.057828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7"/>
    </row>
    <row r="24">
      <c r="A24" s="21"/>
      <c r="B24" s="19" t="s">
        <v>19</v>
      </c>
      <c r="C24" s="19">
        <v>0.855289</v>
      </c>
      <c r="D24" s="19">
        <v>0.324858</v>
      </c>
      <c r="E24" s="19">
        <v>0.044566</v>
      </c>
      <c r="F24" s="19">
        <v>0.867265</v>
      </c>
      <c r="G24" s="19">
        <v>0.449275</v>
      </c>
      <c r="H24" s="19">
        <v>0.028691</v>
      </c>
      <c r="I24" s="19">
        <v>0.857285</v>
      </c>
      <c r="J24" s="19">
        <v>0.149245</v>
      </c>
      <c r="K24" s="19">
        <v>0.025141</v>
      </c>
      <c r="L24" s="19">
        <v>0.865768</v>
      </c>
      <c r="M24" s="19">
        <v>0.322222</v>
      </c>
      <c r="N24" s="19">
        <v>0.037528</v>
      </c>
      <c r="O24" s="19">
        <v>0.85479</v>
      </c>
      <c r="P24" s="19">
        <v>0.174796</v>
      </c>
      <c r="Q24" s="19">
        <v>0.03229</v>
      </c>
      <c r="R24" s="19">
        <v>0.865269</v>
      </c>
      <c r="S24" s="19">
        <v>0.449275</v>
      </c>
      <c r="T24" s="19">
        <v>0.023197</v>
      </c>
      <c r="U24" s="19">
        <v>0.860279</v>
      </c>
      <c r="V24" s="19">
        <v>0.21022</v>
      </c>
      <c r="W24" s="19">
        <v>0.033415</v>
      </c>
      <c r="X24" s="19">
        <v>0.837325</v>
      </c>
      <c r="Y24" s="26">
        <v>0.231884</v>
      </c>
      <c r="Z24" s="19">
        <v>0.038301</v>
      </c>
      <c r="AA24" s="19">
        <v>0.843812</v>
      </c>
      <c r="AB24" s="19">
        <v>0.362318</v>
      </c>
      <c r="AC24" s="19">
        <v>0.030074</v>
      </c>
      <c r="AD24" s="14">
        <v>0.835329</v>
      </c>
      <c r="AE24" s="14">
        <v>0.275362</v>
      </c>
      <c r="AF24" s="14">
        <v>0.036132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7"/>
      <c r="BG24" s="17"/>
    </row>
    <row r="25">
      <c r="A25" s="23"/>
      <c r="B25" s="19" t="s">
        <v>20</v>
      </c>
      <c r="C25" s="19">
        <v>0.858212</v>
      </c>
      <c r="D25" s="19">
        <v>0.928571</v>
      </c>
      <c r="E25" s="19">
        <v>0.239634</v>
      </c>
      <c r="F25" s="19"/>
      <c r="G25" s="19"/>
      <c r="H25" s="19"/>
      <c r="I25" s="19"/>
      <c r="J25" s="19"/>
      <c r="K25" s="19"/>
      <c r="L25" s="19"/>
      <c r="M25" s="19"/>
      <c r="N25" s="1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7"/>
      <c r="BG25" s="17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7"/>
      <c r="BG26" s="17"/>
    </row>
    <row r="27">
      <c r="A27" s="24" t="s">
        <v>57</v>
      </c>
      <c r="B27" s="19" t="s">
        <v>17</v>
      </c>
      <c r="C27" s="16">
        <f t="shared" ref="C27:E27" si="1">AVERAGE(C2,C7,C12,C17,C22)</f>
        <v>0.8695298</v>
      </c>
      <c r="D27" s="16">
        <f t="shared" si="1"/>
        <v>0.1991294</v>
      </c>
      <c r="E27" s="16">
        <f t="shared" si="1"/>
        <v>0.0560252</v>
      </c>
      <c r="F27" s="29"/>
      <c r="G27" s="29"/>
      <c r="H27" s="29"/>
      <c r="I27" s="2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7"/>
      <c r="BG27" s="17"/>
    </row>
    <row r="28">
      <c r="A28" s="21"/>
      <c r="B28" s="19" t="s">
        <v>18</v>
      </c>
      <c r="C28" s="16">
        <f t="shared" ref="C28:E28" si="2">AVERAGE(C3,C8,C13,C18,C23)</f>
        <v>0.86953</v>
      </c>
      <c r="D28" s="16">
        <f t="shared" si="2"/>
        <v>0.3133756</v>
      </c>
      <c r="E28" s="16">
        <f t="shared" si="2"/>
        <v>0.0518508</v>
      </c>
      <c r="F28" s="19"/>
      <c r="G28" s="19"/>
      <c r="H28" s="19"/>
      <c r="I28" s="1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3"/>
      <c r="Y28" s="13"/>
      <c r="Z28" s="13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7"/>
      <c r="BG28" s="17"/>
    </row>
    <row r="29">
      <c r="A29" s="21"/>
      <c r="B29" s="19" t="s">
        <v>19</v>
      </c>
      <c r="C29" s="16">
        <f t="shared" ref="C29:AF29" si="3">AVERAGE(C4,C9,C14,C19,C24)</f>
        <v>0.85528908</v>
      </c>
      <c r="D29" s="16">
        <f t="shared" si="3"/>
        <v>0.2886248</v>
      </c>
      <c r="E29" s="16">
        <f t="shared" si="3"/>
        <v>0.0312158</v>
      </c>
      <c r="F29" s="16">
        <f t="shared" si="3"/>
        <v>0.8696603</v>
      </c>
      <c r="G29" s="16">
        <f t="shared" si="3"/>
        <v>0.3320738</v>
      </c>
      <c r="H29" s="16">
        <f t="shared" si="3"/>
        <v>0.02899</v>
      </c>
      <c r="I29" s="16">
        <f t="shared" si="3"/>
        <v>0.8529936</v>
      </c>
      <c r="J29" s="16">
        <f t="shared" si="3"/>
        <v>0.2729378</v>
      </c>
      <c r="K29" s="16">
        <f t="shared" si="3"/>
        <v>0.0318708</v>
      </c>
      <c r="L29" s="16">
        <f t="shared" si="3"/>
        <v>0.8583828</v>
      </c>
      <c r="M29" s="16">
        <f t="shared" si="3"/>
        <v>0.288587</v>
      </c>
      <c r="N29" s="16">
        <f t="shared" si="3"/>
        <v>0.0292818</v>
      </c>
      <c r="O29" s="16">
        <f t="shared" si="3"/>
        <v>0.8484028</v>
      </c>
      <c r="P29" s="16">
        <f t="shared" si="3"/>
        <v>0.1990124</v>
      </c>
      <c r="Q29" s="16">
        <f t="shared" si="3"/>
        <v>0.0349754</v>
      </c>
      <c r="R29" s="16">
        <f t="shared" si="3"/>
        <v>0.8635724</v>
      </c>
      <c r="S29" s="16">
        <f t="shared" si="3"/>
        <v>0.365294</v>
      </c>
      <c r="T29" s="16">
        <f t="shared" si="3"/>
        <v>0.0248924</v>
      </c>
      <c r="U29" s="16">
        <f t="shared" si="3"/>
        <v>0.8623748</v>
      </c>
      <c r="V29" s="16">
        <f t="shared" si="3"/>
        <v>0.27097</v>
      </c>
      <c r="W29" s="16">
        <f t="shared" si="3"/>
        <v>0.0333768</v>
      </c>
      <c r="X29" s="16">
        <f t="shared" si="3"/>
        <v>0.8355286</v>
      </c>
      <c r="Y29" s="16">
        <f t="shared" si="3"/>
        <v>0.2290042</v>
      </c>
      <c r="Z29" s="16">
        <f t="shared" si="3"/>
        <v>0.0291854</v>
      </c>
      <c r="AA29" s="16">
        <f t="shared" si="3"/>
        <v>0.8381234</v>
      </c>
      <c r="AB29" s="16">
        <f t="shared" si="3"/>
        <v>0.2594928</v>
      </c>
      <c r="AC29" s="16">
        <f t="shared" si="3"/>
        <v>0.0332254</v>
      </c>
      <c r="AD29" s="16">
        <f t="shared" si="3"/>
        <v>0.827844</v>
      </c>
      <c r="AE29" s="16">
        <f t="shared" si="3"/>
        <v>0.1577248</v>
      </c>
      <c r="AF29" s="16">
        <f t="shared" si="3"/>
        <v>0.032451</v>
      </c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7"/>
      <c r="BG29" s="17"/>
    </row>
    <row r="30">
      <c r="A30" s="23"/>
      <c r="B30" s="19" t="s">
        <v>20</v>
      </c>
      <c r="C30" s="16">
        <f t="shared" ref="C30:E30" si="4">AVERAGE(C5,C10,C15,C20,C25)</f>
        <v>0.8541182</v>
      </c>
      <c r="D30" s="16">
        <f t="shared" si="4"/>
        <v>0.8344714</v>
      </c>
      <c r="E30" s="16">
        <f t="shared" si="4"/>
        <v>0.245967</v>
      </c>
      <c r="F30" s="17"/>
      <c r="G30" s="17"/>
      <c r="H30" s="17"/>
      <c r="I30" s="17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Z30" s="17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7"/>
      <c r="BG30" s="17"/>
    </row>
    <row r="31">
      <c r="A31" s="16"/>
      <c r="B31" s="16"/>
      <c r="C31" s="16"/>
      <c r="D31" s="16"/>
      <c r="E31" s="16"/>
      <c r="F31" s="17"/>
      <c r="G31" s="17"/>
      <c r="H31" s="17"/>
      <c r="I31" s="1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9"/>
      <c r="Y31" s="17"/>
      <c r="Z31" s="17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7"/>
      <c r="BG31" s="17"/>
    </row>
    <row r="32">
      <c r="A32" s="24" t="s">
        <v>58</v>
      </c>
      <c r="B32" s="16"/>
      <c r="C32" s="16"/>
      <c r="D32" s="16"/>
      <c r="E32" s="16"/>
      <c r="F32" s="17"/>
      <c r="G32" s="17"/>
      <c r="H32" s="17"/>
      <c r="I32" s="17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7"/>
      <c r="BG32" s="17"/>
    </row>
    <row r="33">
      <c r="A33" s="21"/>
      <c r="B33" s="16"/>
      <c r="C33" s="16"/>
      <c r="D33" s="16"/>
      <c r="E33" s="16"/>
      <c r="F33" s="17"/>
      <c r="G33" s="17"/>
      <c r="H33" s="17"/>
      <c r="I33" s="1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7"/>
      <c r="BG33" s="17"/>
    </row>
    <row r="34">
      <c r="A34" s="21"/>
      <c r="B34" s="16"/>
      <c r="C34" s="16"/>
      <c r="D34" s="16"/>
      <c r="E34" s="16"/>
      <c r="F34" s="17"/>
      <c r="G34" s="17"/>
      <c r="H34" s="17"/>
      <c r="I34" s="17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7"/>
      <c r="BG34" s="17"/>
    </row>
    <row r="35">
      <c r="A35" s="23"/>
      <c r="B35" s="16"/>
      <c r="C35" s="16"/>
      <c r="D35" s="16"/>
      <c r="E35" s="16"/>
      <c r="F35" s="17"/>
      <c r="G35" s="17"/>
      <c r="H35" s="17"/>
      <c r="I35" s="1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7"/>
      <c r="BG35" s="17"/>
    </row>
    <row r="36">
      <c r="A36" s="16"/>
      <c r="B36" s="16"/>
      <c r="C36" s="16"/>
      <c r="D36" s="16"/>
      <c r="E36" s="16"/>
      <c r="F36" s="17"/>
      <c r="G36" s="17"/>
      <c r="H36" s="17"/>
      <c r="I36" s="17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7"/>
      <c r="BG36" s="17"/>
    </row>
    <row r="37">
      <c r="A37" s="16"/>
      <c r="B37" s="16"/>
      <c r="C37" s="16"/>
      <c r="D37" s="16"/>
      <c r="E37" s="16"/>
      <c r="F37" s="17"/>
      <c r="G37" s="17"/>
      <c r="H37" s="17"/>
      <c r="I37" s="17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7"/>
      <c r="BG37" s="17"/>
    </row>
    <row r="38">
      <c r="A38" s="16"/>
      <c r="B38" s="16"/>
      <c r="C38" s="16"/>
      <c r="D38" s="16"/>
      <c r="E38" s="16"/>
      <c r="F38" s="17"/>
      <c r="G38" s="17"/>
      <c r="H38" s="17"/>
      <c r="I38" s="17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7"/>
      <c r="BG38" s="17"/>
    </row>
    <row r="39">
      <c r="A39" s="16"/>
      <c r="B39" s="16"/>
      <c r="C39" s="16"/>
      <c r="D39" s="16"/>
      <c r="E39" s="16"/>
      <c r="F39" s="17"/>
      <c r="G39" s="17"/>
      <c r="H39" s="17"/>
      <c r="I39" s="17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7"/>
      <c r="BG39" s="17"/>
    </row>
    <row r="40">
      <c r="A40" s="16"/>
      <c r="B40" s="16"/>
      <c r="C40" s="16"/>
      <c r="D40" s="16"/>
      <c r="E40" s="16"/>
      <c r="F40" s="17"/>
      <c r="G40" s="17"/>
      <c r="H40" s="17"/>
      <c r="I40" s="17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7"/>
      <c r="BG40" s="17"/>
    </row>
    <row r="41">
      <c r="A41" s="16"/>
      <c r="B41" s="16"/>
      <c r="C41" s="16"/>
      <c r="D41" s="16"/>
      <c r="E41" s="16"/>
      <c r="F41" s="17"/>
      <c r="G41" s="17"/>
      <c r="H41" s="17"/>
      <c r="I41" s="17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7"/>
      <c r="BG41" s="17"/>
    </row>
    <row r="42">
      <c r="A42" s="16"/>
      <c r="B42" s="16"/>
      <c r="C42" s="16"/>
      <c r="D42" s="16"/>
      <c r="E42" s="16"/>
      <c r="F42" s="17"/>
      <c r="G42" s="17"/>
      <c r="H42" s="17"/>
      <c r="I42" s="1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7"/>
      <c r="BG42" s="17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17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7"/>
      <c r="BG44" s="17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7"/>
      <c r="BG45" s="17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7"/>
      <c r="BG46" s="17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7"/>
      <c r="BG47" s="17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7"/>
      <c r="BG48" s="17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7"/>
      <c r="BG49" s="17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7"/>
      <c r="BG50" s="17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7"/>
      <c r="BG51" s="17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7"/>
      <c r="BG52" s="17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7"/>
      <c r="BG53" s="17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7"/>
      <c r="BG54" s="17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7"/>
      <c r="BG55" s="17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17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7"/>
      <c r="BG57" s="17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7"/>
      <c r="BG58" s="17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17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7"/>
      <c r="BG60" s="17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7"/>
      <c r="BG61" s="17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7"/>
      <c r="BG62" s="17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7"/>
      <c r="BG63" s="17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7"/>
      <c r="BG64" s="17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7"/>
      <c r="BG65" s="17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7"/>
      <c r="BG66" s="17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7"/>
      <c r="BG67" s="17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7"/>
      <c r="BG68" s="17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7"/>
      <c r="BG69" s="17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7"/>
      <c r="BG70" s="17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7"/>
      <c r="BG71" s="17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7"/>
      <c r="BG72" s="17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7"/>
      <c r="BG73" s="17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7"/>
      <c r="BG74" s="17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7"/>
      <c r="BG75" s="17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7"/>
      <c r="BG76" s="17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7"/>
      <c r="BG77" s="17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7"/>
      <c r="BG78" s="17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17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7"/>
      <c r="BG80" s="17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7"/>
      <c r="BG81" s="17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7"/>
      <c r="BG82" s="17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7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7"/>
      <c r="BG84" s="17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/>
      <c r="BG85" s="17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7"/>
      <c r="BG86" s="17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7"/>
      <c r="BG87" s="17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7"/>
      <c r="BG88" s="17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  <c r="BG89" s="17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7"/>
      <c r="BG90" s="17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7"/>
      <c r="BG91" s="17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7"/>
      <c r="BG92" s="17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7"/>
      <c r="BG93" s="17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7"/>
      <c r="BG94" s="17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/>
      <c r="BG95" s="17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7"/>
      <c r="BG96" s="17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7"/>
      <c r="BG97" s="17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7"/>
      <c r="BG98" s="17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7"/>
      <c r="BG99" s="17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7"/>
      <c r="BG100" s="17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7"/>
      <c r="BG101" s="17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7"/>
      <c r="BG102" s="17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7"/>
      <c r="BG103" s="17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7"/>
      <c r="BG104" s="17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7"/>
      <c r="BG105" s="17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7"/>
      <c r="BG106" s="17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7"/>
      <c r="BG107" s="17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7"/>
      <c r="BG108" s="17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7"/>
      <c r="BG109" s="17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7"/>
      <c r="BG110" s="17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7"/>
      <c r="BG111" s="17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7"/>
      <c r="BG112" s="17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7"/>
      <c r="BG113" s="17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7"/>
      <c r="BG114" s="1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7"/>
      <c r="BG115" s="17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7"/>
      <c r="BG116" s="17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7"/>
      <c r="BG117" s="17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7"/>
      <c r="BG118" s="17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7"/>
      <c r="BG119" s="17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7"/>
      <c r="BG120" s="17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7"/>
      <c r="BG121" s="17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7"/>
      <c r="BG122" s="17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7"/>
      <c r="BG123" s="17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7"/>
      <c r="BG124" s="17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7"/>
      <c r="BG125" s="17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7"/>
      <c r="BG126" s="17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7"/>
      <c r="BG127" s="17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7"/>
      <c r="BG128" s="17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7"/>
      <c r="BG129" s="17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7"/>
      <c r="BG130" s="17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7"/>
      <c r="BG131" s="17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7"/>
      <c r="BG132" s="17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7"/>
      <c r="BG133" s="17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7"/>
      <c r="BG134" s="17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7"/>
      <c r="BG135" s="17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7"/>
      <c r="BG136" s="17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7"/>
      <c r="BG137" s="17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7"/>
      <c r="BG138" s="17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7"/>
      <c r="BG139" s="17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7"/>
      <c r="BG140" s="17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7"/>
      <c r="BG141" s="17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7"/>
      <c r="BG142" s="17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7"/>
      <c r="BG143" s="17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7"/>
      <c r="BG144" s="17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7"/>
      <c r="BG145" s="17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7"/>
      <c r="BG146" s="17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7"/>
      <c r="BG147" s="17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7"/>
      <c r="BG148" s="17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7"/>
      <c r="BG149" s="17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7"/>
      <c r="BG150" s="17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7"/>
      <c r="BG151" s="17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7"/>
      <c r="BG152" s="17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7"/>
      <c r="BG153" s="17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7"/>
      <c r="BG154" s="17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7"/>
      <c r="BG155" s="17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7"/>
      <c r="BG156" s="17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7"/>
      <c r="BG157" s="17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7"/>
      <c r="BG158" s="17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7"/>
      <c r="BG159" s="17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7"/>
      <c r="BG160" s="17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7"/>
      <c r="BG161" s="17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7"/>
      <c r="BG162" s="17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7"/>
      <c r="BG163" s="17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7"/>
      <c r="BG164" s="17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7"/>
      <c r="BG165" s="17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7"/>
      <c r="BG166" s="17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7"/>
      <c r="BG167" s="17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7"/>
      <c r="BG168" s="17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7"/>
      <c r="BG169" s="17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7"/>
      <c r="BG170" s="17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7"/>
      <c r="BG171" s="17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7"/>
      <c r="BG172" s="17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7"/>
      <c r="BG173" s="17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7"/>
      <c r="BG174" s="17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7"/>
      <c r="BG175" s="17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7"/>
      <c r="BG176" s="17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7"/>
      <c r="BG177" s="17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7"/>
      <c r="BG178" s="17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7"/>
      <c r="BG179" s="17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7"/>
      <c r="BG180" s="17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7"/>
      <c r="BG181" s="17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7"/>
      <c r="BG182" s="17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7"/>
      <c r="BG183" s="17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7"/>
      <c r="BG184" s="17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7"/>
      <c r="BG185" s="17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7"/>
      <c r="BG186" s="17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7"/>
      <c r="BG187" s="17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7"/>
      <c r="BG188" s="17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7"/>
      <c r="BG189" s="17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7"/>
      <c r="BG190" s="17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7"/>
      <c r="BG191" s="17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7"/>
      <c r="BG192" s="17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7"/>
      <c r="BG193" s="17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7"/>
      <c r="BG194" s="17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7"/>
      <c r="BG195" s="17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7"/>
      <c r="BG196" s="17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7"/>
      <c r="BG197" s="17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7"/>
      <c r="BG198" s="17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7"/>
      <c r="BG199" s="17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7"/>
      <c r="BG200" s="17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7"/>
      <c r="BG201" s="17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7"/>
      <c r="BG202" s="17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7"/>
      <c r="BG203" s="17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7"/>
      <c r="BG204" s="17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7"/>
      <c r="BG205" s="17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7"/>
      <c r="BG206" s="17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7"/>
      <c r="BG207" s="17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7"/>
      <c r="BG208" s="17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7"/>
      <c r="BG209" s="17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7"/>
      <c r="BG210" s="17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7"/>
      <c r="BG211" s="17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7"/>
      <c r="BG212" s="17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7"/>
      <c r="BG213" s="17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7"/>
      <c r="BG214" s="17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7"/>
      <c r="BG215" s="17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7"/>
      <c r="BG216" s="17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7"/>
      <c r="BG217" s="17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7"/>
      <c r="BG218" s="17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7"/>
      <c r="BG219" s="17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7"/>
      <c r="BG220" s="17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7"/>
      <c r="BG221" s="17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7"/>
      <c r="BG222" s="17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7"/>
      <c r="BG223" s="17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7"/>
      <c r="BG224" s="17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7"/>
      <c r="BG225" s="17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7"/>
      <c r="BG226" s="17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7"/>
      <c r="BG227" s="17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7"/>
      <c r="BG228" s="17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7"/>
      <c r="BG229" s="17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7"/>
      <c r="BG230" s="17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7"/>
      <c r="BG231" s="17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7"/>
      <c r="BG232" s="17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7"/>
      <c r="BG233" s="17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7"/>
      <c r="BG234" s="17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7"/>
      <c r="BG235" s="17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7"/>
      <c r="BG236" s="17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7"/>
      <c r="BG237" s="17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7"/>
      <c r="BG238" s="17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7"/>
      <c r="BG239" s="17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7"/>
      <c r="BG240" s="17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7"/>
      <c r="BG241" s="17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7"/>
      <c r="BG242" s="17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7"/>
      <c r="BG243" s="17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7"/>
      <c r="BG244" s="17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7"/>
      <c r="BG245" s="17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7"/>
      <c r="BG246" s="17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7"/>
      <c r="BG247" s="17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7"/>
      <c r="BG248" s="17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7"/>
      <c r="BG249" s="17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7"/>
      <c r="BG250" s="17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7"/>
      <c r="BG251" s="17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7"/>
      <c r="BG252" s="17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7"/>
      <c r="BG253" s="17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7"/>
      <c r="BG254" s="17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7"/>
      <c r="BG255" s="17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7"/>
      <c r="BG256" s="17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7"/>
      <c r="BG257" s="17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7"/>
      <c r="BG258" s="17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7"/>
      <c r="BG259" s="17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7"/>
      <c r="BG260" s="17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7"/>
      <c r="BG261" s="17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7"/>
      <c r="BG262" s="17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7"/>
      <c r="BG263" s="17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7"/>
      <c r="BG264" s="17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7"/>
      <c r="BG265" s="17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7"/>
      <c r="BG266" s="17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7"/>
      <c r="BG267" s="17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7"/>
      <c r="BG268" s="17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7"/>
      <c r="BG269" s="17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7"/>
      <c r="BG270" s="17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7"/>
      <c r="BG271" s="17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7"/>
      <c r="BG272" s="17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7"/>
      <c r="BG273" s="17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7"/>
      <c r="BG274" s="17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7"/>
      <c r="BG275" s="17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7"/>
      <c r="BG276" s="17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7"/>
      <c r="BG277" s="17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7"/>
      <c r="BG278" s="17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7"/>
      <c r="BG279" s="17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7"/>
      <c r="BG280" s="17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7"/>
      <c r="BG281" s="17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7"/>
      <c r="BG282" s="17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7"/>
      <c r="BG283" s="17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7"/>
      <c r="BG284" s="17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7"/>
      <c r="BG285" s="17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7"/>
      <c r="BG286" s="17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7"/>
      <c r="BG287" s="17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7"/>
      <c r="BG288" s="17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7"/>
      <c r="BG289" s="17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7"/>
      <c r="BG290" s="17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7"/>
      <c r="BG291" s="17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7"/>
      <c r="BG292" s="17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7"/>
      <c r="BG293" s="17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7"/>
      <c r="BG294" s="17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7"/>
      <c r="BG295" s="17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7"/>
      <c r="BG296" s="17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7"/>
      <c r="BG297" s="17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7"/>
      <c r="BG298" s="17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7"/>
      <c r="BG299" s="17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7"/>
      <c r="BG300" s="17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7"/>
      <c r="BG301" s="17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7"/>
      <c r="BG302" s="17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7"/>
      <c r="BG303" s="17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7"/>
      <c r="BG304" s="17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7"/>
      <c r="BG305" s="17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7"/>
      <c r="BG306" s="17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7"/>
      <c r="BG307" s="17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7"/>
      <c r="BG308" s="17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7"/>
      <c r="BG309" s="17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7"/>
      <c r="BG310" s="17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7"/>
      <c r="BG311" s="17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7"/>
      <c r="BG312" s="17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7"/>
      <c r="BG313" s="17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7"/>
      <c r="BG314" s="17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7"/>
      <c r="BG315" s="17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7"/>
      <c r="BG316" s="17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7"/>
      <c r="BG317" s="17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7"/>
      <c r="BG318" s="17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7"/>
      <c r="BG319" s="17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7"/>
      <c r="BG320" s="17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7"/>
      <c r="BG321" s="17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7"/>
      <c r="BG322" s="17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7"/>
      <c r="BG323" s="17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7"/>
      <c r="BG324" s="17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7"/>
      <c r="BG325" s="17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7"/>
      <c r="BG326" s="17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7"/>
      <c r="BG327" s="17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7"/>
      <c r="BG328" s="17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7"/>
      <c r="BG329" s="17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7"/>
      <c r="BG330" s="17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7"/>
      <c r="BG331" s="17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7"/>
      <c r="BG332" s="17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7"/>
      <c r="BG333" s="17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7"/>
      <c r="BG334" s="17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7"/>
      <c r="BG335" s="17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7"/>
      <c r="BG336" s="17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7"/>
      <c r="BG337" s="17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7"/>
      <c r="BG338" s="17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7"/>
      <c r="BG339" s="17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7"/>
      <c r="BG340" s="17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7"/>
      <c r="BG341" s="17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7"/>
      <c r="BG342" s="17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7"/>
      <c r="BG343" s="17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7"/>
      <c r="BG344" s="17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7"/>
      <c r="BG345" s="17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7"/>
      <c r="BG346" s="17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7"/>
      <c r="BG347" s="17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7"/>
      <c r="BG348" s="17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7"/>
      <c r="BG349" s="17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7"/>
      <c r="BG350" s="17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7"/>
      <c r="BG351" s="17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7"/>
      <c r="BG352" s="17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7"/>
      <c r="BG353" s="17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7"/>
      <c r="BG354" s="17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7"/>
      <c r="BG355" s="17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7"/>
      <c r="BG356" s="17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7"/>
      <c r="BG357" s="17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7"/>
      <c r="BG358" s="17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7"/>
      <c r="BG359" s="17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7"/>
      <c r="BG360" s="17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7"/>
      <c r="BG361" s="17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7"/>
      <c r="BG362" s="17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7"/>
      <c r="BG363" s="17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7"/>
      <c r="BG364" s="17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7"/>
      <c r="BG365" s="17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7"/>
      <c r="BG366" s="17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7"/>
      <c r="BG367" s="17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7"/>
      <c r="BG368" s="17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7"/>
      <c r="BG369" s="17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7"/>
      <c r="BG370" s="17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7"/>
      <c r="BG371" s="17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7"/>
      <c r="BG372" s="17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7"/>
      <c r="BG373" s="17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7"/>
      <c r="BG374" s="17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7"/>
      <c r="BG375" s="17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7"/>
      <c r="BG376" s="17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7"/>
      <c r="BG377" s="17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7"/>
      <c r="BG378" s="17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7"/>
      <c r="BG379" s="17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7"/>
      <c r="BG380" s="17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7"/>
      <c r="BG381" s="17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7"/>
      <c r="BG382" s="17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7"/>
      <c r="BG383" s="17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7"/>
      <c r="BG384" s="17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7"/>
      <c r="BG385" s="17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7"/>
      <c r="BG386" s="17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7"/>
      <c r="BG387" s="17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7"/>
      <c r="BG388" s="17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7"/>
      <c r="BG389" s="17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7"/>
      <c r="BG390" s="17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7"/>
      <c r="BG391" s="17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7"/>
      <c r="BG392" s="17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7"/>
      <c r="BG393" s="17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7"/>
      <c r="BG394" s="17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7"/>
      <c r="BG395" s="17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7"/>
      <c r="BG396" s="17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7"/>
      <c r="BG397" s="17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7"/>
      <c r="BG398" s="17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7"/>
      <c r="BG399" s="17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7"/>
      <c r="BG400" s="17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7"/>
      <c r="BG401" s="17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7"/>
      <c r="BG402" s="17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7"/>
      <c r="BG403" s="17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7"/>
      <c r="BG404" s="17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7"/>
      <c r="BG405" s="17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7"/>
      <c r="BG406" s="17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7"/>
      <c r="BG407" s="17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7"/>
      <c r="BG408" s="17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7"/>
      <c r="BG409" s="17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7"/>
      <c r="BG410" s="17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7"/>
      <c r="BG411" s="17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7"/>
      <c r="BG412" s="17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7"/>
      <c r="BG413" s="17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7"/>
      <c r="BG414" s="17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7"/>
      <c r="BG415" s="17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7"/>
      <c r="BG416" s="17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7"/>
      <c r="BG417" s="17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7"/>
      <c r="BG418" s="17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7"/>
      <c r="BG419" s="17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7"/>
      <c r="BG420" s="17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7"/>
      <c r="BG421" s="17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7"/>
      <c r="BG422" s="17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7"/>
      <c r="BG423" s="17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7"/>
      <c r="BG424" s="17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7"/>
      <c r="BG425" s="17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7"/>
      <c r="BG426" s="17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7"/>
      <c r="BG427" s="17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7"/>
      <c r="BG428" s="17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7"/>
      <c r="BG429" s="17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7"/>
      <c r="BG430" s="17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7"/>
      <c r="BG431" s="17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7"/>
      <c r="BG432" s="17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7"/>
      <c r="BG433" s="17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7"/>
      <c r="BG434" s="17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7"/>
      <c r="BG435" s="17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7"/>
      <c r="BG436" s="17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7"/>
      <c r="BG437" s="17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7"/>
      <c r="BG438" s="17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7"/>
      <c r="BG439" s="17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7"/>
      <c r="BG440" s="17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7"/>
      <c r="BG441" s="17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7"/>
      <c r="BG442" s="17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7"/>
      <c r="BG443" s="17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7"/>
      <c r="BG444" s="17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7"/>
      <c r="BG445" s="17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7"/>
      <c r="BG446" s="17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7"/>
      <c r="BG447" s="17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7"/>
      <c r="BG448" s="17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7"/>
      <c r="BG449" s="17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7"/>
      <c r="BG450" s="17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7"/>
      <c r="BG451" s="17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7"/>
      <c r="BG452" s="17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7"/>
      <c r="BG453" s="17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7"/>
      <c r="BG454" s="17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7"/>
      <c r="BG455" s="17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7"/>
      <c r="BG456" s="17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7"/>
      <c r="BG457" s="17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7"/>
      <c r="BG458" s="17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7"/>
      <c r="BG459" s="17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7"/>
      <c r="BG460" s="17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7"/>
      <c r="BG461" s="17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7"/>
      <c r="BG462" s="17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7"/>
      <c r="BG463" s="17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7"/>
      <c r="BG464" s="17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7"/>
      <c r="BG465" s="17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7"/>
      <c r="BG466" s="17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7"/>
      <c r="BG467" s="17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7"/>
      <c r="BG468" s="17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7"/>
      <c r="BG469" s="17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7"/>
      <c r="BG470" s="17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7"/>
      <c r="BG471" s="17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7"/>
      <c r="BG472" s="17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7"/>
      <c r="BG473" s="17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7"/>
      <c r="BG474" s="17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7"/>
      <c r="BG475" s="17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7"/>
      <c r="BG476" s="17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7"/>
      <c r="BG477" s="17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7"/>
      <c r="BG478" s="17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7"/>
      <c r="BG479" s="17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7"/>
      <c r="BG480" s="17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7"/>
      <c r="BG481" s="17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7"/>
      <c r="BG482" s="17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7"/>
      <c r="BG483" s="17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7"/>
      <c r="BG484" s="17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7"/>
      <c r="BG485" s="17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7"/>
      <c r="BG486" s="17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7"/>
      <c r="BG487" s="17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7"/>
      <c r="BG488" s="17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7"/>
      <c r="BG489" s="17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7"/>
      <c r="BG490" s="17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7"/>
      <c r="BG491" s="17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7"/>
      <c r="BG492" s="17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7"/>
      <c r="BG493" s="17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7"/>
      <c r="BG494" s="17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7"/>
      <c r="BG495" s="17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7"/>
      <c r="BG496" s="17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7"/>
      <c r="BG497" s="17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7"/>
      <c r="BG498" s="17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7"/>
      <c r="BG499" s="17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7"/>
      <c r="BG500" s="17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7"/>
      <c r="BG501" s="17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7"/>
      <c r="BG502" s="17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7"/>
      <c r="BG503" s="17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7"/>
      <c r="BG504" s="17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7"/>
      <c r="BG505" s="17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7"/>
      <c r="BG506" s="17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7"/>
      <c r="BG507" s="17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7"/>
      <c r="BG508" s="17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7"/>
      <c r="BG509" s="17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7"/>
      <c r="BG510" s="17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7"/>
      <c r="BG511" s="17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7"/>
      <c r="BG512" s="17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7"/>
      <c r="BG513" s="17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7"/>
      <c r="BG514" s="17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7"/>
      <c r="BG515" s="17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7"/>
      <c r="BG516" s="17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7"/>
      <c r="BG517" s="17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7"/>
      <c r="BG518" s="17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7"/>
      <c r="BG519" s="17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7"/>
      <c r="BG520" s="17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7"/>
      <c r="BG521" s="17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7"/>
      <c r="BG522" s="17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7"/>
      <c r="BG523" s="17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7"/>
      <c r="BG524" s="17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7"/>
      <c r="BG525" s="17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7"/>
      <c r="BG526" s="17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7"/>
      <c r="BG527" s="17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7"/>
      <c r="BG528" s="17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7"/>
      <c r="BG529" s="17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7"/>
      <c r="BG530" s="17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7"/>
      <c r="BG531" s="17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7"/>
      <c r="BG532" s="17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7"/>
      <c r="BG533" s="17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7"/>
      <c r="BG534" s="17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7"/>
      <c r="BG535" s="17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7"/>
      <c r="BG536" s="17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7"/>
      <c r="BG537" s="17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7"/>
      <c r="BG538" s="17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7"/>
      <c r="BG539" s="17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7"/>
      <c r="BG540" s="17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7"/>
      <c r="BG541" s="17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7"/>
      <c r="BG542" s="17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7"/>
      <c r="BG543" s="17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7"/>
      <c r="BG544" s="17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7"/>
      <c r="BG545" s="17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7"/>
      <c r="BG546" s="17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7"/>
      <c r="BG547" s="17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7"/>
      <c r="BG548" s="17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7"/>
      <c r="BG549" s="17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7"/>
      <c r="BG550" s="17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7"/>
      <c r="BG551" s="17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7"/>
      <c r="BG552" s="17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7"/>
      <c r="BG553" s="17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7"/>
      <c r="BG554" s="17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7"/>
      <c r="BG555" s="17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7"/>
      <c r="BG556" s="17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7"/>
      <c r="BG557" s="17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7"/>
      <c r="BG558" s="17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7"/>
      <c r="BG559" s="17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7"/>
      <c r="BG560" s="17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7"/>
      <c r="BG561" s="17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7"/>
      <c r="BG562" s="17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7"/>
      <c r="BG563" s="17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7"/>
      <c r="BG564" s="17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7"/>
      <c r="BG565" s="17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7"/>
      <c r="BG566" s="17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7"/>
      <c r="BG567" s="17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7"/>
      <c r="BG568" s="17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7"/>
      <c r="BG569" s="17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7"/>
      <c r="BG570" s="17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7"/>
      <c r="BG571" s="17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7"/>
      <c r="BG572" s="17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7"/>
      <c r="BG573" s="17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7"/>
      <c r="BG574" s="17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7"/>
      <c r="BG575" s="17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7"/>
      <c r="BG576" s="17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7"/>
      <c r="BG577" s="17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7"/>
      <c r="BG578" s="17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7"/>
      <c r="BG579" s="17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7"/>
      <c r="BG580" s="17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7"/>
      <c r="BG581" s="17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7"/>
      <c r="BG582" s="17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7"/>
      <c r="BG583" s="17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7"/>
      <c r="BG584" s="17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7"/>
      <c r="BG585" s="17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7"/>
      <c r="BG586" s="17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7"/>
      <c r="BG587" s="17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7"/>
      <c r="BG588" s="17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7"/>
      <c r="BG589" s="17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7"/>
      <c r="BG590" s="17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7"/>
      <c r="BG591" s="17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7"/>
      <c r="BG592" s="17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7"/>
      <c r="BG593" s="17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7"/>
      <c r="BG594" s="17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7"/>
      <c r="BG595" s="17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7"/>
      <c r="BG596" s="17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7"/>
      <c r="BG597" s="17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7"/>
      <c r="BG598" s="17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7"/>
      <c r="BG599" s="17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7"/>
      <c r="BG600" s="17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7"/>
      <c r="BG601" s="17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7"/>
      <c r="BG602" s="17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7"/>
      <c r="BG603" s="17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7"/>
      <c r="BG604" s="17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7"/>
      <c r="BG605" s="17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7"/>
      <c r="BG606" s="17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7"/>
      <c r="BG607" s="17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7"/>
      <c r="BG608" s="17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7"/>
      <c r="BG609" s="17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7"/>
      <c r="BG610" s="17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7"/>
      <c r="BG611" s="17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7"/>
      <c r="BG612" s="17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7"/>
      <c r="BG613" s="17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7"/>
      <c r="BG614" s="17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7"/>
      <c r="BG615" s="17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7"/>
      <c r="BG616" s="17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7"/>
      <c r="BG617" s="17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7"/>
      <c r="BG618" s="17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7"/>
      <c r="BG619" s="17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7"/>
      <c r="BG620" s="17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7"/>
      <c r="BG621" s="17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7"/>
      <c r="BG622" s="17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7"/>
      <c r="BG623" s="17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7"/>
      <c r="BG624" s="17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7"/>
      <c r="BG625" s="17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7"/>
      <c r="BG626" s="17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7"/>
      <c r="BG627" s="17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7"/>
      <c r="BG628" s="17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7"/>
      <c r="BG629" s="17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7"/>
      <c r="BG630" s="17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7"/>
      <c r="BG631" s="17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7"/>
      <c r="BG632" s="17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7"/>
      <c r="BG633" s="17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7"/>
      <c r="BG634" s="17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7"/>
      <c r="BG635" s="17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7"/>
      <c r="BG636" s="17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7"/>
      <c r="BG637" s="17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7"/>
      <c r="BG638" s="17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7"/>
      <c r="BG639" s="17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7"/>
      <c r="BG640" s="17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7"/>
      <c r="BG641" s="17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7"/>
      <c r="BG642" s="17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7"/>
      <c r="BG643" s="17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7"/>
      <c r="BG644" s="17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7"/>
      <c r="BG645" s="17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7"/>
      <c r="BG646" s="17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7"/>
      <c r="BG647" s="17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7"/>
      <c r="BG648" s="17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7"/>
      <c r="BG649" s="17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7"/>
      <c r="BG650" s="17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7"/>
      <c r="BG651" s="17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7"/>
      <c r="BG652" s="17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7"/>
      <c r="BG653" s="17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7"/>
      <c r="BG654" s="17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7"/>
      <c r="BG655" s="17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7"/>
      <c r="BG656" s="17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7"/>
      <c r="BG657" s="17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7"/>
      <c r="BG658" s="17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7"/>
      <c r="BG659" s="17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7"/>
      <c r="BG660" s="17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7"/>
      <c r="BG661" s="17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7"/>
      <c r="BG662" s="17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7"/>
      <c r="BG663" s="17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7"/>
      <c r="BG664" s="17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7"/>
      <c r="BG665" s="17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7"/>
      <c r="BG666" s="17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7"/>
      <c r="BG667" s="17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7"/>
      <c r="BG668" s="17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7"/>
      <c r="BG669" s="17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7"/>
      <c r="BG670" s="17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7"/>
      <c r="BG671" s="17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7"/>
      <c r="BG672" s="17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7"/>
      <c r="BG673" s="17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7"/>
      <c r="BG674" s="17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7"/>
      <c r="BG675" s="17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7"/>
      <c r="BG676" s="17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7"/>
      <c r="BG677" s="17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7"/>
      <c r="BG678" s="17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7"/>
      <c r="BG679" s="17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7"/>
      <c r="BG680" s="17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7"/>
      <c r="BG681" s="17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7"/>
      <c r="BG682" s="17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7"/>
      <c r="BG683" s="17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7"/>
      <c r="BG684" s="17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7"/>
      <c r="BG685" s="17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7"/>
      <c r="BG686" s="17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7"/>
      <c r="BG687" s="17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7"/>
      <c r="BG688" s="17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7"/>
      <c r="BG689" s="17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7"/>
      <c r="BG690" s="17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7"/>
      <c r="BG691" s="17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7"/>
      <c r="BG692" s="17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7"/>
      <c r="BG693" s="17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7"/>
      <c r="BG694" s="17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7"/>
      <c r="BG695" s="17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7"/>
      <c r="BG696" s="17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7"/>
      <c r="BG697" s="17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7"/>
      <c r="BG698" s="17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7"/>
      <c r="BG699" s="17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7"/>
      <c r="BG700" s="17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7"/>
      <c r="BG701" s="17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7"/>
      <c r="BG702" s="17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7"/>
      <c r="BG703" s="17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7"/>
      <c r="BG704" s="17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7"/>
      <c r="BG705" s="17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7"/>
      <c r="BG706" s="17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7"/>
      <c r="BG707" s="17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7"/>
      <c r="BG708" s="17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7"/>
      <c r="BG709" s="17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7"/>
      <c r="BG710" s="17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7"/>
      <c r="BG711" s="17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7"/>
      <c r="BG712" s="17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7"/>
      <c r="BG713" s="17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7"/>
      <c r="BG714" s="17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7"/>
      <c r="BG715" s="17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7"/>
      <c r="BG716" s="17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7"/>
      <c r="BG717" s="17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7"/>
      <c r="BG718" s="17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7"/>
      <c r="BG719" s="17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7"/>
      <c r="BG720" s="17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7"/>
      <c r="BG721" s="17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7"/>
      <c r="BG722" s="17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7"/>
      <c r="BG723" s="17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7"/>
      <c r="BG724" s="17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7"/>
      <c r="BG725" s="17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7"/>
      <c r="BG726" s="17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7"/>
      <c r="BG727" s="17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7"/>
      <c r="BG728" s="17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7"/>
      <c r="BG729" s="17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7"/>
      <c r="BG730" s="17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7"/>
      <c r="BG731" s="17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7"/>
      <c r="BG732" s="17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7"/>
      <c r="BG733" s="17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7"/>
      <c r="BG734" s="17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7"/>
      <c r="BG735" s="17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7"/>
      <c r="BG736" s="17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7"/>
      <c r="BG737" s="17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7"/>
      <c r="BG738" s="17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7"/>
      <c r="BG739" s="17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7"/>
      <c r="BG740" s="17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7"/>
      <c r="BG741" s="17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7"/>
      <c r="BG742" s="17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7"/>
      <c r="BG743" s="17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7"/>
      <c r="BG744" s="17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7"/>
      <c r="BG745" s="17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7"/>
      <c r="BG746" s="17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7"/>
      <c r="BG747" s="17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7"/>
      <c r="BG748" s="17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7"/>
      <c r="BG749" s="17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7"/>
      <c r="BG750" s="17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7"/>
      <c r="BG751" s="17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7"/>
      <c r="BG752" s="17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7"/>
      <c r="BG753" s="17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7"/>
      <c r="BG754" s="17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7"/>
      <c r="BG755" s="17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7"/>
      <c r="BG756" s="17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7"/>
      <c r="BG757" s="17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7"/>
      <c r="BG758" s="17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7"/>
      <c r="BG759" s="17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7"/>
      <c r="BG760" s="17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7"/>
      <c r="BG761" s="17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7"/>
      <c r="BG762" s="17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7"/>
      <c r="BG763" s="17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7"/>
      <c r="BG764" s="17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7"/>
      <c r="BG765" s="17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7"/>
      <c r="BG766" s="17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7"/>
      <c r="BG767" s="17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7"/>
      <c r="BG768" s="17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7"/>
      <c r="BG769" s="17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7"/>
      <c r="BG770" s="17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7"/>
      <c r="BG771" s="17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7"/>
      <c r="BG772" s="17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7"/>
      <c r="BG773" s="17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7"/>
      <c r="BG774" s="17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7"/>
      <c r="BG775" s="17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7"/>
      <c r="BG776" s="17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7"/>
      <c r="BG777" s="17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7"/>
      <c r="BG778" s="17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7"/>
      <c r="BG779" s="17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7"/>
      <c r="BG780" s="17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7"/>
      <c r="BG781" s="17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7"/>
      <c r="BG782" s="17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7"/>
      <c r="BG783" s="17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7"/>
      <c r="BG784" s="17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7"/>
      <c r="BG785" s="17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7"/>
      <c r="BG786" s="17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7"/>
      <c r="BG787" s="17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7"/>
      <c r="BG788" s="17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7"/>
      <c r="BG789" s="17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7"/>
      <c r="BG790" s="17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7"/>
      <c r="BG791" s="17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7"/>
      <c r="BG792" s="17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7"/>
      <c r="BG793" s="17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7"/>
      <c r="BG794" s="17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7"/>
      <c r="BG795" s="17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7"/>
      <c r="BG796" s="17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7"/>
      <c r="BG797" s="17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7"/>
      <c r="BG798" s="17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7"/>
      <c r="BG799" s="17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7"/>
      <c r="BG800" s="17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7"/>
      <c r="BG801" s="17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7"/>
      <c r="BG802" s="17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7"/>
      <c r="BG803" s="17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7"/>
      <c r="BG804" s="17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7"/>
      <c r="BG805" s="17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7"/>
      <c r="BG806" s="17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7"/>
      <c r="BG807" s="17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7"/>
      <c r="BG808" s="17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7"/>
      <c r="BG809" s="17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7"/>
      <c r="BG810" s="17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7"/>
      <c r="BG811" s="17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7"/>
      <c r="BG812" s="17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7"/>
      <c r="BG813" s="17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7"/>
      <c r="BG814" s="17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7"/>
      <c r="BG815" s="17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7"/>
      <c r="BG816" s="17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7"/>
      <c r="BG817" s="17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7"/>
      <c r="BG818" s="17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7"/>
      <c r="BG819" s="17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7"/>
      <c r="BG820" s="17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7"/>
      <c r="BG821" s="17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7"/>
      <c r="BG822" s="17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7"/>
      <c r="BG823" s="17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7"/>
      <c r="BG824" s="17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7"/>
      <c r="BG825" s="17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7"/>
      <c r="BG826" s="17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7"/>
      <c r="BG827" s="17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7"/>
      <c r="BG828" s="17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7"/>
      <c r="BG829" s="17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7"/>
      <c r="BG830" s="17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7"/>
      <c r="BG831" s="17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7"/>
      <c r="BG832" s="17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7"/>
      <c r="BG833" s="17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7"/>
      <c r="BG834" s="17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7"/>
      <c r="BG835" s="17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7"/>
      <c r="BG836" s="17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7"/>
      <c r="BG837" s="17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7"/>
      <c r="BG838" s="17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7"/>
      <c r="BG839" s="17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7"/>
      <c r="BG840" s="17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7"/>
      <c r="BG841" s="17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7"/>
      <c r="BG842" s="17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7"/>
      <c r="BG843" s="17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7"/>
      <c r="BG844" s="17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7"/>
      <c r="BG845" s="17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7"/>
      <c r="BG846" s="17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7"/>
      <c r="BG847" s="17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7"/>
      <c r="BG848" s="17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7"/>
      <c r="BG849" s="17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7"/>
      <c r="BG850" s="17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7"/>
      <c r="BG851" s="17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7"/>
      <c r="BG852" s="17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7"/>
      <c r="BG853" s="17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7"/>
      <c r="BG854" s="17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7"/>
      <c r="BG855" s="17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7"/>
      <c r="BG856" s="17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7"/>
      <c r="BG857" s="17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7"/>
      <c r="BG858" s="17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7"/>
      <c r="BG859" s="17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7"/>
      <c r="BG860" s="17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7"/>
      <c r="BG861" s="17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7"/>
      <c r="BG862" s="17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7"/>
      <c r="BG863" s="17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7"/>
      <c r="BG864" s="17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7"/>
      <c r="BG865" s="17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7"/>
      <c r="BG866" s="17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7"/>
      <c r="BG867" s="17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7"/>
      <c r="BG868" s="17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7"/>
      <c r="BG869" s="17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7"/>
      <c r="BG870" s="17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7"/>
      <c r="BG871" s="17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7"/>
      <c r="BG872" s="17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7"/>
      <c r="BG873" s="17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7"/>
      <c r="BG874" s="17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7"/>
      <c r="BG875" s="17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7"/>
      <c r="BG876" s="17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7"/>
      <c r="BG877" s="17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7"/>
      <c r="BG878" s="17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7"/>
      <c r="BG879" s="17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7"/>
      <c r="BG880" s="17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7"/>
      <c r="BG881" s="17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7"/>
      <c r="BG882" s="17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7"/>
      <c r="BG883" s="17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7"/>
      <c r="BG884" s="17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7"/>
      <c r="BG885" s="17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7"/>
      <c r="BG886" s="17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7"/>
      <c r="BG887" s="17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7"/>
      <c r="BG888" s="17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7"/>
      <c r="BG889" s="17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7"/>
      <c r="BG890" s="17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7"/>
      <c r="BG891" s="17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7"/>
      <c r="BG892" s="17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7"/>
      <c r="BG893" s="17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7"/>
      <c r="BG894" s="17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7"/>
      <c r="BG895" s="17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7"/>
      <c r="BG896" s="17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7"/>
      <c r="BG897" s="17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7"/>
      <c r="BG898" s="17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7"/>
      <c r="BG899" s="17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7"/>
      <c r="BG900" s="17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7"/>
      <c r="BG901" s="17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7"/>
      <c r="BG902" s="17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7"/>
      <c r="BG903" s="17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7"/>
      <c r="BG904" s="17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7"/>
      <c r="BG905" s="17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7"/>
      <c r="BG906" s="17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7"/>
      <c r="BG907" s="17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7"/>
      <c r="BG908" s="17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7"/>
      <c r="BG909" s="17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7"/>
      <c r="BG910" s="17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7"/>
      <c r="BG911" s="17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7"/>
      <c r="BG912" s="17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7"/>
      <c r="BG913" s="17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7"/>
      <c r="BG914" s="17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7"/>
      <c r="BG915" s="17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7"/>
      <c r="BG916" s="17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7"/>
      <c r="BG917" s="17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7"/>
      <c r="BG918" s="17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7"/>
      <c r="BG919" s="17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7"/>
      <c r="BG920" s="17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7"/>
      <c r="BG921" s="17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7"/>
      <c r="BG922" s="17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7"/>
      <c r="BG923" s="17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7"/>
      <c r="BG924" s="17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7"/>
      <c r="BG925" s="17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7"/>
      <c r="BG926" s="17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7"/>
      <c r="BG927" s="17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7"/>
      <c r="BG928" s="17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7"/>
      <c r="BG929" s="17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7"/>
      <c r="BG930" s="17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7"/>
      <c r="BG931" s="17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7"/>
      <c r="BG932" s="17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7"/>
      <c r="BG933" s="17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7"/>
      <c r="BG934" s="17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7"/>
      <c r="BG935" s="17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7"/>
      <c r="BG936" s="17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7"/>
      <c r="BG937" s="17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7"/>
      <c r="BG938" s="17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7"/>
      <c r="BG939" s="17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7"/>
      <c r="BG940" s="17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7"/>
      <c r="BG941" s="17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7"/>
      <c r="BG942" s="17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7"/>
      <c r="BG943" s="17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7"/>
      <c r="BG944" s="17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7"/>
      <c r="BG945" s="17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7"/>
      <c r="BG946" s="17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7"/>
      <c r="BG947" s="17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7"/>
      <c r="BG948" s="17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7"/>
      <c r="BG949" s="17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7"/>
      <c r="BG950" s="17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7"/>
      <c r="BG951" s="17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7"/>
      <c r="BG952" s="17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7"/>
      <c r="BG953" s="17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7"/>
      <c r="BG954" s="17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7"/>
      <c r="BG955" s="17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7"/>
      <c r="BG956" s="17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7"/>
      <c r="BG957" s="17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7"/>
      <c r="BG958" s="17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7"/>
      <c r="BG959" s="17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7"/>
      <c r="BG960" s="17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7"/>
      <c r="BG961" s="17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7"/>
      <c r="BG962" s="17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7"/>
      <c r="BG963" s="17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7"/>
      <c r="BG964" s="17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7"/>
      <c r="BG965" s="17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7"/>
      <c r="BG966" s="17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7"/>
      <c r="BG967" s="17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7"/>
      <c r="BG968" s="17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7"/>
      <c r="BG969" s="17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7"/>
      <c r="BG970" s="17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7"/>
      <c r="BG971" s="17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7"/>
      <c r="BG972" s="17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7"/>
      <c r="BG973" s="17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7"/>
      <c r="BG974" s="17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7"/>
      <c r="BG975" s="17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7"/>
      <c r="BG976" s="17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7"/>
      <c r="BG977" s="17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7"/>
      <c r="BG978" s="17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7"/>
      <c r="BG979" s="17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7"/>
      <c r="BG980" s="17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7"/>
      <c r="BG981" s="17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7"/>
      <c r="BG982" s="17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7"/>
      <c r="BG983" s="17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7"/>
      <c r="BG984" s="17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7"/>
      <c r="BG985" s="17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7"/>
      <c r="BG986" s="17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7"/>
      <c r="BG987" s="17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7"/>
      <c r="BG988" s="17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7"/>
      <c r="BG989" s="17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7"/>
      <c r="BG990" s="17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7"/>
      <c r="BG991" s="17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7"/>
      <c r="BG992" s="17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7"/>
      <c r="BG993" s="17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7"/>
      <c r="BG994" s="17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7"/>
      <c r="BG995" s="17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7"/>
      <c r="BG996" s="17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7"/>
      <c r="BG997" s="17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7"/>
      <c r="BG998" s="17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7"/>
      <c r="BG999" s="17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7"/>
      <c r="BG1000" s="17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7"/>
      <c r="BG1001" s="17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7"/>
      <c r="BG1002" s="17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7"/>
      <c r="BG1003" s="17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7"/>
      <c r="BG1004" s="17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7"/>
      <c r="BG1005" s="17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7"/>
      <c r="BG1006" s="17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7"/>
      <c r="BG1007" s="17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7"/>
      <c r="BG1008" s="17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7"/>
      <c r="BG1009" s="17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7"/>
      <c r="BG1010" s="17"/>
    </row>
  </sheetData>
  <mergeCells count="7">
    <mergeCell ref="A2:A5"/>
    <mergeCell ref="A7:A10"/>
    <mergeCell ref="A12:A15"/>
    <mergeCell ref="A17:A20"/>
    <mergeCell ref="A22:A25"/>
    <mergeCell ref="A27:A30"/>
    <mergeCell ref="A32:A35"/>
  </mergeCells>
  <dataValidations>
    <dataValidation type="list" allowBlank="1" showErrorMessage="1" sqref="B2:B5 B7:B10 B12:B15 B17:B20 B22:B25 B27:B30">
      <formula1>"DLHSS,Baseline,RP,RP2"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0.25"/>
  </cols>
  <sheetData>
    <row r="1">
      <c r="A1" s="1" t="s">
        <v>0</v>
      </c>
      <c r="B1" s="1" t="s">
        <v>1</v>
      </c>
      <c r="C1" s="6" t="s">
        <v>2</v>
      </c>
      <c r="D1" s="7" t="s">
        <v>21</v>
      </c>
      <c r="E1" s="7" t="s">
        <v>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</row>
    <row r="2">
      <c r="A2" s="4">
        <v>10.0</v>
      </c>
      <c r="B2" s="5" t="s">
        <v>17</v>
      </c>
      <c r="C2" s="8">
        <v>0.863136</v>
      </c>
      <c r="D2" s="8">
        <v>0.249999</v>
      </c>
      <c r="E2" s="8">
        <v>0.06253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</row>
    <row r="3">
      <c r="B3" s="5" t="s">
        <v>18</v>
      </c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3"/>
      <c r="U3" s="3"/>
      <c r="V3" s="3"/>
      <c r="W3" s="3"/>
      <c r="X3" s="3"/>
    </row>
    <row r="4">
      <c r="B4" s="5" t="s">
        <v>19</v>
      </c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</row>
    <row r="5" ht="17.25" customHeight="1">
      <c r="B5" s="5" t="s">
        <v>20</v>
      </c>
      <c r="C5" s="8"/>
      <c r="D5" s="8"/>
      <c r="E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</row>
    <row r="6">
      <c r="A6" s="5"/>
      <c r="B6" s="8"/>
      <c r="C6" s="8"/>
      <c r="D6" s="8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  <c r="U6" s="3"/>
      <c r="V6" s="3"/>
      <c r="W6" s="3"/>
    </row>
    <row r="7">
      <c r="A7" s="5">
        <v>20.0</v>
      </c>
      <c r="B7" s="5" t="s">
        <v>17</v>
      </c>
      <c r="C7" s="8">
        <v>0.853146</v>
      </c>
      <c r="D7" s="8">
        <v>0.166666</v>
      </c>
      <c r="E7" s="8">
        <v>0.067568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</row>
    <row r="8">
      <c r="B8" s="5" t="s">
        <v>18</v>
      </c>
      <c r="C8" s="8"/>
      <c r="D8" s="8"/>
      <c r="E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3"/>
      <c r="U8" s="3"/>
      <c r="V8" s="3"/>
      <c r="W8" s="3"/>
      <c r="X8" s="3"/>
    </row>
    <row r="9">
      <c r="B9" s="5" t="s">
        <v>19</v>
      </c>
      <c r="C9" s="8"/>
      <c r="D9" s="8"/>
      <c r="E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3"/>
      <c r="U9" s="3"/>
      <c r="V9" s="3"/>
      <c r="W9" s="3"/>
      <c r="X9" s="3"/>
    </row>
    <row r="10">
      <c r="B10" s="5" t="s">
        <v>20</v>
      </c>
      <c r="C10" s="8"/>
      <c r="D10" s="8"/>
      <c r="E10" s="8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5"/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  <c r="U11" s="3"/>
      <c r="V11" s="3"/>
      <c r="W11" s="3"/>
    </row>
    <row r="12">
      <c r="A12" s="5">
        <v>30.0</v>
      </c>
      <c r="B12" s="5" t="s">
        <v>17</v>
      </c>
      <c r="C12" s="8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3"/>
      <c r="T12" s="3"/>
      <c r="U12" s="3"/>
      <c r="V12" s="3"/>
      <c r="W12" s="3"/>
      <c r="X12" s="3"/>
    </row>
    <row r="13">
      <c r="B13" s="5" t="s">
        <v>18</v>
      </c>
      <c r="C13" s="8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3"/>
      <c r="T13" s="3"/>
      <c r="U13" s="3"/>
      <c r="V13" s="3"/>
      <c r="W13" s="3"/>
      <c r="X13" s="3"/>
    </row>
    <row r="14">
      <c r="B14" s="5" t="s">
        <v>19</v>
      </c>
      <c r="C14" s="8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</row>
    <row r="15">
      <c r="B15" s="5" t="s">
        <v>20</v>
      </c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5"/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  <c r="U16" s="3"/>
      <c r="V16" s="3"/>
      <c r="W16" s="3"/>
    </row>
    <row r="17">
      <c r="A17" s="5">
        <v>40.0</v>
      </c>
      <c r="B17" s="5" t="s">
        <v>17</v>
      </c>
      <c r="C17" s="8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3"/>
      <c r="T17" s="3"/>
      <c r="U17" s="3"/>
      <c r="V17" s="3"/>
      <c r="W17" s="3"/>
      <c r="X17" s="3"/>
    </row>
    <row r="18">
      <c r="B18" s="5" t="s">
        <v>18</v>
      </c>
      <c r="C18" s="8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3"/>
      <c r="T18" s="3"/>
      <c r="U18" s="3"/>
      <c r="V18" s="3"/>
      <c r="W18" s="3"/>
      <c r="X18" s="3"/>
    </row>
    <row r="19">
      <c r="B19" s="5" t="s">
        <v>19</v>
      </c>
      <c r="C19" s="8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</row>
    <row r="20">
      <c r="B20" s="5" t="s">
        <v>20</v>
      </c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5"/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/>
      <c r="R21" s="3"/>
      <c r="S21" s="3"/>
      <c r="T21" s="3"/>
      <c r="U21" s="3"/>
      <c r="V21" s="3"/>
      <c r="W21" s="3"/>
    </row>
    <row r="22">
      <c r="A22" s="5">
        <v>50.0</v>
      </c>
      <c r="B22" s="5" t="s">
        <v>17</v>
      </c>
      <c r="C22" s="8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3"/>
      <c r="T22" s="3"/>
      <c r="U22" s="3"/>
      <c r="V22" s="3"/>
      <c r="W22" s="3"/>
      <c r="X22" s="3"/>
    </row>
    <row r="23">
      <c r="B23" s="5" t="s">
        <v>18</v>
      </c>
      <c r="C23" s="8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/>
      <c r="S23" s="3"/>
      <c r="T23" s="3"/>
      <c r="U23" s="3"/>
      <c r="V23" s="3"/>
      <c r="W23" s="3"/>
      <c r="X23" s="3"/>
    </row>
    <row r="24">
      <c r="B24" s="5" t="s">
        <v>19</v>
      </c>
      <c r="C24" s="8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  <c r="W24" s="3"/>
      <c r="X24" s="3"/>
    </row>
    <row r="25">
      <c r="B25" s="5" t="s">
        <v>20</v>
      </c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10"/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10"/>
      <c r="D27" s="10"/>
      <c r="E27" s="10"/>
      <c r="F27" s="11" t="s">
        <v>60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10"/>
      <c r="D28" s="10"/>
      <c r="E28" s="10"/>
      <c r="F28" s="5" t="s">
        <v>25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10"/>
      <c r="D29" s="10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10"/>
      <c r="D30" s="10"/>
      <c r="E30" s="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10"/>
      <c r="D31" s="10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10"/>
      <c r="D32" s="10"/>
      <c r="E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10"/>
      <c r="D33" s="10"/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10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10"/>
      <c r="D35" s="10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10"/>
      <c r="D36" s="10"/>
      <c r="E36" s="1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10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10"/>
      <c r="D38" s="10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10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10"/>
      <c r="D40" s="10"/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10"/>
      <c r="D41" s="10"/>
      <c r="E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10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10"/>
      <c r="D43" s="10"/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10"/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10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10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10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10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10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10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10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10"/>
      <c r="D52" s="10"/>
      <c r="E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10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10"/>
      <c r="D54" s="10"/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10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10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10"/>
      <c r="D57" s="10"/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10"/>
      <c r="D58" s="10"/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10"/>
      <c r="D59" s="10"/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10"/>
      <c r="D60" s="10"/>
      <c r="E60" s="1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10"/>
      <c r="D61" s="10"/>
      <c r="E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10"/>
      <c r="D62" s="10"/>
      <c r="E62" s="1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10"/>
      <c r="D63" s="10"/>
      <c r="E63" s="1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0"/>
      <c r="D64" s="10"/>
      <c r="E64" s="1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10"/>
      <c r="D65" s="10"/>
      <c r="E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10"/>
      <c r="D66" s="10"/>
      <c r="E66" s="1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10"/>
      <c r="D67" s="10"/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10"/>
      <c r="D68" s="10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10"/>
      <c r="D69" s="10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10"/>
      <c r="D70" s="10"/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10"/>
      <c r="D71" s="10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10"/>
      <c r="D72" s="10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10"/>
      <c r="D73" s="10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10"/>
      <c r="D74" s="10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10"/>
      <c r="D75" s="10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10"/>
      <c r="D76" s="10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10"/>
      <c r="D77" s="10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10"/>
      <c r="D78" s="10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10"/>
      <c r="D79" s="10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10"/>
      <c r="D80" s="10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10"/>
      <c r="D81" s="10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10"/>
      <c r="D82" s="10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10"/>
      <c r="D83" s="10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10"/>
      <c r="D84" s="10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10"/>
      <c r="D85" s="10"/>
      <c r="E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10"/>
      <c r="D86" s="10"/>
      <c r="E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10"/>
      <c r="D87" s="10"/>
      <c r="E87" s="1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10"/>
      <c r="D88" s="10"/>
      <c r="E88" s="1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10"/>
      <c r="D89" s="10"/>
      <c r="E89" s="1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10"/>
      <c r="D90" s="10"/>
      <c r="E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10"/>
      <c r="D91" s="10"/>
      <c r="E91" s="1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10"/>
      <c r="D92" s="10"/>
      <c r="E92" s="1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10"/>
      <c r="D93" s="10"/>
      <c r="E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10"/>
      <c r="D94" s="10"/>
      <c r="E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10"/>
      <c r="D95" s="10"/>
      <c r="E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10"/>
      <c r="D96" s="10"/>
      <c r="E96" s="1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10"/>
      <c r="D97" s="10"/>
      <c r="E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10"/>
      <c r="D98" s="10"/>
      <c r="E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10"/>
      <c r="D99" s="10"/>
      <c r="E99" s="1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10"/>
      <c r="D100" s="10"/>
      <c r="E100" s="1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10"/>
      <c r="D101" s="10"/>
      <c r="E101" s="1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10"/>
      <c r="D102" s="10"/>
      <c r="E102" s="1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10"/>
      <c r="D103" s="10"/>
      <c r="E103" s="1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10"/>
      <c r="D104" s="10"/>
      <c r="E104" s="1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10"/>
      <c r="D105" s="10"/>
      <c r="E105" s="1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10"/>
      <c r="D106" s="10"/>
      <c r="E106" s="1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10"/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10"/>
      <c r="D108" s="10"/>
      <c r="E108" s="1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10"/>
      <c r="D109" s="10"/>
      <c r="E109" s="1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10"/>
      <c r="D110" s="10"/>
      <c r="E110" s="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10"/>
      <c r="D111" s="10"/>
      <c r="E111" s="1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10"/>
      <c r="D112" s="10"/>
      <c r="E112" s="1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10"/>
      <c r="D113" s="10"/>
      <c r="E113" s="1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10"/>
      <c r="D114" s="10"/>
      <c r="E114" s="1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10"/>
      <c r="D115" s="10"/>
      <c r="E115" s="1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10"/>
      <c r="D116" s="10"/>
      <c r="E116" s="1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10"/>
      <c r="D117" s="10"/>
      <c r="E117" s="1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10"/>
      <c r="D118" s="10"/>
      <c r="E118" s="1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10"/>
      <c r="D119" s="10"/>
      <c r="E119" s="1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10"/>
      <c r="D120" s="10"/>
      <c r="E120" s="1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10"/>
      <c r="D121" s="10"/>
      <c r="E121" s="1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10"/>
      <c r="D122" s="10"/>
      <c r="E122" s="1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10"/>
      <c r="D123" s="10"/>
      <c r="E123" s="1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10"/>
      <c r="D124" s="10"/>
      <c r="E124" s="1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10"/>
      <c r="D125" s="10"/>
      <c r="E125" s="1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10"/>
      <c r="D126" s="10"/>
      <c r="E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10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10"/>
      <c r="D128" s="10"/>
      <c r="E128" s="1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10"/>
      <c r="D129" s="10"/>
      <c r="E129" s="1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10"/>
      <c r="D130" s="10"/>
      <c r="E130" s="1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10"/>
      <c r="D131" s="10"/>
      <c r="E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10"/>
      <c r="D132" s="10"/>
      <c r="E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0"/>
      <c r="D133" s="10"/>
      <c r="E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0"/>
      <c r="D134" s="10"/>
      <c r="E134" s="1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0"/>
      <c r="D135" s="10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0"/>
      <c r="D136" s="10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0"/>
      <c r="D137" s="10"/>
      <c r="E137" s="1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0"/>
      <c r="D138" s="10"/>
      <c r="E138" s="1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0"/>
      <c r="D139" s="10"/>
      <c r="E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0"/>
      <c r="D140" s="10"/>
      <c r="E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0"/>
      <c r="D141" s="10"/>
      <c r="E141" s="1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0"/>
      <c r="D142" s="10"/>
      <c r="E142" s="1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0"/>
      <c r="D143" s="10"/>
      <c r="E143" s="1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0"/>
      <c r="D144" s="10"/>
      <c r="E144" s="1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0"/>
      <c r="D145" s="10"/>
      <c r="E145" s="1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0"/>
      <c r="D146" s="10"/>
      <c r="E146" s="1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0"/>
      <c r="D147" s="10"/>
      <c r="E147" s="1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0"/>
      <c r="D148" s="10"/>
      <c r="E148" s="1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0"/>
      <c r="D149" s="10"/>
      <c r="E149" s="1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0"/>
      <c r="D150" s="10"/>
      <c r="E150" s="1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0"/>
      <c r="D151" s="10"/>
      <c r="E151" s="1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0"/>
      <c r="D152" s="10"/>
      <c r="E152" s="1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0"/>
      <c r="D153" s="10"/>
      <c r="E153" s="1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0"/>
      <c r="D154" s="10"/>
      <c r="E154" s="1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0"/>
      <c r="D155" s="10"/>
      <c r="E155" s="1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0"/>
      <c r="D156" s="10"/>
      <c r="E156" s="1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0"/>
      <c r="D157" s="10"/>
      <c r="E157" s="1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0"/>
      <c r="D158" s="10"/>
      <c r="E158" s="1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0"/>
      <c r="D159" s="10"/>
      <c r="E159" s="1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0"/>
      <c r="D160" s="10"/>
      <c r="E160" s="1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0"/>
      <c r="D161" s="10"/>
      <c r="E161" s="1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0"/>
      <c r="D162" s="10"/>
      <c r="E162" s="1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0"/>
      <c r="D163" s="10"/>
      <c r="E163" s="1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0"/>
      <c r="D164" s="10"/>
      <c r="E164" s="1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0"/>
      <c r="D165" s="10"/>
      <c r="E165" s="1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0"/>
      <c r="D166" s="10"/>
      <c r="E166" s="1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0"/>
      <c r="D167" s="10"/>
      <c r="E167" s="1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0"/>
      <c r="D168" s="10"/>
      <c r="E168" s="1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0"/>
      <c r="D169" s="10"/>
      <c r="E169" s="1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0"/>
      <c r="D170" s="10"/>
      <c r="E170" s="1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0"/>
      <c r="D171" s="10"/>
      <c r="E171" s="1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0"/>
      <c r="D172" s="10"/>
      <c r="E172" s="1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0"/>
      <c r="D173" s="10"/>
      <c r="E173" s="1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0"/>
      <c r="D174" s="10"/>
      <c r="E174" s="1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0"/>
      <c r="D175" s="10"/>
      <c r="E175" s="1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0"/>
      <c r="D176" s="10"/>
      <c r="E176" s="1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0"/>
      <c r="D177" s="10"/>
      <c r="E177" s="1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0"/>
      <c r="D178" s="10"/>
      <c r="E178" s="1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0"/>
      <c r="D179" s="10"/>
      <c r="E179" s="1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0"/>
      <c r="D180" s="10"/>
      <c r="E180" s="1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0"/>
      <c r="D181" s="10"/>
      <c r="E181" s="1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0"/>
      <c r="D182" s="10"/>
      <c r="E182" s="1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0"/>
      <c r="D183" s="10"/>
      <c r="E183" s="1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0"/>
      <c r="D184" s="10"/>
      <c r="E184" s="1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0"/>
      <c r="D185" s="10"/>
      <c r="E185" s="1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0"/>
      <c r="D186" s="10"/>
      <c r="E186" s="1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0"/>
      <c r="D187" s="10"/>
      <c r="E187" s="1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0"/>
      <c r="D188" s="10"/>
      <c r="E188" s="1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0"/>
      <c r="D189" s="10"/>
      <c r="E189" s="1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0"/>
      <c r="D190" s="10"/>
      <c r="E190" s="1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0"/>
      <c r="D191" s="10"/>
      <c r="E191" s="1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0"/>
      <c r="D192" s="10"/>
      <c r="E192" s="1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0"/>
      <c r="D193" s="10"/>
      <c r="E193" s="1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0"/>
      <c r="D194" s="10"/>
      <c r="E194" s="1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0"/>
      <c r="D195" s="10"/>
      <c r="E195" s="1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0"/>
      <c r="D196" s="10"/>
      <c r="E196" s="1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0"/>
      <c r="D197" s="10"/>
      <c r="E197" s="1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0"/>
      <c r="D198" s="10"/>
      <c r="E198" s="1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0"/>
      <c r="D199" s="10"/>
      <c r="E199" s="1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0"/>
      <c r="D200" s="10"/>
      <c r="E200" s="1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0"/>
      <c r="D201" s="10"/>
      <c r="E201" s="1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0"/>
      <c r="D202" s="10"/>
      <c r="E202" s="1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0"/>
      <c r="D203" s="10"/>
      <c r="E203" s="1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0"/>
      <c r="D204" s="10"/>
      <c r="E204" s="1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0"/>
      <c r="D205" s="10"/>
      <c r="E205" s="1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0"/>
      <c r="D206" s="10"/>
      <c r="E206" s="1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0"/>
      <c r="D207" s="10"/>
      <c r="E207" s="1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0"/>
      <c r="D208" s="10"/>
      <c r="E208" s="1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0"/>
      <c r="D209" s="10"/>
      <c r="E209" s="1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0"/>
      <c r="D210" s="10"/>
      <c r="E210" s="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0"/>
      <c r="D211" s="10"/>
      <c r="E211" s="1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0"/>
      <c r="D212" s="10"/>
      <c r="E212" s="1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0"/>
      <c r="D213" s="10"/>
      <c r="E213" s="1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0"/>
      <c r="D214" s="10"/>
      <c r="E214" s="1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0"/>
      <c r="D215" s="10"/>
      <c r="E215" s="1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0"/>
      <c r="D216" s="10"/>
      <c r="E216" s="1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0"/>
      <c r="D217" s="10"/>
      <c r="E217" s="1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0"/>
      <c r="D218" s="10"/>
      <c r="E218" s="1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0"/>
      <c r="D219" s="10"/>
      <c r="E219" s="1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0"/>
      <c r="D220" s="10"/>
      <c r="E220" s="1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0"/>
      <c r="D221" s="10"/>
      <c r="E221" s="1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0"/>
      <c r="D222" s="10"/>
      <c r="E222" s="1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0"/>
      <c r="D223" s="10"/>
      <c r="E223" s="1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0"/>
      <c r="D224" s="10"/>
      <c r="E224" s="1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0"/>
      <c r="D225" s="10"/>
      <c r="E225" s="1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0"/>
      <c r="D226" s="10"/>
      <c r="E226" s="1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0"/>
      <c r="D227" s="10"/>
      <c r="E227" s="1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0"/>
      <c r="D228" s="10"/>
      <c r="E228" s="1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0"/>
      <c r="D229" s="10"/>
      <c r="E229" s="1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0"/>
      <c r="D230" s="10"/>
      <c r="E230" s="1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0"/>
      <c r="D231" s="10"/>
      <c r="E231" s="1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0"/>
      <c r="D232" s="10"/>
      <c r="E232" s="1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0"/>
      <c r="D233" s="10"/>
      <c r="E233" s="1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0"/>
      <c r="D234" s="10"/>
      <c r="E234" s="1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0"/>
      <c r="D235" s="10"/>
      <c r="E235" s="1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0"/>
      <c r="D236" s="10"/>
      <c r="E236" s="1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0"/>
      <c r="D237" s="10"/>
      <c r="E237" s="1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0"/>
      <c r="D238" s="10"/>
      <c r="E238" s="1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0"/>
      <c r="D239" s="10"/>
      <c r="E239" s="1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0"/>
      <c r="D240" s="10"/>
      <c r="E240" s="1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0"/>
      <c r="D241" s="10"/>
      <c r="E241" s="1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0"/>
      <c r="D242" s="10"/>
      <c r="E242" s="1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0"/>
      <c r="D243" s="10"/>
      <c r="E243" s="1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0"/>
      <c r="D244" s="10"/>
      <c r="E244" s="1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0"/>
      <c r="D245" s="10"/>
      <c r="E245" s="1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0"/>
      <c r="D246" s="10"/>
      <c r="E246" s="1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0"/>
      <c r="D247" s="10"/>
      <c r="E247" s="1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0"/>
      <c r="D248" s="10"/>
      <c r="E248" s="1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0"/>
      <c r="D249" s="10"/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0"/>
      <c r="D250" s="10"/>
      <c r="E250" s="1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0"/>
      <c r="D251" s="10"/>
      <c r="E251" s="1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0"/>
      <c r="D252" s="10"/>
      <c r="E252" s="1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0"/>
      <c r="D253" s="10"/>
      <c r="E253" s="1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0"/>
      <c r="D254" s="10"/>
      <c r="E254" s="1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0"/>
      <c r="D255" s="10"/>
      <c r="E255" s="1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0"/>
      <c r="D256" s="10"/>
      <c r="E256" s="1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0"/>
      <c r="D257" s="10"/>
      <c r="E257" s="1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0"/>
      <c r="D258" s="10"/>
      <c r="E258" s="1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0"/>
      <c r="D259" s="10"/>
      <c r="E259" s="1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0"/>
      <c r="D260" s="10"/>
      <c r="E260" s="1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0"/>
      <c r="D261" s="10"/>
      <c r="E261" s="1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0"/>
      <c r="D262" s="10"/>
      <c r="E262" s="1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0"/>
      <c r="D263" s="10"/>
      <c r="E263" s="1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0"/>
      <c r="D264" s="10"/>
      <c r="E264" s="1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0"/>
      <c r="D265" s="10"/>
      <c r="E265" s="1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0"/>
      <c r="D266" s="10"/>
      <c r="E266" s="1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0"/>
      <c r="D267" s="10"/>
      <c r="E267" s="1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0"/>
      <c r="D268" s="10"/>
      <c r="E268" s="1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0"/>
      <c r="D269" s="10"/>
      <c r="E269" s="1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0"/>
      <c r="D270" s="10"/>
      <c r="E270" s="1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0"/>
      <c r="D271" s="10"/>
      <c r="E271" s="1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0"/>
      <c r="D272" s="10"/>
      <c r="E272" s="1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0"/>
      <c r="D273" s="10"/>
      <c r="E273" s="1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0"/>
      <c r="D274" s="10"/>
      <c r="E274" s="1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0"/>
      <c r="D275" s="10"/>
      <c r="E275" s="1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0"/>
      <c r="D276" s="10"/>
      <c r="E276" s="1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0"/>
      <c r="D277" s="10"/>
      <c r="E277" s="1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0"/>
      <c r="D278" s="10"/>
      <c r="E278" s="1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0"/>
      <c r="D279" s="10"/>
      <c r="E279" s="1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0"/>
      <c r="D280" s="10"/>
      <c r="E280" s="1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0"/>
      <c r="D281" s="10"/>
      <c r="E281" s="1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0"/>
      <c r="D282" s="10"/>
      <c r="E282" s="1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0"/>
      <c r="D283" s="10"/>
      <c r="E283" s="1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0"/>
      <c r="D284" s="10"/>
      <c r="E284" s="1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0"/>
      <c r="D285" s="10"/>
      <c r="E285" s="1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0"/>
      <c r="D286" s="10"/>
      <c r="E286" s="1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0"/>
      <c r="D287" s="10"/>
      <c r="E287" s="1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0"/>
      <c r="D288" s="10"/>
      <c r="E288" s="1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0"/>
      <c r="D289" s="10"/>
      <c r="E289" s="1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0"/>
      <c r="D290" s="10"/>
      <c r="E290" s="1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0"/>
      <c r="D291" s="10"/>
      <c r="E291" s="1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0"/>
      <c r="D292" s="10"/>
      <c r="E292" s="1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0"/>
      <c r="D293" s="10"/>
      <c r="E293" s="1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0"/>
      <c r="D294" s="10"/>
      <c r="E294" s="1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0"/>
      <c r="D295" s="10"/>
      <c r="E295" s="1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0"/>
      <c r="D296" s="10"/>
      <c r="E296" s="1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0"/>
      <c r="D297" s="10"/>
      <c r="E297" s="1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0"/>
      <c r="D298" s="10"/>
      <c r="E298" s="1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0"/>
      <c r="D299" s="10"/>
      <c r="E299" s="1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0"/>
      <c r="D300" s="10"/>
      <c r="E300" s="1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0"/>
      <c r="D301" s="10"/>
      <c r="E301" s="1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0"/>
      <c r="D302" s="10"/>
      <c r="E302" s="1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0"/>
      <c r="D303" s="10"/>
      <c r="E303" s="1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0"/>
      <c r="D304" s="10"/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0"/>
      <c r="D305" s="10"/>
      <c r="E305" s="1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0"/>
      <c r="D306" s="10"/>
      <c r="E306" s="1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0"/>
      <c r="D307" s="10"/>
      <c r="E307" s="1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0"/>
      <c r="D308" s="10"/>
      <c r="E308" s="1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0"/>
      <c r="D309" s="10"/>
      <c r="E309" s="1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0"/>
      <c r="D310" s="10"/>
      <c r="E310" s="1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0"/>
      <c r="D311" s="10"/>
      <c r="E311" s="1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0"/>
      <c r="D312" s="10"/>
      <c r="E312" s="1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0"/>
      <c r="D313" s="10"/>
      <c r="E313" s="1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0"/>
      <c r="D314" s="10"/>
      <c r="E314" s="1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0"/>
      <c r="D315" s="10"/>
      <c r="E315" s="1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0"/>
      <c r="D316" s="10"/>
      <c r="E316" s="1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0"/>
      <c r="D317" s="10"/>
      <c r="E317" s="1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0"/>
      <c r="D318" s="10"/>
      <c r="E318" s="1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0"/>
      <c r="D319" s="10"/>
      <c r="E319" s="1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0"/>
      <c r="D320" s="10"/>
      <c r="E320" s="1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0"/>
      <c r="D321" s="10"/>
      <c r="E321" s="1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0"/>
      <c r="D322" s="10"/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0"/>
      <c r="D323" s="10"/>
      <c r="E323" s="1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0"/>
      <c r="D324" s="10"/>
      <c r="E324" s="1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0"/>
      <c r="D325" s="10"/>
      <c r="E325" s="1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0"/>
      <c r="D326" s="10"/>
      <c r="E326" s="1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0"/>
      <c r="D327" s="10"/>
      <c r="E327" s="1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0"/>
      <c r="D328" s="10"/>
      <c r="E328" s="1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0"/>
      <c r="D329" s="10"/>
      <c r="E329" s="1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0"/>
      <c r="D330" s="10"/>
      <c r="E330" s="1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0"/>
      <c r="D331" s="10"/>
      <c r="E331" s="1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0"/>
      <c r="D332" s="10"/>
      <c r="E332" s="1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0"/>
      <c r="D333" s="10"/>
      <c r="E333" s="1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0"/>
      <c r="D334" s="10"/>
      <c r="E334" s="1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0"/>
      <c r="D335" s="10"/>
      <c r="E335" s="1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0"/>
      <c r="D336" s="10"/>
      <c r="E336" s="1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0"/>
      <c r="D337" s="10"/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0"/>
      <c r="D338" s="10"/>
      <c r="E338" s="1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0"/>
      <c r="D339" s="10"/>
      <c r="E339" s="1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0"/>
      <c r="D340" s="10"/>
      <c r="E340" s="1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0"/>
      <c r="D341" s="10"/>
      <c r="E341" s="1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0"/>
      <c r="D342" s="10"/>
      <c r="E342" s="1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0"/>
      <c r="D343" s="10"/>
      <c r="E343" s="1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0"/>
      <c r="D344" s="10"/>
      <c r="E344" s="1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0"/>
      <c r="D345" s="10"/>
      <c r="E345" s="1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0"/>
      <c r="D346" s="10"/>
      <c r="E346" s="1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0"/>
      <c r="D347" s="10"/>
      <c r="E347" s="1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0"/>
      <c r="D348" s="10"/>
      <c r="E348" s="1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0"/>
      <c r="D349" s="10"/>
      <c r="E349" s="1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0"/>
      <c r="D350" s="10"/>
      <c r="E350" s="1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0"/>
      <c r="D351" s="10"/>
      <c r="E351" s="1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0"/>
      <c r="D352" s="10"/>
      <c r="E352" s="1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0"/>
      <c r="D353" s="10"/>
      <c r="E353" s="1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0"/>
      <c r="D354" s="10"/>
      <c r="E354" s="1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0"/>
      <c r="D355" s="10"/>
      <c r="E355" s="1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0"/>
      <c r="D356" s="10"/>
      <c r="E356" s="1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0"/>
      <c r="D357" s="10"/>
      <c r="E357" s="1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0"/>
      <c r="D358" s="10"/>
      <c r="E358" s="1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0"/>
      <c r="D359" s="10"/>
      <c r="E359" s="1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0"/>
      <c r="D360" s="10"/>
      <c r="E360" s="1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0"/>
      <c r="D361" s="10"/>
      <c r="E361" s="1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0"/>
      <c r="D362" s="10"/>
      <c r="E362" s="1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0"/>
      <c r="D363" s="10"/>
      <c r="E363" s="1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0"/>
      <c r="D364" s="10"/>
      <c r="E364" s="1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0"/>
      <c r="D365" s="10"/>
      <c r="E365" s="1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0"/>
      <c r="D366" s="10"/>
      <c r="E366" s="1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0"/>
      <c r="D367" s="10"/>
      <c r="E367" s="1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0"/>
      <c r="D368" s="10"/>
      <c r="E368" s="1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0"/>
      <c r="D369" s="10"/>
      <c r="E369" s="1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0"/>
      <c r="D370" s="10"/>
      <c r="E370" s="1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0"/>
      <c r="D371" s="10"/>
      <c r="E371" s="1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0"/>
      <c r="D372" s="10"/>
      <c r="E372" s="1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0"/>
      <c r="D373" s="10"/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0"/>
      <c r="D374" s="10"/>
      <c r="E374" s="1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0"/>
      <c r="D375" s="10"/>
      <c r="E375" s="1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0"/>
      <c r="D376" s="10"/>
      <c r="E376" s="1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0"/>
      <c r="D377" s="10"/>
      <c r="E377" s="1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0"/>
      <c r="D378" s="10"/>
      <c r="E378" s="1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0"/>
      <c r="D379" s="10"/>
      <c r="E379" s="1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0"/>
      <c r="D380" s="10"/>
      <c r="E380" s="1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0"/>
      <c r="D381" s="10"/>
      <c r="E381" s="1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0"/>
      <c r="D382" s="10"/>
      <c r="E382" s="1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0"/>
      <c r="D383" s="10"/>
      <c r="E383" s="1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0"/>
      <c r="D384" s="10"/>
      <c r="E384" s="1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0"/>
      <c r="D385" s="10"/>
      <c r="E385" s="1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0"/>
      <c r="D386" s="10"/>
      <c r="E386" s="1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0"/>
      <c r="D387" s="10"/>
      <c r="E387" s="1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0"/>
      <c r="D388" s="10"/>
      <c r="E388" s="1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0"/>
      <c r="D389" s="10"/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0"/>
      <c r="D390" s="10"/>
      <c r="E390" s="1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0"/>
      <c r="D391" s="10"/>
      <c r="E391" s="1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0"/>
      <c r="D392" s="10"/>
      <c r="E392" s="1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0"/>
      <c r="D393" s="10"/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0"/>
      <c r="D394" s="10"/>
      <c r="E394" s="1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0"/>
      <c r="D395" s="10"/>
      <c r="E395" s="1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0"/>
      <c r="D396" s="10"/>
      <c r="E396" s="1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0"/>
      <c r="D397" s="10"/>
      <c r="E397" s="1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0"/>
      <c r="D398" s="10"/>
      <c r="E398" s="1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0"/>
      <c r="D399" s="10"/>
      <c r="E399" s="1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0"/>
      <c r="D400" s="10"/>
      <c r="E400" s="1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0"/>
      <c r="D401" s="10"/>
      <c r="E401" s="1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0"/>
      <c r="D402" s="10"/>
      <c r="E402" s="1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0"/>
      <c r="D403" s="10"/>
      <c r="E403" s="1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0"/>
      <c r="D404" s="10"/>
      <c r="E404" s="1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0"/>
      <c r="D405" s="10"/>
      <c r="E405" s="1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0"/>
      <c r="D406" s="10"/>
      <c r="E406" s="1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0"/>
      <c r="D407" s="10"/>
      <c r="E407" s="1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0"/>
      <c r="D408" s="10"/>
      <c r="E408" s="1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0"/>
      <c r="D409" s="10"/>
      <c r="E409" s="1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0"/>
      <c r="D410" s="10"/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0"/>
      <c r="D411" s="10"/>
      <c r="E411" s="1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0"/>
      <c r="D412" s="10"/>
      <c r="E412" s="1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0"/>
      <c r="D413" s="10"/>
      <c r="E413" s="1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0"/>
      <c r="D414" s="10"/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0"/>
      <c r="D415" s="10"/>
      <c r="E415" s="1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0"/>
      <c r="D416" s="10"/>
      <c r="E416" s="1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0"/>
      <c r="D417" s="10"/>
      <c r="E417" s="1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0"/>
      <c r="D418" s="10"/>
      <c r="E418" s="1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0"/>
      <c r="D419" s="10"/>
      <c r="E419" s="1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0"/>
      <c r="D420" s="10"/>
      <c r="E420" s="1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0"/>
      <c r="D421" s="10"/>
      <c r="E421" s="1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0"/>
      <c r="D422" s="10"/>
      <c r="E422" s="1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0"/>
      <c r="D423" s="10"/>
      <c r="E423" s="1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0"/>
      <c r="D424" s="10"/>
      <c r="E424" s="1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0"/>
      <c r="D425" s="10"/>
      <c r="E425" s="1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0"/>
      <c r="D426" s="10"/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0"/>
      <c r="D427" s="10"/>
      <c r="E427" s="1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0"/>
      <c r="D428" s="10"/>
      <c r="E428" s="1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0"/>
      <c r="D429" s="10"/>
      <c r="E429" s="1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0"/>
      <c r="D430" s="10"/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0"/>
      <c r="D431" s="10"/>
      <c r="E431" s="1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0"/>
      <c r="D432" s="10"/>
      <c r="E432" s="1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0"/>
      <c r="D433" s="10"/>
      <c r="E433" s="1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0"/>
      <c r="D434" s="10"/>
      <c r="E434" s="1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0"/>
      <c r="D435" s="10"/>
      <c r="E435" s="1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0"/>
      <c r="D436" s="10"/>
      <c r="E436" s="1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0"/>
      <c r="D437" s="10"/>
      <c r="E437" s="1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0"/>
      <c r="D438" s="10"/>
      <c r="E438" s="1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0"/>
      <c r="D439" s="10"/>
      <c r="E439" s="1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0"/>
      <c r="D440" s="10"/>
      <c r="E440" s="1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0"/>
      <c r="D441" s="10"/>
      <c r="E441" s="1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0"/>
      <c r="D442" s="10"/>
      <c r="E442" s="1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0"/>
      <c r="D443" s="10"/>
      <c r="E443" s="1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0"/>
      <c r="D444" s="10"/>
      <c r="E444" s="1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0"/>
      <c r="D445" s="10"/>
      <c r="E445" s="1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0"/>
      <c r="D446" s="10"/>
      <c r="E446" s="1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0"/>
      <c r="D447" s="10"/>
      <c r="E447" s="1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0"/>
      <c r="D448" s="10"/>
      <c r="E448" s="1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0"/>
      <c r="D449" s="10"/>
      <c r="E449" s="1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0"/>
      <c r="D450" s="10"/>
      <c r="E450" s="1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0"/>
      <c r="D451" s="10"/>
      <c r="E451" s="1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0"/>
      <c r="D452" s="10"/>
      <c r="E452" s="1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0"/>
      <c r="D453" s="10"/>
      <c r="E453" s="1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0"/>
      <c r="D454" s="10"/>
      <c r="E454" s="1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0"/>
      <c r="D455" s="10"/>
      <c r="E455" s="1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0"/>
      <c r="D456" s="10"/>
      <c r="E456" s="1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0"/>
      <c r="D457" s="10"/>
      <c r="E457" s="1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0"/>
      <c r="D458" s="10"/>
      <c r="E458" s="1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0"/>
      <c r="D459" s="10"/>
      <c r="E459" s="1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0"/>
      <c r="D460" s="10"/>
      <c r="E460" s="1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0"/>
      <c r="D461" s="10"/>
      <c r="E461" s="1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0"/>
      <c r="D462" s="10"/>
      <c r="E462" s="1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0"/>
      <c r="D463" s="10"/>
      <c r="E463" s="1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0"/>
      <c r="D464" s="10"/>
      <c r="E464" s="1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0"/>
      <c r="D465" s="10"/>
      <c r="E465" s="1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0"/>
      <c r="D466" s="10"/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0"/>
      <c r="D467" s="10"/>
      <c r="E467" s="1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0"/>
      <c r="D468" s="10"/>
      <c r="E468" s="1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0"/>
      <c r="D469" s="10"/>
      <c r="E469" s="1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0"/>
      <c r="D470" s="10"/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0"/>
      <c r="D471" s="10"/>
      <c r="E471" s="1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0"/>
      <c r="D472" s="10"/>
      <c r="E472" s="1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0"/>
      <c r="D473" s="10"/>
      <c r="E473" s="1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0"/>
      <c r="D474" s="10"/>
      <c r="E474" s="1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0"/>
      <c r="D475" s="10"/>
      <c r="E475" s="1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0"/>
      <c r="D476" s="10"/>
      <c r="E476" s="1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0"/>
      <c r="D477" s="10"/>
      <c r="E477" s="1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0"/>
      <c r="D478" s="10"/>
      <c r="E478" s="1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0"/>
      <c r="D479" s="10"/>
      <c r="E479" s="1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0"/>
      <c r="D480" s="10"/>
      <c r="E480" s="1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0"/>
      <c r="D481" s="10"/>
      <c r="E481" s="1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0"/>
      <c r="D482" s="10"/>
      <c r="E482" s="1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0"/>
      <c r="D483" s="10"/>
      <c r="E483" s="1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0"/>
      <c r="D484" s="10"/>
      <c r="E484" s="1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0"/>
      <c r="D485" s="10"/>
      <c r="E485" s="1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0"/>
      <c r="D486" s="10"/>
      <c r="E486" s="1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0"/>
      <c r="D487" s="10"/>
      <c r="E487" s="1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0"/>
      <c r="D488" s="10"/>
      <c r="E488" s="1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0"/>
      <c r="D489" s="10"/>
      <c r="E489" s="1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0"/>
      <c r="D490" s="10"/>
      <c r="E490" s="1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0"/>
      <c r="D491" s="10"/>
      <c r="E491" s="1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0"/>
      <c r="D492" s="10"/>
      <c r="E492" s="1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0"/>
      <c r="D493" s="10"/>
      <c r="E493" s="1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0"/>
      <c r="D494" s="10"/>
      <c r="E494" s="1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0"/>
      <c r="D495" s="10"/>
      <c r="E495" s="1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0"/>
      <c r="D496" s="10"/>
      <c r="E496" s="1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0"/>
      <c r="D497" s="10"/>
      <c r="E497" s="1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0"/>
      <c r="D498" s="10"/>
      <c r="E498" s="1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0"/>
      <c r="D499" s="10"/>
      <c r="E499" s="1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0"/>
      <c r="D500" s="10"/>
      <c r="E500" s="1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0"/>
      <c r="D501" s="10"/>
      <c r="E501" s="1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0"/>
      <c r="D502" s="10"/>
      <c r="E502" s="1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0"/>
      <c r="D503" s="10"/>
      <c r="E503" s="1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0"/>
      <c r="D504" s="10"/>
      <c r="E504" s="1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0"/>
      <c r="D505" s="10"/>
      <c r="E505" s="1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0"/>
      <c r="D506" s="10"/>
      <c r="E506" s="1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0"/>
      <c r="D507" s="10"/>
      <c r="E507" s="1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0"/>
      <c r="D508" s="10"/>
      <c r="E508" s="1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0"/>
      <c r="D509" s="10"/>
      <c r="E509" s="1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0"/>
      <c r="D510" s="10"/>
      <c r="E510" s="1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0"/>
      <c r="D511" s="10"/>
      <c r="E511" s="1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0"/>
      <c r="D512" s="10"/>
      <c r="E512" s="1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0"/>
      <c r="D513" s="10"/>
      <c r="E513" s="1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0"/>
      <c r="D514" s="10"/>
      <c r="E514" s="1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0"/>
      <c r="D515" s="10"/>
      <c r="E515" s="1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0"/>
      <c r="D516" s="10"/>
      <c r="E516" s="1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0"/>
      <c r="D517" s="10"/>
      <c r="E517" s="1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0"/>
      <c r="D518" s="10"/>
      <c r="E518" s="1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0"/>
      <c r="D519" s="10"/>
      <c r="E519" s="1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0"/>
      <c r="D520" s="10"/>
      <c r="E520" s="1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0"/>
      <c r="D521" s="10"/>
      <c r="E521" s="1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0"/>
      <c r="D522" s="10"/>
      <c r="E522" s="1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0"/>
      <c r="D523" s="10"/>
      <c r="E523" s="1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0"/>
      <c r="D524" s="10"/>
      <c r="E524" s="1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0"/>
      <c r="D525" s="10"/>
      <c r="E525" s="1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0"/>
      <c r="D526" s="10"/>
      <c r="E526" s="1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0"/>
      <c r="D527" s="10"/>
      <c r="E527" s="1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0"/>
      <c r="D528" s="10"/>
      <c r="E528" s="1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0"/>
      <c r="D529" s="10"/>
      <c r="E529" s="1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0"/>
      <c r="D530" s="10"/>
      <c r="E530" s="1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0"/>
      <c r="D531" s="10"/>
      <c r="E531" s="1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0"/>
      <c r="D532" s="10"/>
      <c r="E532" s="1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0"/>
      <c r="D533" s="10"/>
      <c r="E533" s="1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0"/>
      <c r="D534" s="10"/>
      <c r="E534" s="1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0"/>
      <c r="D535" s="10"/>
      <c r="E535" s="1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0"/>
      <c r="D536" s="10"/>
      <c r="E536" s="1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0"/>
      <c r="D537" s="10"/>
      <c r="E537" s="1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0"/>
      <c r="D538" s="10"/>
      <c r="E538" s="1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0"/>
      <c r="D539" s="10"/>
      <c r="E539" s="1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0"/>
      <c r="D540" s="10"/>
      <c r="E540" s="1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0"/>
      <c r="D541" s="10"/>
      <c r="E541" s="1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0"/>
      <c r="D542" s="10"/>
      <c r="E542" s="1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0"/>
      <c r="D543" s="10"/>
      <c r="E543" s="1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0"/>
      <c r="D544" s="10"/>
      <c r="E544" s="1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0"/>
      <c r="D545" s="10"/>
      <c r="E545" s="1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0"/>
      <c r="D546" s="10"/>
      <c r="E546" s="1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0"/>
      <c r="D547" s="10"/>
      <c r="E547" s="1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0"/>
      <c r="D548" s="10"/>
      <c r="E548" s="1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0"/>
      <c r="D549" s="10"/>
      <c r="E549" s="1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0"/>
      <c r="D550" s="10"/>
      <c r="E550" s="1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0"/>
      <c r="D551" s="10"/>
      <c r="E551" s="1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0"/>
      <c r="D552" s="10"/>
      <c r="E552" s="1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0"/>
      <c r="D553" s="10"/>
      <c r="E553" s="1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0"/>
      <c r="D554" s="10"/>
      <c r="E554" s="1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0"/>
      <c r="D555" s="10"/>
      <c r="E555" s="1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0"/>
      <c r="D556" s="10"/>
      <c r="E556" s="1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0"/>
      <c r="D557" s="10"/>
      <c r="E557" s="1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0"/>
      <c r="D558" s="10"/>
      <c r="E558" s="1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0"/>
      <c r="D559" s="10"/>
      <c r="E559" s="1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0"/>
      <c r="D560" s="10"/>
      <c r="E560" s="1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0"/>
      <c r="D561" s="10"/>
      <c r="E561" s="1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0"/>
      <c r="D562" s="10"/>
      <c r="E562" s="1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0"/>
      <c r="D563" s="10"/>
      <c r="E563" s="1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0"/>
      <c r="D564" s="10"/>
      <c r="E564" s="1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0"/>
      <c r="D565" s="10"/>
      <c r="E565" s="1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0"/>
      <c r="D566" s="10"/>
      <c r="E566" s="1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0"/>
      <c r="D567" s="10"/>
      <c r="E567" s="1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0"/>
      <c r="D568" s="10"/>
      <c r="E568" s="1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0"/>
      <c r="D569" s="10"/>
      <c r="E569" s="1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0"/>
      <c r="D570" s="10"/>
      <c r="E570" s="1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0"/>
      <c r="D571" s="10"/>
      <c r="E571" s="1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0"/>
      <c r="D572" s="10"/>
      <c r="E572" s="1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0"/>
      <c r="D573" s="10"/>
      <c r="E573" s="1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0"/>
      <c r="D574" s="10"/>
      <c r="E574" s="1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0"/>
      <c r="D575" s="10"/>
      <c r="E575" s="1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0"/>
      <c r="D576" s="10"/>
      <c r="E576" s="1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0"/>
      <c r="D577" s="10"/>
      <c r="E577" s="1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0"/>
      <c r="D578" s="10"/>
      <c r="E578" s="1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0"/>
      <c r="D579" s="10"/>
      <c r="E579" s="1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0"/>
      <c r="D580" s="10"/>
      <c r="E580" s="1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0"/>
      <c r="D581" s="10"/>
      <c r="E581" s="1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0"/>
      <c r="D582" s="10"/>
      <c r="E582" s="1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0"/>
      <c r="D583" s="10"/>
      <c r="E583" s="1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0"/>
      <c r="D584" s="10"/>
      <c r="E584" s="1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0"/>
      <c r="D585" s="10"/>
      <c r="E585" s="1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0"/>
      <c r="D586" s="10"/>
      <c r="E586" s="1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0"/>
      <c r="D587" s="10"/>
      <c r="E587" s="1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0"/>
      <c r="D588" s="10"/>
      <c r="E588" s="1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0"/>
      <c r="D589" s="10"/>
      <c r="E589" s="1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0"/>
      <c r="D590" s="10"/>
      <c r="E590" s="1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0"/>
      <c r="D591" s="10"/>
      <c r="E591" s="1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0"/>
      <c r="D592" s="10"/>
      <c r="E592" s="1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0"/>
      <c r="D593" s="10"/>
      <c r="E593" s="1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0"/>
      <c r="D594" s="10"/>
      <c r="E594" s="1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0"/>
      <c r="D595" s="10"/>
      <c r="E595" s="1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0"/>
      <c r="D596" s="10"/>
      <c r="E596" s="1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0"/>
      <c r="D597" s="10"/>
      <c r="E597" s="1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0"/>
      <c r="D598" s="10"/>
      <c r="E598" s="1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0"/>
      <c r="D599" s="10"/>
      <c r="E599" s="1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0"/>
      <c r="D600" s="10"/>
      <c r="E600" s="1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0"/>
      <c r="D601" s="10"/>
      <c r="E601" s="1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0"/>
      <c r="D602" s="10"/>
      <c r="E602" s="1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0"/>
      <c r="D603" s="10"/>
      <c r="E603" s="1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0"/>
      <c r="D604" s="10"/>
      <c r="E604" s="1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0"/>
      <c r="D605" s="10"/>
      <c r="E605" s="1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0"/>
      <c r="D606" s="10"/>
      <c r="E606" s="1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0"/>
      <c r="D607" s="10"/>
      <c r="E607" s="1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0"/>
      <c r="D608" s="10"/>
      <c r="E608" s="1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0"/>
      <c r="D609" s="10"/>
      <c r="E609" s="1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0"/>
      <c r="D610" s="10"/>
      <c r="E610" s="1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0"/>
      <c r="D611" s="10"/>
      <c r="E611" s="1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0"/>
      <c r="D612" s="10"/>
      <c r="E612" s="1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0"/>
      <c r="D613" s="10"/>
      <c r="E613" s="1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0"/>
      <c r="D614" s="10"/>
      <c r="E614" s="1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0"/>
      <c r="D615" s="10"/>
      <c r="E615" s="1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0"/>
      <c r="D616" s="10"/>
      <c r="E616" s="1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0"/>
      <c r="D617" s="10"/>
      <c r="E617" s="1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0"/>
      <c r="D618" s="10"/>
      <c r="E618" s="1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0"/>
      <c r="D619" s="10"/>
      <c r="E619" s="1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0"/>
      <c r="D620" s="10"/>
      <c r="E620" s="1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0"/>
      <c r="D621" s="10"/>
      <c r="E621" s="1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0"/>
      <c r="D622" s="10"/>
      <c r="E622" s="1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0"/>
      <c r="D623" s="10"/>
      <c r="E623" s="1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0"/>
      <c r="D624" s="10"/>
      <c r="E624" s="1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0"/>
      <c r="D625" s="10"/>
      <c r="E625" s="1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0"/>
      <c r="D626" s="10"/>
      <c r="E626" s="1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0"/>
      <c r="D627" s="10"/>
      <c r="E627" s="1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0"/>
      <c r="D628" s="10"/>
      <c r="E628" s="1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0"/>
      <c r="D629" s="10"/>
      <c r="E629" s="1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0"/>
      <c r="D630" s="10"/>
      <c r="E630" s="1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0"/>
      <c r="D631" s="10"/>
      <c r="E631" s="1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0"/>
      <c r="D632" s="10"/>
      <c r="E632" s="1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0"/>
      <c r="D633" s="10"/>
      <c r="E633" s="1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0"/>
      <c r="D634" s="10"/>
      <c r="E634" s="1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0"/>
      <c r="D635" s="10"/>
      <c r="E635" s="1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0"/>
      <c r="D636" s="10"/>
      <c r="E636" s="1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0"/>
      <c r="D637" s="10"/>
      <c r="E637" s="1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0"/>
      <c r="D638" s="10"/>
      <c r="E638" s="1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0"/>
      <c r="D639" s="10"/>
      <c r="E639" s="1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0"/>
      <c r="D640" s="10"/>
      <c r="E640" s="1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0"/>
      <c r="D641" s="10"/>
      <c r="E641" s="1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0"/>
      <c r="D642" s="10"/>
      <c r="E642" s="1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0"/>
      <c r="D643" s="10"/>
      <c r="E643" s="1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0"/>
      <c r="D644" s="10"/>
      <c r="E644" s="1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0"/>
      <c r="D645" s="10"/>
      <c r="E645" s="1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0"/>
      <c r="D646" s="10"/>
      <c r="E646" s="1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0"/>
      <c r="D647" s="10"/>
      <c r="E647" s="1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0"/>
      <c r="D648" s="10"/>
      <c r="E648" s="1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0"/>
      <c r="D649" s="10"/>
      <c r="E649" s="1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0"/>
      <c r="D650" s="10"/>
      <c r="E650" s="1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0"/>
      <c r="D651" s="10"/>
      <c r="E651" s="1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0"/>
      <c r="D652" s="10"/>
      <c r="E652" s="1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0"/>
      <c r="D653" s="10"/>
      <c r="E653" s="1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0"/>
      <c r="D654" s="10"/>
      <c r="E654" s="1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0"/>
      <c r="D655" s="10"/>
      <c r="E655" s="1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0"/>
      <c r="D656" s="10"/>
      <c r="E656" s="1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0"/>
      <c r="D657" s="10"/>
      <c r="E657" s="1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0"/>
      <c r="D658" s="10"/>
      <c r="E658" s="1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0"/>
      <c r="D659" s="10"/>
      <c r="E659" s="1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0"/>
      <c r="D660" s="10"/>
      <c r="E660" s="1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0"/>
      <c r="D661" s="10"/>
      <c r="E661" s="1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0"/>
      <c r="D662" s="10"/>
      <c r="E662" s="1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0"/>
      <c r="D663" s="10"/>
      <c r="E663" s="1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0"/>
      <c r="D664" s="10"/>
      <c r="E664" s="1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0"/>
      <c r="D665" s="10"/>
      <c r="E665" s="1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0"/>
      <c r="D666" s="10"/>
      <c r="E666" s="1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0"/>
      <c r="D667" s="10"/>
      <c r="E667" s="1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0"/>
      <c r="D668" s="10"/>
      <c r="E668" s="1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0"/>
      <c r="D669" s="10"/>
      <c r="E669" s="1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0"/>
      <c r="D670" s="10"/>
      <c r="E670" s="1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0"/>
      <c r="D671" s="10"/>
      <c r="E671" s="1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0"/>
      <c r="D672" s="10"/>
      <c r="E672" s="1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0"/>
      <c r="D673" s="10"/>
      <c r="E673" s="1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0"/>
      <c r="D674" s="10"/>
      <c r="E674" s="1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0"/>
      <c r="D675" s="10"/>
      <c r="E675" s="1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0"/>
      <c r="D676" s="10"/>
      <c r="E676" s="1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0"/>
      <c r="D677" s="10"/>
      <c r="E677" s="1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0"/>
      <c r="D678" s="10"/>
      <c r="E678" s="1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0"/>
      <c r="D679" s="10"/>
      <c r="E679" s="1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0"/>
      <c r="D680" s="10"/>
      <c r="E680" s="1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0"/>
      <c r="D681" s="10"/>
      <c r="E681" s="1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0"/>
      <c r="D682" s="10"/>
      <c r="E682" s="1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0"/>
      <c r="D683" s="10"/>
      <c r="E683" s="1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0"/>
      <c r="D684" s="10"/>
      <c r="E684" s="1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0"/>
      <c r="D685" s="10"/>
      <c r="E685" s="1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0"/>
      <c r="D686" s="10"/>
      <c r="E686" s="1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0"/>
      <c r="D687" s="10"/>
      <c r="E687" s="1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0"/>
      <c r="D688" s="10"/>
      <c r="E688" s="1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0"/>
      <c r="D689" s="10"/>
      <c r="E689" s="1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0"/>
      <c r="D690" s="10"/>
      <c r="E690" s="1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0"/>
      <c r="D691" s="10"/>
      <c r="E691" s="1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0"/>
      <c r="D692" s="10"/>
      <c r="E692" s="1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0"/>
      <c r="D693" s="10"/>
      <c r="E693" s="1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0"/>
      <c r="D694" s="10"/>
      <c r="E694" s="1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0"/>
      <c r="D695" s="10"/>
      <c r="E695" s="1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0"/>
      <c r="D696" s="10"/>
      <c r="E696" s="1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0"/>
      <c r="D697" s="10"/>
      <c r="E697" s="1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0"/>
      <c r="D698" s="10"/>
      <c r="E698" s="1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0"/>
      <c r="D699" s="10"/>
      <c r="E699" s="1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0"/>
      <c r="D700" s="10"/>
      <c r="E700" s="1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0"/>
      <c r="D701" s="10"/>
      <c r="E701" s="1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0"/>
      <c r="D702" s="10"/>
      <c r="E702" s="1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0"/>
      <c r="D703" s="10"/>
      <c r="E703" s="1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0"/>
      <c r="D704" s="10"/>
      <c r="E704" s="1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0"/>
      <c r="D705" s="10"/>
      <c r="E705" s="1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0"/>
      <c r="D706" s="10"/>
      <c r="E706" s="1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0"/>
      <c r="D707" s="10"/>
      <c r="E707" s="1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0"/>
      <c r="D708" s="10"/>
      <c r="E708" s="1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0"/>
      <c r="D709" s="10"/>
      <c r="E709" s="1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0"/>
      <c r="D710" s="10"/>
      <c r="E710" s="1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0"/>
      <c r="D711" s="10"/>
      <c r="E711" s="1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0"/>
      <c r="D712" s="10"/>
      <c r="E712" s="1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0"/>
      <c r="D713" s="10"/>
      <c r="E713" s="1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0"/>
      <c r="D714" s="10"/>
      <c r="E714" s="1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0"/>
      <c r="D715" s="10"/>
      <c r="E715" s="1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0"/>
      <c r="D716" s="10"/>
      <c r="E716" s="1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0"/>
      <c r="D717" s="10"/>
      <c r="E717" s="1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0"/>
      <c r="D718" s="10"/>
      <c r="E718" s="1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0"/>
      <c r="D719" s="10"/>
      <c r="E719" s="1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0"/>
      <c r="D720" s="10"/>
      <c r="E720" s="1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0"/>
      <c r="D721" s="10"/>
      <c r="E721" s="1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0"/>
      <c r="D722" s="10"/>
      <c r="E722" s="1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0"/>
      <c r="D723" s="10"/>
      <c r="E723" s="1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0"/>
      <c r="D724" s="10"/>
      <c r="E724" s="1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0"/>
      <c r="D725" s="10"/>
      <c r="E725" s="1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0"/>
      <c r="D726" s="10"/>
      <c r="E726" s="1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0"/>
      <c r="D727" s="10"/>
      <c r="E727" s="1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0"/>
      <c r="D728" s="10"/>
      <c r="E728" s="1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0"/>
      <c r="D729" s="10"/>
      <c r="E729" s="1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0"/>
      <c r="D730" s="10"/>
      <c r="E730" s="1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0"/>
      <c r="D731" s="10"/>
      <c r="E731" s="1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0"/>
      <c r="D732" s="10"/>
      <c r="E732" s="1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0"/>
      <c r="D733" s="10"/>
      <c r="E733" s="1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0"/>
      <c r="D734" s="10"/>
      <c r="E734" s="1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0"/>
      <c r="D735" s="10"/>
      <c r="E735" s="1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0"/>
      <c r="D736" s="10"/>
      <c r="E736" s="1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0"/>
      <c r="D737" s="10"/>
      <c r="E737" s="1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0"/>
      <c r="D738" s="10"/>
      <c r="E738" s="1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0"/>
      <c r="D739" s="10"/>
      <c r="E739" s="1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0"/>
      <c r="D740" s="10"/>
      <c r="E740" s="1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0"/>
      <c r="D741" s="10"/>
      <c r="E741" s="1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0"/>
      <c r="D742" s="10"/>
      <c r="E742" s="1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0"/>
      <c r="D743" s="10"/>
      <c r="E743" s="1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0"/>
      <c r="D744" s="10"/>
      <c r="E744" s="1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0"/>
      <c r="D745" s="10"/>
      <c r="E745" s="1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0"/>
      <c r="D746" s="10"/>
      <c r="E746" s="1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0"/>
      <c r="D747" s="10"/>
      <c r="E747" s="1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0"/>
      <c r="D748" s="10"/>
      <c r="E748" s="1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0"/>
      <c r="D749" s="10"/>
      <c r="E749" s="1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0"/>
      <c r="D750" s="10"/>
      <c r="E750" s="1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0"/>
      <c r="D751" s="10"/>
      <c r="E751" s="1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0"/>
      <c r="D752" s="10"/>
      <c r="E752" s="1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0"/>
      <c r="D753" s="10"/>
      <c r="E753" s="1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0"/>
      <c r="D754" s="10"/>
      <c r="E754" s="1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0"/>
      <c r="D755" s="10"/>
      <c r="E755" s="1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0"/>
      <c r="D756" s="10"/>
      <c r="E756" s="1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0"/>
      <c r="D757" s="10"/>
      <c r="E757" s="1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0"/>
      <c r="D758" s="10"/>
      <c r="E758" s="1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0"/>
      <c r="D759" s="10"/>
      <c r="E759" s="1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0"/>
      <c r="D760" s="10"/>
      <c r="E760" s="1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0"/>
      <c r="D761" s="10"/>
      <c r="E761" s="1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0"/>
      <c r="D762" s="10"/>
      <c r="E762" s="1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0"/>
      <c r="D763" s="10"/>
      <c r="E763" s="1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0"/>
      <c r="D764" s="10"/>
      <c r="E764" s="1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0"/>
      <c r="D765" s="10"/>
      <c r="E765" s="1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0"/>
      <c r="D766" s="10"/>
      <c r="E766" s="1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0"/>
      <c r="D767" s="10"/>
      <c r="E767" s="1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0"/>
      <c r="D768" s="10"/>
      <c r="E768" s="1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0"/>
      <c r="D769" s="10"/>
      <c r="E769" s="1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0"/>
      <c r="D770" s="10"/>
      <c r="E770" s="1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0"/>
      <c r="D771" s="10"/>
      <c r="E771" s="1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0"/>
      <c r="D772" s="10"/>
      <c r="E772" s="1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0"/>
      <c r="D773" s="10"/>
      <c r="E773" s="1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0"/>
      <c r="D774" s="10"/>
      <c r="E774" s="1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0"/>
      <c r="D775" s="10"/>
      <c r="E775" s="1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0"/>
      <c r="D776" s="10"/>
      <c r="E776" s="1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0"/>
      <c r="D777" s="10"/>
      <c r="E777" s="1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0"/>
      <c r="D778" s="10"/>
      <c r="E778" s="1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0"/>
      <c r="D779" s="10"/>
      <c r="E779" s="1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0"/>
      <c r="D780" s="10"/>
      <c r="E780" s="1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0"/>
      <c r="D781" s="10"/>
      <c r="E781" s="1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0"/>
      <c r="D782" s="10"/>
      <c r="E782" s="1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0"/>
      <c r="D783" s="10"/>
      <c r="E783" s="1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0"/>
      <c r="D784" s="10"/>
      <c r="E784" s="1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0"/>
      <c r="D785" s="10"/>
      <c r="E785" s="1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0"/>
      <c r="D786" s="10"/>
      <c r="E786" s="1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0"/>
      <c r="D787" s="10"/>
      <c r="E787" s="1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0"/>
      <c r="D788" s="10"/>
      <c r="E788" s="1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0"/>
      <c r="D789" s="10"/>
      <c r="E789" s="1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0"/>
      <c r="D790" s="10"/>
      <c r="E790" s="1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0"/>
      <c r="D791" s="10"/>
      <c r="E791" s="1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0"/>
      <c r="D792" s="10"/>
      <c r="E792" s="1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0"/>
      <c r="D793" s="10"/>
      <c r="E793" s="1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0"/>
      <c r="D794" s="10"/>
      <c r="E794" s="1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0"/>
      <c r="D795" s="10"/>
      <c r="E795" s="1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0"/>
      <c r="D796" s="10"/>
      <c r="E796" s="1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0"/>
      <c r="D797" s="10"/>
      <c r="E797" s="1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0"/>
      <c r="D798" s="10"/>
      <c r="E798" s="1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0"/>
      <c r="D799" s="10"/>
      <c r="E799" s="1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0"/>
      <c r="D800" s="10"/>
      <c r="E800" s="1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0"/>
      <c r="D801" s="10"/>
      <c r="E801" s="1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0"/>
      <c r="D802" s="10"/>
      <c r="E802" s="1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0"/>
      <c r="D803" s="10"/>
      <c r="E803" s="1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0"/>
      <c r="D804" s="10"/>
      <c r="E804" s="1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0"/>
      <c r="D805" s="10"/>
      <c r="E805" s="1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0"/>
      <c r="D806" s="10"/>
      <c r="E806" s="1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0"/>
      <c r="D807" s="10"/>
      <c r="E807" s="1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0"/>
      <c r="D808" s="10"/>
      <c r="E808" s="1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0"/>
      <c r="D809" s="10"/>
      <c r="E809" s="1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0"/>
      <c r="D810" s="10"/>
      <c r="E810" s="1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0"/>
      <c r="D811" s="10"/>
      <c r="E811" s="1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0"/>
      <c r="D812" s="10"/>
      <c r="E812" s="1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0"/>
      <c r="D813" s="10"/>
      <c r="E813" s="1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0"/>
      <c r="D814" s="10"/>
      <c r="E814" s="1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0"/>
      <c r="D815" s="10"/>
      <c r="E815" s="1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0"/>
      <c r="D816" s="10"/>
      <c r="E816" s="1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0"/>
      <c r="D817" s="10"/>
      <c r="E817" s="1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0"/>
      <c r="D818" s="10"/>
      <c r="E818" s="1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0"/>
      <c r="D819" s="10"/>
      <c r="E819" s="1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0"/>
      <c r="D820" s="10"/>
      <c r="E820" s="1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0"/>
      <c r="D821" s="10"/>
      <c r="E821" s="1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0"/>
      <c r="D822" s="10"/>
      <c r="E822" s="1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0"/>
      <c r="D823" s="10"/>
      <c r="E823" s="1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0"/>
      <c r="D824" s="10"/>
      <c r="E824" s="1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0"/>
      <c r="D825" s="10"/>
      <c r="E825" s="1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0"/>
      <c r="D826" s="10"/>
      <c r="E826" s="1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0"/>
      <c r="D827" s="10"/>
      <c r="E827" s="1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0"/>
      <c r="D828" s="10"/>
      <c r="E828" s="1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0"/>
      <c r="D829" s="10"/>
      <c r="E829" s="1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0"/>
      <c r="D830" s="10"/>
      <c r="E830" s="1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0"/>
      <c r="D831" s="10"/>
      <c r="E831" s="1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0"/>
      <c r="D832" s="10"/>
      <c r="E832" s="1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0"/>
      <c r="D833" s="10"/>
      <c r="E833" s="1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0"/>
      <c r="D834" s="10"/>
      <c r="E834" s="1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0"/>
      <c r="D835" s="10"/>
      <c r="E835" s="1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0"/>
      <c r="D836" s="10"/>
      <c r="E836" s="1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0"/>
      <c r="D837" s="10"/>
      <c r="E837" s="1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0"/>
      <c r="D838" s="10"/>
      <c r="E838" s="1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0"/>
      <c r="D839" s="10"/>
      <c r="E839" s="1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0"/>
      <c r="D840" s="10"/>
      <c r="E840" s="1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0"/>
      <c r="D841" s="10"/>
      <c r="E841" s="1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0"/>
      <c r="D842" s="10"/>
      <c r="E842" s="1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0"/>
      <c r="D843" s="10"/>
      <c r="E843" s="1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0"/>
      <c r="D844" s="10"/>
      <c r="E844" s="1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0"/>
      <c r="D845" s="10"/>
      <c r="E845" s="1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0"/>
      <c r="D846" s="10"/>
      <c r="E846" s="1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0"/>
      <c r="D847" s="10"/>
      <c r="E847" s="1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0"/>
      <c r="D848" s="10"/>
      <c r="E848" s="1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0"/>
      <c r="D849" s="10"/>
      <c r="E849" s="1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0"/>
      <c r="D850" s="10"/>
      <c r="E850" s="1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0"/>
      <c r="D851" s="10"/>
      <c r="E851" s="1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0"/>
      <c r="D852" s="10"/>
      <c r="E852" s="1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0"/>
      <c r="D853" s="10"/>
      <c r="E853" s="1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0"/>
      <c r="D854" s="10"/>
      <c r="E854" s="1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0"/>
      <c r="D855" s="10"/>
      <c r="E855" s="1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0"/>
      <c r="D856" s="10"/>
      <c r="E856" s="1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0"/>
      <c r="D857" s="10"/>
      <c r="E857" s="1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0"/>
      <c r="D858" s="10"/>
      <c r="E858" s="1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0"/>
      <c r="D859" s="10"/>
      <c r="E859" s="1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0"/>
      <c r="D860" s="10"/>
      <c r="E860" s="1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0"/>
      <c r="D861" s="10"/>
      <c r="E861" s="1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0"/>
      <c r="D862" s="10"/>
      <c r="E862" s="1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0"/>
      <c r="D863" s="10"/>
      <c r="E863" s="1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0"/>
      <c r="D864" s="10"/>
      <c r="E864" s="1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0"/>
      <c r="D865" s="10"/>
      <c r="E865" s="1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0"/>
      <c r="D866" s="10"/>
      <c r="E866" s="1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0"/>
      <c r="D867" s="10"/>
      <c r="E867" s="1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0"/>
      <c r="D868" s="10"/>
      <c r="E868" s="1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0"/>
      <c r="D869" s="10"/>
      <c r="E869" s="1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0"/>
      <c r="D870" s="10"/>
      <c r="E870" s="1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0"/>
      <c r="D871" s="10"/>
      <c r="E871" s="1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0"/>
      <c r="D872" s="10"/>
      <c r="E872" s="1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0"/>
      <c r="D873" s="10"/>
      <c r="E873" s="1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0"/>
      <c r="D874" s="10"/>
      <c r="E874" s="1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0"/>
      <c r="D875" s="10"/>
      <c r="E875" s="1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0"/>
      <c r="D876" s="10"/>
      <c r="E876" s="1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0"/>
      <c r="D877" s="10"/>
      <c r="E877" s="1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0"/>
      <c r="D878" s="10"/>
      <c r="E878" s="1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0"/>
      <c r="D879" s="10"/>
      <c r="E879" s="1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0"/>
      <c r="D880" s="10"/>
      <c r="E880" s="1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0"/>
      <c r="D881" s="10"/>
      <c r="E881" s="1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0"/>
      <c r="D882" s="10"/>
      <c r="E882" s="1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0"/>
      <c r="D883" s="10"/>
      <c r="E883" s="1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0"/>
      <c r="D884" s="10"/>
      <c r="E884" s="1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0"/>
      <c r="D885" s="10"/>
      <c r="E885" s="1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0"/>
      <c r="D886" s="10"/>
      <c r="E886" s="1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0"/>
      <c r="D887" s="10"/>
      <c r="E887" s="1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0"/>
      <c r="D888" s="10"/>
      <c r="E888" s="1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0"/>
      <c r="D889" s="10"/>
      <c r="E889" s="1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0"/>
      <c r="D890" s="10"/>
      <c r="E890" s="1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0"/>
      <c r="D891" s="10"/>
      <c r="E891" s="1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0"/>
      <c r="D892" s="10"/>
      <c r="E892" s="1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0"/>
      <c r="D893" s="10"/>
      <c r="E893" s="1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0"/>
      <c r="D894" s="10"/>
      <c r="E894" s="1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0"/>
      <c r="D895" s="10"/>
      <c r="E895" s="1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0"/>
      <c r="D896" s="10"/>
      <c r="E896" s="1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0"/>
      <c r="D897" s="10"/>
      <c r="E897" s="1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0"/>
      <c r="D898" s="10"/>
      <c r="E898" s="1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0"/>
      <c r="D899" s="10"/>
      <c r="E899" s="1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0"/>
      <c r="D900" s="10"/>
      <c r="E900" s="1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0"/>
      <c r="D901" s="10"/>
      <c r="E901" s="1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0"/>
      <c r="D902" s="10"/>
      <c r="E902" s="1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0"/>
      <c r="D903" s="10"/>
      <c r="E903" s="1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0"/>
      <c r="D904" s="10"/>
      <c r="E904" s="1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0"/>
      <c r="D905" s="10"/>
      <c r="E905" s="1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0"/>
      <c r="D906" s="10"/>
      <c r="E906" s="1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0"/>
      <c r="D907" s="10"/>
      <c r="E907" s="1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0"/>
      <c r="D908" s="10"/>
      <c r="E908" s="1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0"/>
      <c r="D909" s="10"/>
      <c r="E909" s="1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0"/>
      <c r="D910" s="10"/>
      <c r="E910" s="1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0"/>
      <c r="D911" s="10"/>
      <c r="E911" s="1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0"/>
      <c r="D912" s="10"/>
      <c r="E912" s="1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0"/>
      <c r="D913" s="10"/>
      <c r="E913" s="1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0"/>
      <c r="D914" s="10"/>
      <c r="E914" s="1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0"/>
      <c r="D915" s="10"/>
      <c r="E915" s="1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0"/>
      <c r="D916" s="10"/>
      <c r="E916" s="1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0"/>
      <c r="D917" s="10"/>
      <c r="E917" s="1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0"/>
      <c r="D918" s="10"/>
      <c r="E918" s="1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0"/>
      <c r="D919" s="10"/>
      <c r="E919" s="1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0"/>
      <c r="D920" s="10"/>
      <c r="E920" s="1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0"/>
      <c r="D921" s="10"/>
      <c r="E921" s="1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0"/>
      <c r="D922" s="10"/>
      <c r="E922" s="1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0"/>
      <c r="D923" s="10"/>
      <c r="E923" s="1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0"/>
      <c r="D924" s="10"/>
      <c r="E924" s="1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0"/>
      <c r="D925" s="10"/>
      <c r="E925" s="1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0"/>
      <c r="D926" s="10"/>
      <c r="E926" s="1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0"/>
      <c r="D927" s="10"/>
      <c r="E927" s="1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0"/>
      <c r="D928" s="10"/>
      <c r="E928" s="1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0"/>
      <c r="D929" s="10"/>
      <c r="E929" s="1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0"/>
      <c r="D930" s="10"/>
      <c r="E930" s="1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0"/>
      <c r="D931" s="10"/>
      <c r="E931" s="1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0"/>
      <c r="D932" s="10"/>
      <c r="E932" s="1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0"/>
      <c r="D933" s="10"/>
      <c r="E933" s="1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0"/>
      <c r="D934" s="10"/>
      <c r="E934" s="1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0"/>
      <c r="D935" s="10"/>
      <c r="E935" s="1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0"/>
      <c r="D936" s="10"/>
      <c r="E936" s="1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0"/>
      <c r="D937" s="10"/>
      <c r="E937" s="1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0"/>
      <c r="D938" s="10"/>
      <c r="E938" s="1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0"/>
      <c r="D939" s="10"/>
      <c r="E939" s="1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0"/>
      <c r="D940" s="10"/>
      <c r="E940" s="1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0"/>
      <c r="D941" s="10"/>
      <c r="E941" s="1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0"/>
      <c r="D942" s="10"/>
      <c r="E942" s="1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0"/>
      <c r="D943" s="10"/>
      <c r="E943" s="1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0"/>
      <c r="D944" s="10"/>
      <c r="E944" s="1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0"/>
      <c r="D945" s="10"/>
      <c r="E945" s="1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0"/>
      <c r="D946" s="10"/>
      <c r="E946" s="1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0"/>
      <c r="D947" s="10"/>
      <c r="E947" s="1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0"/>
      <c r="D948" s="10"/>
      <c r="E948" s="1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0"/>
      <c r="D949" s="10"/>
      <c r="E949" s="1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0"/>
      <c r="D950" s="10"/>
      <c r="E950" s="1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0"/>
      <c r="D951" s="10"/>
      <c r="E951" s="1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0"/>
      <c r="D952" s="10"/>
      <c r="E952" s="1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0"/>
      <c r="D953" s="10"/>
      <c r="E953" s="1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0"/>
      <c r="D954" s="10"/>
      <c r="E954" s="1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0"/>
      <c r="D955" s="10"/>
      <c r="E955" s="1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0"/>
      <c r="D956" s="10"/>
      <c r="E956" s="1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0"/>
      <c r="D957" s="10"/>
      <c r="E957" s="1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0"/>
      <c r="D958" s="10"/>
      <c r="E958" s="1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0"/>
      <c r="D959" s="10"/>
      <c r="E959" s="1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0"/>
      <c r="D960" s="10"/>
      <c r="E960" s="1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0"/>
      <c r="D961" s="10"/>
      <c r="E961" s="1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0"/>
      <c r="D962" s="10"/>
      <c r="E962" s="1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0"/>
      <c r="D963" s="10"/>
      <c r="E963" s="1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0"/>
      <c r="D964" s="10"/>
      <c r="E964" s="1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0"/>
      <c r="D965" s="10"/>
      <c r="E965" s="1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0"/>
      <c r="D966" s="10"/>
      <c r="E966" s="1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0"/>
      <c r="D967" s="10"/>
      <c r="E967" s="1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0"/>
      <c r="D968" s="10"/>
      <c r="E968" s="1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0"/>
      <c r="D969" s="10"/>
      <c r="E969" s="1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0"/>
      <c r="D970" s="10"/>
      <c r="E970" s="1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0"/>
      <c r="D971" s="10"/>
      <c r="E971" s="1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0"/>
      <c r="D972" s="10"/>
      <c r="E972" s="1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0"/>
      <c r="D973" s="10"/>
      <c r="E973" s="1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0"/>
      <c r="D974" s="10"/>
      <c r="E974" s="1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0"/>
      <c r="D975" s="10"/>
      <c r="E975" s="1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0"/>
      <c r="D976" s="10"/>
      <c r="E976" s="1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0"/>
      <c r="D977" s="10"/>
      <c r="E977" s="1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0"/>
      <c r="D978" s="10"/>
      <c r="E978" s="1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0"/>
      <c r="D979" s="10"/>
      <c r="E979" s="1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0"/>
      <c r="D980" s="10"/>
      <c r="E980" s="1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0"/>
      <c r="D981" s="10"/>
      <c r="E981" s="1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0"/>
      <c r="D982" s="10"/>
      <c r="E982" s="1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0"/>
      <c r="D983" s="10"/>
      <c r="E983" s="1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0"/>
      <c r="D984" s="10"/>
      <c r="E984" s="1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0"/>
      <c r="D985" s="10"/>
      <c r="E985" s="1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0"/>
      <c r="D986" s="10"/>
      <c r="E986" s="1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0"/>
      <c r="D987" s="10"/>
      <c r="E987" s="1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0"/>
      <c r="D988" s="10"/>
      <c r="E988" s="1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0"/>
      <c r="D989" s="10"/>
      <c r="E989" s="1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0"/>
      <c r="D990" s="10"/>
      <c r="E990" s="1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0"/>
      <c r="D991" s="10"/>
      <c r="E991" s="1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0"/>
      <c r="D992" s="10"/>
      <c r="E992" s="1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0"/>
      <c r="D993" s="10"/>
      <c r="E993" s="1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0"/>
      <c r="D994" s="10"/>
      <c r="E994" s="1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0"/>
      <c r="D995" s="10"/>
      <c r="E995" s="1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0"/>
      <c r="D996" s="10"/>
      <c r="E996" s="1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0"/>
      <c r="D997" s="10"/>
      <c r="E997" s="1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0"/>
      <c r="D998" s="10"/>
      <c r="E998" s="1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0"/>
      <c r="D999" s="10"/>
      <c r="E999" s="1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0"/>
      <c r="D1000" s="10"/>
      <c r="E1000" s="1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10"/>
      <c r="D1001" s="10"/>
      <c r="E1001" s="10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10"/>
      <c r="D1002" s="10"/>
      <c r="E1002" s="10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10"/>
      <c r="D1003" s="10"/>
      <c r="E1003" s="10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10"/>
      <c r="D1004" s="10"/>
      <c r="E1004" s="10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10"/>
      <c r="D1005" s="10"/>
      <c r="E1005" s="10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mergeCells count="5">
    <mergeCell ref="A2:A5"/>
    <mergeCell ref="A7:A10"/>
    <mergeCell ref="A12:A15"/>
    <mergeCell ref="A17:A20"/>
    <mergeCell ref="A22:A25"/>
  </mergeCells>
  <dataValidations>
    <dataValidation type="list" allowBlank="1" showErrorMessage="1" sqref="B2:B5 B7:B10 B12:B15 B17:B20 B22:B25">
      <formula1>"DLHSS,Baseline,RP,RP2"</formula1>
    </dataValidation>
  </dataValidations>
  <hyperlinks>
    <hyperlink r:id="rId1" ref="F27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5.5"/>
    <col customWidth="1" min="3" max="59" width="16.0"/>
  </cols>
  <sheetData>
    <row r="1">
      <c r="A1" s="12" t="s">
        <v>0</v>
      </c>
      <c r="B1" s="12" t="s">
        <v>1</v>
      </c>
      <c r="C1" s="13" t="s">
        <v>27</v>
      </c>
      <c r="D1" s="13" t="s">
        <v>28</v>
      </c>
      <c r="E1" s="13" t="s">
        <v>29</v>
      </c>
      <c r="F1" s="13" t="s">
        <v>33</v>
      </c>
      <c r="G1" s="13" t="s">
        <v>34</v>
      </c>
      <c r="H1" s="13" t="s">
        <v>35</v>
      </c>
      <c r="I1" s="13" t="s">
        <v>30</v>
      </c>
      <c r="J1" s="13" t="s">
        <v>31</v>
      </c>
      <c r="K1" s="13" t="s">
        <v>32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3" t="s">
        <v>47</v>
      </c>
      <c r="X1" s="13" t="s">
        <v>48</v>
      </c>
      <c r="Y1" s="13" t="s">
        <v>49</v>
      </c>
      <c r="Z1" s="13" t="s">
        <v>50</v>
      </c>
      <c r="AA1" s="14" t="s">
        <v>51</v>
      </c>
      <c r="AB1" s="14" t="s">
        <v>52</v>
      </c>
      <c r="AC1" s="14" t="s">
        <v>53</v>
      </c>
      <c r="AD1" s="15" t="s">
        <v>54</v>
      </c>
      <c r="AE1" s="15" t="s">
        <v>55</v>
      </c>
      <c r="AF1" s="15" t="s">
        <v>56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7"/>
      <c r="BG1" s="17"/>
    </row>
    <row r="2">
      <c r="A2" s="18">
        <v>10.0</v>
      </c>
      <c r="B2" s="19" t="s">
        <v>61</v>
      </c>
      <c r="C2" s="19">
        <v>0.841817</v>
      </c>
      <c r="D2" s="19">
        <v>0.171428</v>
      </c>
      <c r="E2" s="19">
        <v>0.063617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  <c r="Z2" s="16"/>
      <c r="AA2" s="14"/>
      <c r="AB2" s="20"/>
      <c r="AC2" s="20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7"/>
      <c r="BG2" s="17"/>
    </row>
    <row r="3">
      <c r="A3" s="21"/>
      <c r="B3" s="19" t="s">
        <v>62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6"/>
      <c r="Z3" s="16"/>
      <c r="AA3" s="14"/>
      <c r="AB3" s="20"/>
      <c r="AC3" s="20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</row>
    <row r="4">
      <c r="A4" s="21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4"/>
      <c r="AB4" s="22"/>
      <c r="AC4" s="22"/>
      <c r="AD4" s="19"/>
      <c r="AE4" s="19"/>
      <c r="AF4" s="19"/>
      <c r="AG4" s="19"/>
      <c r="AH4" s="19"/>
      <c r="AI4" s="19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7"/>
      <c r="BG4" s="17"/>
    </row>
    <row r="5" ht="17.25" customHeight="1">
      <c r="A5" s="23"/>
      <c r="B5" s="19"/>
      <c r="C5" s="27"/>
      <c r="D5" s="27"/>
      <c r="E5" s="27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7"/>
      <c r="BG5" s="17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6"/>
      <c r="U6" s="16"/>
      <c r="V6" s="16"/>
      <c r="W6" s="16"/>
      <c r="X6" s="16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</row>
    <row r="7">
      <c r="A7" s="24">
        <v>20.0</v>
      </c>
      <c r="B7" s="19" t="s">
        <v>61</v>
      </c>
      <c r="C7" s="19">
        <v>0.829859</v>
      </c>
      <c r="D7" s="19">
        <v>0.215456</v>
      </c>
      <c r="E7" s="19">
        <v>0.050798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7"/>
      <c r="BG7" s="17"/>
    </row>
    <row r="8">
      <c r="A8" s="21"/>
      <c r="B8" s="19" t="s">
        <v>62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7"/>
      <c r="BG8" s="17"/>
    </row>
    <row r="9">
      <c r="A9" s="21"/>
      <c r="B9" s="19" t="s">
        <v>19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7"/>
      <c r="BG9" s="17"/>
    </row>
    <row r="10">
      <c r="A10" s="23"/>
      <c r="B10" s="19" t="s">
        <v>20</v>
      </c>
      <c r="C10" s="27"/>
      <c r="D10" s="27"/>
      <c r="E10" s="27"/>
      <c r="F10" s="19"/>
      <c r="G10" s="19"/>
      <c r="H10" s="19"/>
      <c r="I10" s="19"/>
      <c r="J10" s="19"/>
      <c r="K10" s="19"/>
      <c r="L10" s="19"/>
      <c r="M10" s="19"/>
      <c r="N10" s="1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7"/>
      <c r="BG10" s="17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6"/>
      <c r="U11" s="16"/>
      <c r="V11" s="16"/>
      <c r="W11" s="16"/>
      <c r="X11" s="16"/>
      <c r="Y11" s="16"/>
      <c r="Z11" s="16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>
      <c r="A12" s="24">
        <v>30.0</v>
      </c>
      <c r="B12" s="19" t="s">
        <v>61</v>
      </c>
      <c r="C12" s="19">
        <v>0.840792</v>
      </c>
      <c r="D12" s="19">
        <v>0.375</v>
      </c>
      <c r="E12" s="19">
        <v>0.064991</v>
      </c>
      <c r="F12" s="19"/>
      <c r="G12" s="19"/>
      <c r="H12" s="19"/>
      <c r="I12" s="19"/>
      <c r="J12" s="19"/>
      <c r="K12" s="19"/>
      <c r="L12" s="19"/>
      <c r="M12" s="19"/>
      <c r="N12" s="17"/>
      <c r="O12" s="19"/>
      <c r="P12" s="19"/>
      <c r="Q12" s="19"/>
      <c r="R12" s="19"/>
      <c r="S12" s="19"/>
      <c r="T12" s="19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7"/>
      <c r="BG12" s="17"/>
    </row>
    <row r="13">
      <c r="A13" s="21"/>
      <c r="B13" s="19" t="s">
        <v>62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7"/>
      <c r="BG13" s="17"/>
    </row>
    <row r="14">
      <c r="A14" s="21"/>
      <c r="B14" s="19" t="s">
        <v>19</v>
      </c>
      <c r="C14" s="27"/>
      <c r="D14" s="27"/>
      <c r="E14" s="27"/>
      <c r="F14" s="25"/>
      <c r="G14" s="25"/>
      <c r="H14" s="25"/>
      <c r="I14" s="25"/>
      <c r="J14" s="25"/>
      <c r="K14" s="25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7"/>
    </row>
    <row r="15">
      <c r="A15" s="23"/>
      <c r="B15" s="19" t="s">
        <v>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7"/>
      <c r="BG15" s="17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>
      <c r="A17" s="24">
        <v>40.0</v>
      </c>
      <c r="B17" s="19" t="s">
        <v>61</v>
      </c>
      <c r="C17" s="19">
        <v>0.840109</v>
      </c>
      <c r="D17" s="19">
        <v>0.204155</v>
      </c>
      <c r="E17" s="19">
        <v>0.069807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7"/>
      <c r="BG17" s="17"/>
    </row>
    <row r="18">
      <c r="A18" s="21"/>
      <c r="B18" s="19" t="s">
        <v>62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7"/>
      <c r="BG18" s="17"/>
    </row>
    <row r="19">
      <c r="A19" s="21"/>
      <c r="B19" s="19" t="s">
        <v>19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6"/>
      <c r="AF19" s="19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7"/>
      <c r="BG19" s="17"/>
    </row>
    <row r="20">
      <c r="A20" s="23"/>
      <c r="B20" s="19" t="s">
        <v>20</v>
      </c>
      <c r="C20" s="27"/>
      <c r="D20" s="27"/>
      <c r="E20" s="27"/>
      <c r="F20" s="19"/>
      <c r="G20" s="19"/>
      <c r="H20" s="19"/>
      <c r="I20" s="19"/>
      <c r="J20" s="19"/>
      <c r="K20" s="19"/>
      <c r="L20" s="19"/>
      <c r="M20" s="19"/>
      <c r="N20" s="1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7"/>
      <c r="BG20" s="17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6"/>
      <c r="U21" s="16"/>
      <c r="V21" s="16"/>
      <c r="W21" s="16"/>
      <c r="X21" s="16"/>
      <c r="Y21" s="16"/>
      <c r="Z21" s="16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</row>
    <row r="22">
      <c r="A22" s="24">
        <v>50.0</v>
      </c>
      <c r="B22" s="19" t="s">
        <v>61</v>
      </c>
      <c r="C22" s="19">
        <v>0.828493</v>
      </c>
      <c r="D22" s="19">
        <v>0.243749</v>
      </c>
      <c r="E22" s="19">
        <v>0.044561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7"/>
      <c r="BG22" s="17"/>
    </row>
    <row r="23">
      <c r="A23" s="21"/>
      <c r="B23" s="19" t="s">
        <v>62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7"/>
    </row>
    <row r="24">
      <c r="A24" s="21"/>
      <c r="B24" s="19" t="s">
        <v>19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6"/>
      <c r="Z24" s="19"/>
      <c r="AA24" s="19"/>
      <c r="AB24" s="19"/>
      <c r="AC24" s="19"/>
      <c r="AD24" s="14"/>
      <c r="AE24" s="14"/>
      <c r="AF24" s="14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7"/>
      <c r="BG24" s="17"/>
    </row>
    <row r="25">
      <c r="A25" s="23"/>
      <c r="B25" s="19" t="s">
        <v>20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7"/>
      <c r="BG25" s="17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7"/>
      <c r="BG26" s="17"/>
    </row>
    <row r="27">
      <c r="A27" s="24" t="s">
        <v>57</v>
      </c>
      <c r="B27" s="19" t="s">
        <v>17</v>
      </c>
      <c r="C27" s="16"/>
      <c r="D27" s="16"/>
      <c r="E27" s="16"/>
      <c r="F27" s="29"/>
      <c r="G27" s="29"/>
      <c r="H27" s="29"/>
      <c r="I27" s="2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7"/>
      <c r="BG27" s="17"/>
    </row>
    <row r="28">
      <c r="A28" s="21"/>
      <c r="B28" s="19" t="s">
        <v>18</v>
      </c>
      <c r="C28" s="16"/>
      <c r="D28" s="16"/>
      <c r="E28" s="16"/>
      <c r="F28" s="19"/>
      <c r="G28" s="19"/>
      <c r="H28" s="19"/>
      <c r="I28" s="1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3"/>
      <c r="Y28" s="13"/>
      <c r="Z28" s="13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7"/>
      <c r="BG28" s="17"/>
    </row>
    <row r="29">
      <c r="A29" s="21"/>
      <c r="B29" s="19" t="s">
        <v>19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7"/>
      <c r="BG29" s="17"/>
    </row>
    <row r="30">
      <c r="A30" s="23"/>
      <c r="B30" s="19" t="s">
        <v>20</v>
      </c>
      <c r="C30" s="16"/>
      <c r="D30" s="16"/>
      <c r="E30" s="16"/>
      <c r="F30" s="17"/>
      <c r="G30" s="17"/>
      <c r="H30" s="17"/>
      <c r="I30" s="17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Z30" s="17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7"/>
      <c r="BG30" s="17"/>
    </row>
    <row r="31">
      <c r="A31" s="16"/>
      <c r="B31" s="16"/>
      <c r="C31" s="16"/>
      <c r="D31" s="16"/>
      <c r="E31" s="16"/>
      <c r="F31" s="17"/>
      <c r="G31" s="17"/>
      <c r="H31" s="17"/>
      <c r="I31" s="1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9"/>
      <c r="Y31" s="17"/>
      <c r="Z31" s="17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7"/>
      <c r="BG31" s="17"/>
    </row>
    <row r="32">
      <c r="A32" s="24" t="s">
        <v>58</v>
      </c>
      <c r="B32" s="16"/>
      <c r="C32" s="16"/>
      <c r="D32" s="16"/>
      <c r="E32" s="16"/>
      <c r="F32" s="17"/>
      <c r="G32" s="17"/>
      <c r="H32" s="17"/>
      <c r="I32" s="17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7"/>
      <c r="BG32" s="17"/>
    </row>
    <row r="33">
      <c r="A33" s="21"/>
      <c r="B33" s="16"/>
      <c r="C33" s="16"/>
      <c r="D33" s="16"/>
      <c r="E33" s="16"/>
      <c r="F33" s="17"/>
      <c r="G33" s="17"/>
      <c r="H33" s="17"/>
      <c r="I33" s="1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7"/>
      <c r="BG33" s="17"/>
    </row>
    <row r="34">
      <c r="A34" s="21"/>
      <c r="B34" s="16"/>
      <c r="C34" s="16"/>
      <c r="D34" s="16"/>
      <c r="E34" s="16"/>
      <c r="F34" s="17"/>
      <c r="G34" s="17"/>
      <c r="H34" s="17"/>
      <c r="I34" s="17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7"/>
      <c r="BG34" s="17"/>
    </row>
    <row r="35">
      <c r="A35" s="23"/>
      <c r="B35" s="16"/>
      <c r="C35" s="16"/>
      <c r="D35" s="16"/>
      <c r="E35" s="16"/>
      <c r="F35" s="17"/>
      <c r="G35" s="17"/>
      <c r="H35" s="17"/>
      <c r="I35" s="1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7"/>
      <c r="BG35" s="17"/>
    </row>
    <row r="36">
      <c r="A36" s="16"/>
      <c r="B36" s="16"/>
      <c r="C36" s="16"/>
      <c r="D36" s="16"/>
      <c r="E36" s="16"/>
      <c r="F36" s="17"/>
      <c r="G36" s="17"/>
      <c r="H36" s="17"/>
      <c r="I36" s="17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7"/>
      <c r="BG36" s="17"/>
    </row>
    <row r="37">
      <c r="A37" s="16"/>
      <c r="B37" s="16"/>
      <c r="C37" s="16"/>
      <c r="D37" s="16"/>
      <c r="E37" s="16"/>
      <c r="F37" s="17"/>
      <c r="G37" s="17"/>
      <c r="H37" s="17"/>
      <c r="I37" s="17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7"/>
      <c r="BG37" s="17"/>
    </row>
    <row r="38">
      <c r="A38" s="16"/>
      <c r="B38" s="16"/>
      <c r="C38" s="16"/>
      <c r="D38" s="16"/>
      <c r="E38" s="16"/>
      <c r="F38" s="17"/>
      <c r="G38" s="17"/>
      <c r="H38" s="17"/>
      <c r="I38" s="17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7"/>
      <c r="BG38" s="17"/>
    </row>
    <row r="39">
      <c r="A39" s="16"/>
      <c r="B39" s="16"/>
      <c r="C39" s="16"/>
      <c r="D39" s="16"/>
      <c r="E39" s="16"/>
      <c r="F39" s="17"/>
      <c r="G39" s="17"/>
      <c r="H39" s="17"/>
      <c r="I39" s="17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7"/>
      <c r="BG39" s="17"/>
    </row>
    <row r="40">
      <c r="A40" s="16"/>
      <c r="B40" s="16"/>
      <c r="C40" s="16"/>
      <c r="D40" s="16"/>
      <c r="E40" s="16"/>
      <c r="F40" s="17"/>
      <c r="G40" s="17"/>
      <c r="H40" s="17"/>
      <c r="I40" s="17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7"/>
      <c r="BG40" s="17"/>
    </row>
    <row r="41">
      <c r="A41" s="16"/>
      <c r="B41" s="16"/>
      <c r="C41" s="16"/>
      <c r="D41" s="16"/>
      <c r="E41" s="16"/>
      <c r="F41" s="17"/>
      <c r="G41" s="17"/>
      <c r="H41" s="17"/>
      <c r="I41" s="17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7"/>
      <c r="BG41" s="17"/>
    </row>
    <row r="42">
      <c r="A42" s="16"/>
      <c r="B42" s="16"/>
      <c r="C42" s="16"/>
      <c r="D42" s="16"/>
      <c r="E42" s="16"/>
      <c r="F42" s="17"/>
      <c r="G42" s="17"/>
      <c r="H42" s="17"/>
      <c r="I42" s="1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7"/>
      <c r="BG42" s="17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17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7"/>
      <c r="BG44" s="17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7"/>
      <c r="BG45" s="17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7"/>
      <c r="BG46" s="17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7"/>
      <c r="BG47" s="17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7"/>
      <c r="BG48" s="17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7"/>
      <c r="BG49" s="17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7"/>
      <c r="BG50" s="17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7"/>
      <c r="BG51" s="17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7"/>
      <c r="BG52" s="17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7"/>
      <c r="BG53" s="17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7"/>
      <c r="BG54" s="17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7"/>
      <c r="BG55" s="17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17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7"/>
      <c r="BG57" s="17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7"/>
      <c r="BG58" s="17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17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7"/>
      <c r="BG60" s="17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7"/>
      <c r="BG61" s="17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7"/>
      <c r="BG62" s="17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7"/>
      <c r="BG63" s="17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7"/>
      <c r="BG64" s="17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7"/>
      <c r="BG65" s="17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7"/>
      <c r="BG66" s="17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7"/>
      <c r="BG67" s="17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7"/>
      <c r="BG68" s="17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7"/>
      <c r="BG69" s="17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7"/>
      <c r="BG70" s="17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7"/>
      <c r="BG71" s="17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7"/>
      <c r="BG72" s="17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7"/>
      <c r="BG73" s="17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7"/>
      <c r="BG74" s="17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7"/>
      <c r="BG75" s="17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7"/>
      <c r="BG76" s="17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7"/>
      <c r="BG77" s="17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7"/>
      <c r="BG78" s="17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17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7"/>
      <c r="BG80" s="17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7"/>
      <c r="BG81" s="17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7"/>
      <c r="BG82" s="17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7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7"/>
      <c r="BG84" s="17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/>
      <c r="BG85" s="17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7"/>
      <c r="BG86" s="17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7"/>
      <c r="BG87" s="17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7"/>
      <c r="BG88" s="17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  <c r="BG89" s="17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7"/>
      <c r="BG90" s="17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7"/>
      <c r="BG91" s="17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7"/>
      <c r="BG92" s="17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7"/>
      <c r="BG93" s="17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7"/>
      <c r="BG94" s="17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/>
      <c r="BG95" s="17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7"/>
      <c r="BG96" s="17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7"/>
      <c r="BG97" s="17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7"/>
      <c r="BG98" s="17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7"/>
      <c r="BG99" s="17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7"/>
      <c r="BG100" s="17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7"/>
      <c r="BG101" s="17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7"/>
      <c r="BG102" s="17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7"/>
      <c r="BG103" s="17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7"/>
      <c r="BG104" s="17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7"/>
      <c r="BG105" s="17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7"/>
      <c r="BG106" s="17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7"/>
      <c r="BG107" s="17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7"/>
      <c r="BG108" s="17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7"/>
      <c r="BG109" s="17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7"/>
      <c r="BG110" s="17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7"/>
      <c r="BG111" s="17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7"/>
      <c r="BG112" s="17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7"/>
      <c r="BG113" s="17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7"/>
      <c r="BG114" s="1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7"/>
      <c r="BG115" s="17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7"/>
      <c r="BG116" s="17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7"/>
      <c r="BG117" s="17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7"/>
      <c r="BG118" s="17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7"/>
      <c r="BG119" s="17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7"/>
      <c r="BG120" s="17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7"/>
      <c r="BG121" s="17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7"/>
      <c r="BG122" s="17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7"/>
      <c r="BG123" s="17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7"/>
      <c r="BG124" s="17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7"/>
      <c r="BG125" s="17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7"/>
      <c r="BG126" s="17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7"/>
      <c r="BG127" s="17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7"/>
      <c r="BG128" s="17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7"/>
      <c r="BG129" s="17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7"/>
      <c r="BG130" s="17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7"/>
      <c r="BG131" s="17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7"/>
      <c r="BG132" s="17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7"/>
      <c r="BG133" s="17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7"/>
      <c r="BG134" s="17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7"/>
      <c r="BG135" s="17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7"/>
      <c r="BG136" s="17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7"/>
      <c r="BG137" s="17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7"/>
      <c r="BG138" s="17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7"/>
      <c r="BG139" s="17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7"/>
      <c r="BG140" s="17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7"/>
      <c r="BG141" s="17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7"/>
      <c r="BG142" s="17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7"/>
      <c r="BG143" s="17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7"/>
      <c r="BG144" s="17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7"/>
      <c r="BG145" s="17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7"/>
      <c r="BG146" s="17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7"/>
      <c r="BG147" s="17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7"/>
      <c r="BG148" s="17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7"/>
      <c r="BG149" s="17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7"/>
      <c r="BG150" s="17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7"/>
      <c r="BG151" s="17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7"/>
      <c r="BG152" s="17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7"/>
      <c r="BG153" s="17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7"/>
      <c r="BG154" s="17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7"/>
      <c r="BG155" s="17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7"/>
      <c r="BG156" s="17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7"/>
      <c r="BG157" s="17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7"/>
      <c r="BG158" s="17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7"/>
      <c r="BG159" s="17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7"/>
      <c r="BG160" s="17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7"/>
      <c r="BG161" s="17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7"/>
      <c r="BG162" s="17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7"/>
      <c r="BG163" s="17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7"/>
      <c r="BG164" s="17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7"/>
      <c r="BG165" s="17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7"/>
      <c r="BG166" s="17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7"/>
      <c r="BG167" s="17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7"/>
      <c r="BG168" s="17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7"/>
      <c r="BG169" s="17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7"/>
      <c r="BG170" s="17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7"/>
      <c r="BG171" s="17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7"/>
      <c r="BG172" s="17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7"/>
      <c r="BG173" s="17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7"/>
      <c r="BG174" s="17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7"/>
      <c r="BG175" s="17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7"/>
      <c r="BG176" s="17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7"/>
      <c r="BG177" s="17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7"/>
      <c r="BG178" s="17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7"/>
      <c r="BG179" s="17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7"/>
      <c r="BG180" s="17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7"/>
      <c r="BG181" s="17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7"/>
      <c r="BG182" s="17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7"/>
      <c r="BG183" s="17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7"/>
      <c r="BG184" s="17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7"/>
      <c r="BG185" s="17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7"/>
      <c r="BG186" s="17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7"/>
      <c r="BG187" s="17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7"/>
      <c r="BG188" s="17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7"/>
      <c r="BG189" s="17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7"/>
      <c r="BG190" s="17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7"/>
      <c r="BG191" s="17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7"/>
      <c r="BG192" s="17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7"/>
      <c r="BG193" s="17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7"/>
      <c r="BG194" s="17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7"/>
      <c r="BG195" s="17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7"/>
      <c r="BG196" s="17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7"/>
      <c r="BG197" s="17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7"/>
      <c r="BG198" s="17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7"/>
      <c r="BG199" s="17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7"/>
      <c r="BG200" s="17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7"/>
      <c r="BG201" s="17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7"/>
      <c r="BG202" s="17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7"/>
      <c r="BG203" s="17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7"/>
      <c r="BG204" s="17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7"/>
      <c r="BG205" s="17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7"/>
      <c r="BG206" s="17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7"/>
      <c r="BG207" s="17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7"/>
      <c r="BG208" s="17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7"/>
      <c r="BG209" s="17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7"/>
      <c r="BG210" s="17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7"/>
      <c r="BG211" s="17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7"/>
      <c r="BG212" s="17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7"/>
      <c r="BG213" s="17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7"/>
      <c r="BG214" s="17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7"/>
      <c r="BG215" s="17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7"/>
      <c r="BG216" s="17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7"/>
      <c r="BG217" s="17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7"/>
      <c r="BG218" s="17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7"/>
      <c r="BG219" s="17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7"/>
      <c r="BG220" s="17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7"/>
      <c r="BG221" s="17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7"/>
      <c r="BG222" s="17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7"/>
      <c r="BG223" s="17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7"/>
      <c r="BG224" s="17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7"/>
      <c r="BG225" s="17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7"/>
      <c r="BG226" s="17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7"/>
      <c r="BG227" s="17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7"/>
      <c r="BG228" s="17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7"/>
      <c r="BG229" s="17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7"/>
      <c r="BG230" s="17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7"/>
      <c r="BG231" s="17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7"/>
      <c r="BG232" s="17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7"/>
      <c r="BG233" s="17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7"/>
      <c r="BG234" s="17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7"/>
      <c r="BG235" s="17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7"/>
      <c r="BG236" s="17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7"/>
      <c r="BG237" s="17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7"/>
      <c r="BG238" s="17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7"/>
      <c r="BG239" s="17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7"/>
      <c r="BG240" s="17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7"/>
      <c r="BG241" s="17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7"/>
      <c r="BG242" s="17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7"/>
      <c r="BG243" s="17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7"/>
      <c r="BG244" s="17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7"/>
      <c r="BG245" s="17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7"/>
      <c r="BG246" s="17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7"/>
      <c r="BG247" s="17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7"/>
      <c r="BG248" s="17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7"/>
      <c r="BG249" s="17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7"/>
      <c r="BG250" s="17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7"/>
      <c r="BG251" s="17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7"/>
      <c r="BG252" s="17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7"/>
      <c r="BG253" s="17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7"/>
      <c r="BG254" s="17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7"/>
      <c r="BG255" s="17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7"/>
      <c r="BG256" s="17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7"/>
      <c r="BG257" s="17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7"/>
      <c r="BG258" s="17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7"/>
      <c r="BG259" s="17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7"/>
      <c r="BG260" s="17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7"/>
      <c r="BG261" s="17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7"/>
      <c r="BG262" s="17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7"/>
      <c r="BG263" s="17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7"/>
      <c r="BG264" s="17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7"/>
      <c r="BG265" s="17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7"/>
      <c r="BG266" s="17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7"/>
      <c r="BG267" s="17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7"/>
      <c r="BG268" s="17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7"/>
      <c r="BG269" s="17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7"/>
      <c r="BG270" s="17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7"/>
      <c r="BG271" s="17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7"/>
      <c r="BG272" s="17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7"/>
      <c r="BG273" s="17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7"/>
      <c r="BG274" s="17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7"/>
      <c r="BG275" s="17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7"/>
      <c r="BG276" s="17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7"/>
      <c r="BG277" s="17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7"/>
      <c r="BG278" s="17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7"/>
      <c r="BG279" s="17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7"/>
      <c r="BG280" s="17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7"/>
      <c r="BG281" s="17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7"/>
      <c r="BG282" s="17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7"/>
      <c r="BG283" s="17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7"/>
      <c r="BG284" s="17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7"/>
      <c r="BG285" s="17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7"/>
      <c r="BG286" s="17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7"/>
      <c r="BG287" s="17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7"/>
      <c r="BG288" s="17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7"/>
      <c r="BG289" s="17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7"/>
      <c r="BG290" s="17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7"/>
      <c r="BG291" s="17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7"/>
      <c r="BG292" s="17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7"/>
      <c r="BG293" s="17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7"/>
      <c r="BG294" s="17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7"/>
      <c r="BG295" s="17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7"/>
      <c r="BG296" s="17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7"/>
      <c r="BG297" s="17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7"/>
      <c r="BG298" s="17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7"/>
      <c r="BG299" s="17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7"/>
      <c r="BG300" s="17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7"/>
      <c r="BG301" s="17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7"/>
      <c r="BG302" s="17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7"/>
      <c r="BG303" s="17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7"/>
      <c r="BG304" s="17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7"/>
      <c r="BG305" s="17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7"/>
      <c r="BG306" s="17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7"/>
      <c r="BG307" s="17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7"/>
      <c r="BG308" s="17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7"/>
      <c r="BG309" s="17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7"/>
      <c r="BG310" s="17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7"/>
      <c r="BG311" s="17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7"/>
      <c r="BG312" s="17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7"/>
      <c r="BG313" s="17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7"/>
      <c r="BG314" s="17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7"/>
      <c r="BG315" s="17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7"/>
      <c r="BG316" s="17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7"/>
      <c r="BG317" s="17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7"/>
      <c r="BG318" s="17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7"/>
      <c r="BG319" s="17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7"/>
      <c r="BG320" s="17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7"/>
      <c r="BG321" s="17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7"/>
      <c r="BG322" s="17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7"/>
      <c r="BG323" s="17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7"/>
      <c r="BG324" s="17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7"/>
      <c r="BG325" s="17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7"/>
      <c r="BG326" s="17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7"/>
      <c r="BG327" s="17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7"/>
      <c r="BG328" s="17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7"/>
      <c r="BG329" s="17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7"/>
      <c r="BG330" s="17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7"/>
      <c r="BG331" s="17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7"/>
      <c r="BG332" s="17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7"/>
      <c r="BG333" s="17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7"/>
      <c r="BG334" s="17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7"/>
      <c r="BG335" s="17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7"/>
      <c r="BG336" s="17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7"/>
      <c r="BG337" s="17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7"/>
      <c r="BG338" s="17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7"/>
      <c r="BG339" s="17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7"/>
      <c r="BG340" s="17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7"/>
      <c r="BG341" s="17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7"/>
      <c r="BG342" s="17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7"/>
      <c r="BG343" s="17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7"/>
      <c r="BG344" s="17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7"/>
      <c r="BG345" s="17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7"/>
      <c r="BG346" s="17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7"/>
      <c r="BG347" s="17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7"/>
      <c r="BG348" s="17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7"/>
      <c r="BG349" s="17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7"/>
      <c r="BG350" s="17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7"/>
      <c r="BG351" s="17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7"/>
      <c r="BG352" s="17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7"/>
      <c r="BG353" s="17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7"/>
      <c r="BG354" s="17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7"/>
      <c r="BG355" s="17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7"/>
      <c r="BG356" s="17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7"/>
      <c r="BG357" s="17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7"/>
      <c r="BG358" s="17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7"/>
      <c r="BG359" s="17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7"/>
      <c r="BG360" s="17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7"/>
      <c r="BG361" s="17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7"/>
      <c r="BG362" s="17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7"/>
      <c r="BG363" s="17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7"/>
      <c r="BG364" s="17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7"/>
      <c r="BG365" s="17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7"/>
      <c r="BG366" s="17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7"/>
      <c r="BG367" s="17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7"/>
      <c r="BG368" s="17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7"/>
      <c r="BG369" s="17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7"/>
      <c r="BG370" s="17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7"/>
      <c r="BG371" s="17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7"/>
      <c r="BG372" s="17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7"/>
      <c r="BG373" s="17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7"/>
      <c r="BG374" s="17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7"/>
      <c r="BG375" s="17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7"/>
      <c r="BG376" s="17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7"/>
      <c r="BG377" s="17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7"/>
      <c r="BG378" s="17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7"/>
      <c r="BG379" s="17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7"/>
      <c r="BG380" s="17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7"/>
      <c r="BG381" s="17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7"/>
      <c r="BG382" s="17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7"/>
      <c r="BG383" s="17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7"/>
      <c r="BG384" s="17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7"/>
      <c r="BG385" s="17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7"/>
      <c r="BG386" s="17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7"/>
      <c r="BG387" s="17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7"/>
      <c r="BG388" s="17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7"/>
      <c r="BG389" s="17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7"/>
      <c r="BG390" s="17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7"/>
      <c r="BG391" s="17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7"/>
      <c r="BG392" s="17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7"/>
      <c r="BG393" s="17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7"/>
      <c r="BG394" s="17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7"/>
      <c r="BG395" s="17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7"/>
      <c r="BG396" s="17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7"/>
      <c r="BG397" s="17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7"/>
      <c r="BG398" s="17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7"/>
      <c r="BG399" s="17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7"/>
      <c r="BG400" s="17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7"/>
      <c r="BG401" s="17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7"/>
      <c r="BG402" s="17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7"/>
      <c r="BG403" s="17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7"/>
      <c r="BG404" s="17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7"/>
      <c r="BG405" s="17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7"/>
      <c r="BG406" s="17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7"/>
      <c r="BG407" s="17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7"/>
      <c r="BG408" s="17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7"/>
      <c r="BG409" s="17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7"/>
      <c r="BG410" s="17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7"/>
      <c r="BG411" s="17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7"/>
      <c r="BG412" s="17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7"/>
      <c r="BG413" s="17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7"/>
      <c r="BG414" s="17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7"/>
      <c r="BG415" s="17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7"/>
      <c r="BG416" s="17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7"/>
      <c r="BG417" s="17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7"/>
      <c r="BG418" s="17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7"/>
      <c r="BG419" s="17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7"/>
      <c r="BG420" s="17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7"/>
      <c r="BG421" s="17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7"/>
      <c r="BG422" s="17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7"/>
      <c r="BG423" s="17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7"/>
      <c r="BG424" s="17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7"/>
      <c r="BG425" s="17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7"/>
      <c r="BG426" s="17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7"/>
      <c r="BG427" s="17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7"/>
      <c r="BG428" s="17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7"/>
      <c r="BG429" s="17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7"/>
      <c r="BG430" s="17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7"/>
      <c r="BG431" s="17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7"/>
      <c r="BG432" s="17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7"/>
      <c r="BG433" s="17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7"/>
      <c r="BG434" s="17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7"/>
      <c r="BG435" s="17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7"/>
      <c r="BG436" s="17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7"/>
      <c r="BG437" s="17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7"/>
      <c r="BG438" s="17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7"/>
      <c r="BG439" s="17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7"/>
      <c r="BG440" s="17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7"/>
      <c r="BG441" s="17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7"/>
      <c r="BG442" s="17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7"/>
      <c r="BG443" s="17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7"/>
      <c r="BG444" s="17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7"/>
      <c r="BG445" s="17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7"/>
      <c r="BG446" s="17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7"/>
      <c r="BG447" s="17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7"/>
      <c r="BG448" s="17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7"/>
      <c r="BG449" s="17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7"/>
      <c r="BG450" s="17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7"/>
      <c r="BG451" s="17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7"/>
      <c r="BG452" s="17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7"/>
      <c r="BG453" s="17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7"/>
      <c r="BG454" s="17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7"/>
      <c r="BG455" s="17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7"/>
      <c r="BG456" s="17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7"/>
      <c r="BG457" s="17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7"/>
      <c r="BG458" s="17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7"/>
      <c r="BG459" s="17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7"/>
      <c r="BG460" s="17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7"/>
      <c r="BG461" s="17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7"/>
      <c r="BG462" s="17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7"/>
      <c r="BG463" s="17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7"/>
      <c r="BG464" s="17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7"/>
      <c r="BG465" s="17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7"/>
      <c r="BG466" s="17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7"/>
      <c r="BG467" s="17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7"/>
      <c r="BG468" s="17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7"/>
      <c r="BG469" s="17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7"/>
      <c r="BG470" s="17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7"/>
      <c r="BG471" s="17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7"/>
      <c r="BG472" s="17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7"/>
      <c r="BG473" s="17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7"/>
      <c r="BG474" s="17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7"/>
      <c r="BG475" s="17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7"/>
      <c r="BG476" s="17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7"/>
      <c r="BG477" s="17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7"/>
      <c r="BG478" s="17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7"/>
      <c r="BG479" s="17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7"/>
      <c r="BG480" s="17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7"/>
      <c r="BG481" s="17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7"/>
      <c r="BG482" s="17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7"/>
      <c r="BG483" s="17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7"/>
      <c r="BG484" s="17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7"/>
      <c r="BG485" s="17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7"/>
      <c r="BG486" s="17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7"/>
      <c r="BG487" s="17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7"/>
      <c r="BG488" s="17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7"/>
      <c r="BG489" s="17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7"/>
      <c r="BG490" s="17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7"/>
      <c r="BG491" s="17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7"/>
      <c r="BG492" s="17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7"/>
      <c r="BG493" s="17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7"/>
      <c r="BG494" s="17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7"/>
      <c r="BG495" s="17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7"/>
      <c r="BG496" s="17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7"/>
      <c r="BG497" s="17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7"/>
      <c r="BG498" s="17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7"/>
      <c r="BG499" s="17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7"/>
      <c r="BG500" s="17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7"/>
      <c r="BG501" s="17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7"/>
      <c r="BG502" s="17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7"/>
      <c r="BG503" s="17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7"/>
      <c r="BG504" s="17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7"/>
      <c r="BG505" s="17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7"/>
      <c r="BG506" s="17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7"/>
      <c r="BG507" s="17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7"/>
      <c r="BG508" s="17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7"/>
      <c r="BG509" s="17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7"/>
      <c r="BG510" s="17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7"/>
      <c r="BG511" s="17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7"/>
      <c r="BG512" s="17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7"/>
      <c r="BG513" s="17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7"/>
      <c r="BG514" s="17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7"/>
      <c r="BG515" s="17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7"/>
      <c r="BG516" s="17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7"/>
      <c r="BG517" s="17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7"/>
      <c r="BG518" s="17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7"/>
      <c r="BG519" s="17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7"/>
      <c r="BG520" s="17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7"/>
      <c r="BG521" s="17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7"/>
      <c r="BG522" s="17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7"/>
      <c r="BG523" s="17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7"/>
      <c r="BG524" s="17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7"/>
      <c r="BG525" s="17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7"/>
      <c r="BG526" s="17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7"/>
      <c r="BG527" s="17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7"/>
      <c r="BG528" s="17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7"/>
      <c r="BG529" s="17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7"/>
      <c r="BG530" s="17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7"/>
      <c r="BG531" s="17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7"/>
      <c r="BG532" s="17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7"/>
      <c r="BG533" s="17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7"/>
      <c r="BG534" s="17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7"/>
      <c r="BG535" s="17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7"/>
      <c r="BG536" s="17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7"/>
      <c r="BG537" s="17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7"/>
      <c r="BG538" s="17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7"/>
      <c r="BG539" s="17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7"/>
      <c r="BG540" s="17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7"/>
      <c r="BG541" s="17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7"/>
      <c r="BG542" s="17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7"/>
      <c r="BG543" s="17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7"/>
      <c r="BG544" s="17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7"/>
      <c r="BG545" s="17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7"/>
      <c r="BG546" s="17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7"/>
      <c r="BG547" s="17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7"/>
      <c r="BG548" s="17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7"/>
      <c r="BG549" s="17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7"/>
      <c r="BG550" s="17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7"/>
      <c r="BG551" s="17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7"/>
      <c r="BG552" s="17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7"/>
      <c r="BG553" s="17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7"/>
      <c r="BG554" s="17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7"/>
      <c r="BG555" s="17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7"/>
      <c r="BG556" s="17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7"/>
      <c r="BG557" s="17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7"/>
      <c r="BG558" s="17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7"/>
      <c r="BG559" s="17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7"/>
      <c r="BG560" s="17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7"/>
      <c r="BG561" s="17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7"/>
      <c r="BG562" s="17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7"/>
      <c r="BG563" s="17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7"/>
      <c r="BG564" s="17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7"/>
      <c r="BG565" s="17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7"/>
      <c r="BG566" s="17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7"/>
      <c r="BG567" s="17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7"/>
      <c r="BG568" s="17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7"/>
      <c r="BG569" s="17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7"/>
      <c r="BG570" s="17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7"/>
      <c r="BG571" s="17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7"/>
      <c r="BG572" s="17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7"/>
      <c r="BG573" s="17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7"/>
      <c r="BG574" s="17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7"/>
      <c r="BG575" s="17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7"/>
      <c r="BG576" s="17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7"/>
      <c r="BG577" s="17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7"/>
      <c r="BG578" s="17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7"/>
      <c r="BG579" s="17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7"/>
      <c r="BG580" s="17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7"/>
      <c r="BG581" s="17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7"/>
      <c r="BG582" s="17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7"/>
      <c r="BG583" s="17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7"/>
      <c r="BG584" s="17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7"/>
      <c r="BG585" s="17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7"/>
      <c r="BG586" s="17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7"/>
      <c r="BG587" s="17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7"/>
      <c r="BG588" s="17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7"/>
      <c r="BG589" s="17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7"/>
      <c r="BG590" s="17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7"/>
      <c r="BG591" s="17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7"/>
      <c r="BG592" s="17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7"/>
      <c r="BG593" s="17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7"/>
      <c r="BG594" s="17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7"/>
      <c r="BG595" s="17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7"/>
      <c r="BG596" s="17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7"/>
      <c r="BG597" s="17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7"/>
      <c r="BG598" s="17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7"/>
      <c r="BG599" s="17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7"/>
      <c r="BG600" s="17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7"/>
      <c r="BG601" s="17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7"/>
      <c r="BG602" s="17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7"/>
      <c r="BG603" s="17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7"/>
      <c r="BG604" s="17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7"/>
      <c r="BG605" s="17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7"/>
      <c r="BG606" s="17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7"/>
      <c r="BG607" s="17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7"/>
      <c r="BG608" s="17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7"/>
      <c r="BG609" s="17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7"/>
      <c r="BG610" s="17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7"/>
      <c r="BG611" s="17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7"/>
      <c r="BG612" s="17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7"/>
      <c r="BG613" s="17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7"/>
      <c r="BG614" s="17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7"/>
      <c r="BG615" s="17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7"/>
      <c r="BG616" s="17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7"/>
      <c r="BG617" s="17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7"/>
      <c r="BG618" s="17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7"/>
      <c r="BG619" s="17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7"/>
      <c r="BG620" s="17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7"/>
      <c r="BG621" s="17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7"/>
      <c r="BG622" s="17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7"/>
      <c r="BG623" s="17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7"/>
      <c r="BG624" s="17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7"/>
      <c r="BG625" s="17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7"/>
      <c r="BG626" s="17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7"/>
      <c r="BG627" s="17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7"/>
      <c r="BG628" s="17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7"/>
      <c r="BG629" s="17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7"/>
      <c r="BG630" s="17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7"/>
      <c r="BG631" s="17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7"/>
      <c r="BG632" s="17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7"/>
      <c r="BG633" s="17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7"/>
      <c r="BG634" s="17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7"/>
      <c r="BG635" s="17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7"/>
      <c r="BG636" s="17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7"/>
      <c r="BG637" s="17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7"/>
      <c r="BG638" s="17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7"/>
      <c r="BG639" s="17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7"/>
      <c r="BG640" s="17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7"/>
      <c r="BG641" s="17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7"/>
      <c r="BG642" s="17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7"/>
      <c r="BG643" s="17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7"/>
      <c r="BG644" s="17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7"/>
      <c r="BG645" s="17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7"/>
      <c r="BG646" s="17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7"/>
      <c r="BG647" s="17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7"/>
      <c r="BG648" s="17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7"/>
      <c r="BG649" s="17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7"/>
      <c r="BG650" s="17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7"/>
      <c r="BG651" s="17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7"/>
      <c r="BG652" s="17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7"/>
      <c r="BG653" s="17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7"/>
      <c r="BG654" s="17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7"/>
      <c r="BG655" s="17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7"/>
      <c r="BG656" s="17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7"/>
      <c r="BG657" s="17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7"/>
      <c r="BG658" s="17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7"/>
      <c r="BG659" s="17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7"/>
      <c r="BG660" s="17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7"/>
      <c r="BG661" s="17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7"/>
      <c r="BG662" s="17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7"/>
      <c r="BG663" s="17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7"/>
      <c r="BG664" s="17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7"/>
      <c r="BG665" s="17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7"/>
      <c r="BG666" s="17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7"/>
      <c r="BG667" s="17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7"/>
      <c r="BG668" s="17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7"/>
      <c r="BG669" s="17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7"/>
      <c r="BG670" s="17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7"/>
      <c r="BG671" s="17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7"/>
      <c r="BG672" s="17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7"/>
      <c r="BG673" s="17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7"/>
      <c r="BG674" s="17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7"/>
      <c r="BG675" s="17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7"/>
      <c r="BG676" s="17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7"/>
      <c r="BG677" s="17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7"/>
      <c r="BG678" s="17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7"/>
      <c r="BG679" s="17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7"/>
      <c r="BG680" s="17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7"/>
      <c r="BG681" s="17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7"/>
      <c r="BG682" s="17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7"/>
      <c r="BG683" s="17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7"/>
      <c r="BG684" s="17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7"/>
      <c r="BG685" s="17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7"/>
      <c r="BG686" s="17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7"/>
      <c r="BG687" s="17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7"/>
      <c r="BG688" s="17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7"/>
      <c r="BG689" s="17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7"/>
      <c r="BG690" s="17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7"/>
      <c r="BG691" s="17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7"/>
      <c r="BG692" s="17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7"/>
      <c r="BG693" s="17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7"/>
      <c r="BG694" s="17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7"/>
      <c r="BG695" s="17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7"/>
      <c r="BG696" s="17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7"/>
      <c r="BG697" s="17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7"/>
      <c r="BG698" s="17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7"/>
      <c r="BG699" s="17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7"/>
      <c r="BG700" s="17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7"/>
      <c r="BG701" s="17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7"/>
      <c r="BG702" s="17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7"/>
      <c r="BG703" s="17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7"/>
      <c r="BG704" s="17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7"/>
      <c r="BG705" s="17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7"/>
      <c r="BG706" s="17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7"/>
      <c r="BG707" s="17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7"/>
      <c r="BG708" s="17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7"/>
      <c r="BG709" s="17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7"/>
      <c r="BG710" s="17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7"/>
      <c r="BG711" s="17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7"/>
      <c r="BG712" s="17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7"/>
      <c r="BG713" s="17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7"/>
      <c r="BG714" s="17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7"/>
      <c r="BG715" s="17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7"/>
      <c r="BG716" s="17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7"/>
      <c r="BG717" s="17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7"/>
      <c r="BG718" s="17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7"/>
      <c r="BG719" s="17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7"/>
      <c r="BG720" s="17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7"/>
      <c r="BG721" s="17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7"/>
      <c r="BG722" s="17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7"/>
      <c r="BG723" s="17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7"/>
      <c r="BG724" s="17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7"/>
      <c r="BG725" s="17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7"/>
      <c r="BG726" s="17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7"/>
      <c r="BG727" s="17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7"/>
      <c r="BG728" s="17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7"/>
      <c r="BG729" s="17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7"/>
      <c r="BG730" s="17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7"/>
      <c r="BG731" s="17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7"/>
      <c r="BG732" s="17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7"/>
      <c r="BG733" s="17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7"/>
      <c r="BG734" s="17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7"/>
      <c r="BG735" s="17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7"/>
      <c r="BG736" s="17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7"/>
      <c r="BG737" s="17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7"/>
      <c r="BG738" s="17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7"/>
      <c r="BG739" s="17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7"/>
      <c r="BG740" s="17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7"/>
      <c r="BG741" s="17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7"/>
      <c r="BG742" s="17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7"/>
      <c r="BG743" s="17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7"/>
      <c r="BG744" s="17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7"/>
      <c r="BG745" s="17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7"/>
      <c r="BG746" s="17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7"/>
      <c r="BG747" s="17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7"/>
      <c r="BG748" s="17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7"/>
      <c r="BG749" s="17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7"/>
      <c r="BG750" s="17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7"/>
      <c r="BG751" s="17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7"/>
      <c r="BG752" s="17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7"/>
      <c r="BG753" s="17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7"/>
      <c r="BG754" s="17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7"/>
      <c r="BG755" s="17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7"/>
      <c r="BG756" s="17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7"/>
      <c r="BG757" s="17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7"/>
      <c r="BG758" s="17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7"/>
      <c r="BG759" s="17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7"/>
      <c r="BG760" s="17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7"/>
      <c r="BG761" s="17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7"/>
      <c r="BG762" s="17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7"/>
      <c r="BG763" s="17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7"/>
      <c r="BG764" s="17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7"/>
      <c r="BG765" s="17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7"/>
      <c r="BG766" s="17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7"/>
      <c r="BG767" s="17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7"/>
      <c r="BG768" s="17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7"/>
      <c r="BG769" s="17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7"/>
      <c r="BG770" s="17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7"/>
      <c r="BG771" s="17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7"/>
      <c r="BG772" s="17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7"/>
      <c r="BG773" s="17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7"/>
      <c r="BG774" s="17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7"/>
      <c r="BG775" s="17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7"/>
      <c r="BG776" s="17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7"/>
      <c r="BG777" s="17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7"/>
      <c r="BG778" s="17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7"/>
      <c r="BG779" s="17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7"/>
      <c r="BG780" s="17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7"/>
      <c r="BG781" s="17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7"/>
      <c r="BG782" s="17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7"/>
      <c r="BG783" s="17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7"/>
      <c r="BG784" s="17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7"/>
      <c r="BG785" s="17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7"/>
      <c r="BG786" s="17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7"/>
      <c r="BG787" s="17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7"/>
      <c r="BG788" s="17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7"/>
      <c r="BG789" s="17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7"/>
      <c r="BG790" s="17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7"/>
      <c r="BG791" s="17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7"/>
      <c r="BG792" s="17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7"/>
      <c r="BG793" s="17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7"/>
      <c r="BG794" s="17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7"/>
      <c r="BG795" s="17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7"/>
      <c r="BG796" s="17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7"/>
      <c r="BG797" s="17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7"/>
      <c r="BG798" s="17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7"/>
      <c r="BG799" s="17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7"/>
      <c r="BG800" s="17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7"/>
      <c r="BG801" s="17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7"/>
      <c r="BG802" s="17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7"/>
      <c r="BG803" s="17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7"/>
      <c r="BG804" s="17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7"/>
      <c r="BG805" s="17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7"/>
      <c r="BG806" s="17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7"/>
      <c r="BG807" s="17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7"/>
      <c r="BG808" s="17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7"/>
      <c r="BG809" s="17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7"/>
      <c r="BG810" s="17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7"/>
      <c r="BG811" s="17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7"/>
      <c r="BG812" s="17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7"/>
      <c r="BG813" s="17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7"/>
      <c r="BG814" s="17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7"/>
      <c r="BG815" s="17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7"/>
      <c r="BG816" s="17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7"/>
      <c r="BG817" s="17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7"/>
      <c r="BG818" s="17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7"/>
      <c r="BG819" s="17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7"/>
      <c r="BG820" s="17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7"/>
      <c r="BG821" s="17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7"/>
      <c r="BG822" s="17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7"/>
      <c r="BG823" s="17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7"/>
      <c r="BG824" s="17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7"/>
      <c r="BG825" s="17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7"/>
      <c r="BG826" s="17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7"/>
      <c r="BG827" s="17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7"/>
      <c r="BG828" s="17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7"/>
      <c r="BG829" s="17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7"/>
      <c r="BG830" s="17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7"/>
      <c r="BG831" s="17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7"/>
      <c r="BG832" s="17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7"/>
      <c r="BG833" s="17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7"/>
      <c r="BG834" s="17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7"/>
      <c r="BG835" s="17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7"/>
      <c r="BG836" s="17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7"/>
      <c r="BG837" s="17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7"/>
      <c r="BG838" s="17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7"/>
      <c r="BG839" s="17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7"/>
      <c r="BG840" s="17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7"/>
      <c r="BG841" s="17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7"/>
      <c r="BG842" s="17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7"/>
      <c r="BG843" s="17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7"/>
      <c r="BG844" s="17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7"/>
      <c r="BG845" s="17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7"/>
      <c r="BG846" s="17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7"/>
      <c r="BG847" s="17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7"/>
      <c r="BG848" s="17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7"/>
      <c r="BG849" s="17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7"/>
      <c r="BG850" s="17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7"/>
      <c r="BG851" s="17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7"/>
      <c r="BG852" s="17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7"/>
      <c r="BG853" s="17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7"/>
      <c r="BG854" s="17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7"/>
      <c r="BG855" s="17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7"/>
      <c r="BG856" s="17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7"/>
      <c r="BG857" s="17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7"/>
      <c r="BG858" s="17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7"/>
      <c r="BG859" s="17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7"/>
      <c r="BG860" s="17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7"/>
      <c r="BG861" s="17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7"/>
      <c r="BG862" s="17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7"/>
      <c r="BG863" s="17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7"/>
      <c r="BG864" s="17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7"/>
      <c r="BG865" s="17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7"/>
      <c r="BG866" s="17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7"/>
      <c r="BG867" s="17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7"/>
      <c r="BG868" s="17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7"/>
      <c r="BG869" s="17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7"/>
      <c r="BG870" s="17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7"/>
      <c r="BG871" s="17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7"/>
      <c r="BG872" s="17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7"/>
      <c r="BG873" s="17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7"/>
      <c r="BG874" s="17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7"/>
      <c r="BG875" s="17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7"/>
      <c r="BG876" s="17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7"/>
      <c r="BG877" s="17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7"/>
      <c r="BG878" s="17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7"/>
      <c r="BG879" s="17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7"/>
      <c r="BG880" s="17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7"/>
      <c r="BG881" s="17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7"/>
      <c r="BG882" s="17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7"/>
      <c r="BG883" s="17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7"/>
      <c r="BG884" s="17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7"/>
      <c r="BG885" s="17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7"/>
      <c r="BG886" s="17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7"/>
      <c r="BG887" s="17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7"/>
      <c r="BG888" s="17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7"/>
      <c r="BG889" s="17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7"/>
      <c r="BG890" s="17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7"/>
      <c r="BG891" s="17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7"/>
      <c r="BG892" s="17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7"/>
      <c r="BG893" s="17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7"/>
      <c r="BG894" s="17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7"/>
      <c r="BG895" s="17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7"/>
      <c r="BG896" s="17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7"/>
      <c r="BG897" s="17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7"/>
      <c r="BG898" s="17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7"/>
      <c r="BG899" s="17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7"/>
      <c r="BG900" s="17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7"/>
      <c r="BG901" s="17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7"/>
      <c r="BG902" s="17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7"/>
      <c r="BG903" s="17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7"/>
      <c r="BG904" s="17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7"/>
      <c r="BG905" s="17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7"/>
      <c r="BG906" s="17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7"/>
      <c r="BG907" s="17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7"/>
      <c r="BG908" s="17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7"/>
      <c r="BG909" s="17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7"/>
      <c r="BG910" s="17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7"/>
      <c r="BG911" s="17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7"/>
      <c r="BG912" s="17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7"/>
      <c r="BG913" s="17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7"/>
      <c r="BG914" s="17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7"/>
      <c r="BG915" s="17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7"/>
      <c r="BG916" s="17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7"/>
      <c r="BG917" s="17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7"/>
      <c r="BG918" s="17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7"/>
      <c r="BG919" s="17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7"/>
      <c r="BG920" s="17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7"/>
      <c r="BG921" s="17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7"/>
      <c r="BG922" s="17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7"/>
      <c r="BG923" s="17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7"/>
      <c r="BG924" s="17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7"/>
      <c r="BG925" s="17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7"/>
      <c r="BG926" s="17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7"/>
      <c r="BG927" s="17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7"/>
      <c r="BG928" s="17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7"/>
      <c r="BG929" s="17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7"/>
      <c r="BG930" s="17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7"/>
      <c r="BG931" s="17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7"/>
      <c r="BG932" s="17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7"/>
      <c r="BG933" s="17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7"/>
      <c r="BG934" s="17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7"/>
      <c r="BG935" s="17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7"/>
      <c r="BG936" s="17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7"/>
      <c r="BG937" s="17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7"/>
      <c r="BG938" s="17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7"/>
      <c r="BG939" s="17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7"/>
      <c r="BG940" s="17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7"/>
      <c r="BG941" s="17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7"/>
      <c r="BG942" s="17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7"/>
      <c r="BG943" s="17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7"/>
      <c r="BG944" s="17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7"/>
      <c r="BG945" s="17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7"/>
      <c r="BG946" s="17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7"/>
      <c r="BG947" s="17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7"/>
      <c r="BG948" s="17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7"/>
      <c r="BG949" s="17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7"/>
      <c r="BG950" s="17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7"/>
      <c r="BG951" s="17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7"/>
      <c r="BG952" s="17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7"/>
      <c r="BG953" s="17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7"/>
      <c r="BG954" s="17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7"/>
      <c r="BG955" s="17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7"/>
      <c r="BG956" s="17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7"/>
      <c r="BG957" s="17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7"/>
      <c r="BG958" s="17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7"/>
      <c r="BG959" s="17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7"/>
      <c r="BG960" s="17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7"/>
      <c r="BG961" s="17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7"/>
      <c r="BG962" s="17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7"/>
      <c r="BG963" s="17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7"/>
      <c r="BG964" s="17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7"/>
      <c r="BG965" s="17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7"/>
      <c r="BG966" s="17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7"/>
      <c r="BG967" s="17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7"/>
      <c r="BG968" s="17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7"/>
      <c r="BG969" s="17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7"/>
      <c r="BG970" s="17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7"/>
      <c r="BG971" s="17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7"/>
      <c r="BG972" s="17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7"/>
      <c r="BG973" s="17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7"/>
      <c r="BG974" s="17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7"/>
      <c r="BG975" s="17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7"/>
      <c r="BG976" s="17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7"/>
      <c r="BG977" s="17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7"/>
      <c r="BG978" s="17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7"/>
      <c r="BG979" s="17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7"/>
      <c r="BG980" s="17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7"/>
      <c r="BG981" s="17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7"/>
      <c r="BG982" s="17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7"/>
      <c r="BG983" s="17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7"/>
      <c r="BG984" s="17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7"/>
      <c r="BG985" s="17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7"/>
      <c r="BG986" s="17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7"/>
      <c r="BG987" s="17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7"/>
      <c r="BG988" s="17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7"/>
      <c r="BG989" s="17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7"/>
      <c r="BG990" s="17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7"/>
      <c r="BG991" s="17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7"/>
      <c r="BG992" s="17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7"/>
      <c r="BG993" s="17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7"/>
      <c r="BG994" s="17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7"/>
      <c r="BG995" s="17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7"/>
      <c r="BG996" s="17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7"/>
      <c r="BG997" s="17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7"/>
      <c r="BG998" s="17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7"/>
      <c r="BG999" s="17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7"/>
      <c r="BG1000" s="17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7"/>
      <c r="BG1001" s="17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7"/>
      <c r="BG1002" s="17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7"/>
      <c r="BG1003" s="17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7"/>
      <c r="BG1004" s="17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7"/>
      <c r="BG1005" s="17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7"/>
      <c r="BG1006" s="17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7"/>
      <c r="BG1007" s="17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7"/>
      <c r="BG1008" s="17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7"/>
      <c r="BG1009" s="17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7"/>
      <c r="BG1010" s="17"/>
    </row>
  </sheetData>
  <mergeCells count="7">
    <mergeCell ref="A2:A5"/>
    <mergeCell ref="A7:A10"/>
    <mergeCell ref="A12:A15"/>
    <mergeCell ref="A17:A20"/>
    <mergeCell ref="A22:A25"/>
    <mergeCell ref="A27:A30"/>
    <mergeCell ref="A32:A35"/>
  </mergeCells>
  <drawing r:id="rId1"/>
</worksheet>
</file>