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avinash_v_iast-software_com/Documents/Assignments/SDLC/"/>
    </mc:Choice>
  </mc:AlternateContent>
  <xr:revisionPtr revIDLastSave="172" documentId="8_{A3CE6DE2-D72C-485B-8E9B-8338EE949723}" xr6:coauthVersionLast="47" xr6:coauthVersionMax="47" xr10:uidLastSave="{DB374F90-F2D7-497D-8C19-D0DDEAE9A06C}"/>
  <bookViews>
    <workbookView xWindow="-110" yWindow="-110" windowWidth="19420" windowHeight="10300" activeTab="2" xr2:uid="{5C131AD8-55DD-4B6B-8D65-48F171F30B6F}"/>
  </bookViews>
  <sheets>
    <sheet name="Model Used" sheetId="7" r:id="rId1"/>
    <sheet name="Planning" sheetId="3" r:id="rId2"/>
    <sheet name="Timeline" sheetId="4" r:id="rId3"/>
    <sheet name="Co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8" i="5"/>
  <c r="E7" i="5"/>
  <c r="E4" i="5" l="1"/>
  <c r="E5" i="5"/>
  <c r="E6" i="5"/>
</calcChain>
</file>

<file path=xl/sharedStrings.xml><?xml version="1.0" encoding="utf-8"?>
<sst xmlns="http://schemas.openxmlformats.org/spreadsheetml/2006/main" count="80" uniqueCount="69">
  <si>
    <t>DevOps Phase</t>
  </si>
  <si>
    <t>Tasks</t>
  </si>
  <si>
    <t>Phase</t>
  </si>
  <si>
    <t>Duration</t>
  </si>
  <si>
    <t>Dependencies</t>
  </si>
  <si>
    <t>1 week</t>
  </si>
  <si>
    <t>2 weeks</t>
  </si>
  <si>
    <t>Deployment</t>
  </si>
  <si>
    <t>Role</t>
  </si>
  <si>
    <t>Embedded Systems Engineer</t>
  </si>
  <si>
    <t>Software Developer</t>
  </si>
  <si>
    <t>Rate/hr (INR)</t>
  </si>
  <si>
    <t>Hours/week</t>
  </si>
  <si>
    <t>Weeks</t>
  </si>
  <si>
    <t>Total Cost (INR)</t>
  </si>
  <si>
    <t>Assignee</t>
  </si>
  <si>
    <t>Requirement Gathering</t>
  </si>
  <si>
    <t>Unit Testing</t>
  </si>
  <si>
    <t>Cost Estimate of the Project</t>
  </si>
  <si>
    <r>
      <t xml:space="preserve">Scenario: 
</t>
    </r>
    <r>
      <rPr>
        <sz val="12"/>
        <color theme="1"/>
        <rFont val="Aptos Narrow"/>
        <family val="2"/>
        <scheme val="minor"/>
      </rPr>
      <t xml:space="preserve">You are assigned to develop a basic embedded system for an automotive industry application. The system will be a vehicle temperature monitoring system that reads the engine temperature using sensors and displays warnings on a small dashboard screen if the temperature exceeds a safe limit. </t>
    </r>
  </si>
  <si>
    <t>Project Plan</t>
  </si>
  <si>
    <r>
      <rPr>
        <b/>
        <sz val="11"/>
        <color theme="1"/>
        <rFont val="Aptos Narrow"/>
        <family val="2"/>
        <scheme val="minor"/>
      </rPr>
      <t>Model Used</t>
    </r>
    <r>
      <rPr>
        <sz val="11"/>
        <color theme="1"/>
        <rFont val="Aptos Narrow"/>
        <family val="2"/>
        <scheme val="minor"/>
      </rPr>
      <t xml:space="preserve">: V Model </t>
    </r>
  </si>
  <si>
    <t>Why V Model is suitable for your vehicle temperature monitoring system projec?</t>
  </si>
  <si>
    <r>
      <rPr>
        <b/>
        <sz val="11"/>
        <color theme="1"/>
        <rFont val="Aptos Narrow"/>
        <family val="2"/>
        <scheme val="minor"/>
      </rPr>
      <t>Well-Defined Requirements</t>
    </r>
    <r>
      <rPr>
        <sz val="11"/>
        <color theme="1"/>
        <rFont val="Aptos Narrow"/>
        <family val="2"/>
        <scheme val="minor"/>
      </rPr>
      <t xml:space="preserve">
The system has clear functionality: read engine temperature, compare it with a safe threshold, and display warnings if exceeded.
The V-Model is suitable for projects with stable and well-defined requirements, which align with the scenario.
</t>
    </r>
    <r>
      <rPr>
        <b/>
        <sz val="11"/>
        <color theme="1"/>
        <rFont val="Aptos Narrow"/>
        <family val="2"/>
        <scheme val="minor"/>
      </rPr>
      <t>Emphasis on Testing at Every Stage</t>
    </r>
    <r>
      <rPr>
        <sz val="11"/>
        <color theme="1"/>
        <rFont val="Aptos Narrow"/>
        <family val="2"/>
        <scheme val="minor"/>
      </rPr>
      <t xml:space="preserve">
Each development phase in the V-Model has a corresponding testing phase, ensuring errors are detected early.
For example, unit tests can validate the sensor-reading functionality, while integration tests can ensure correct interaction between the sensor and dashboard.
</t>
    </r>
    <r>
      <rPr>
        <b/>
        <sz val="11"/>
        <color theme="1"/>
        <rFont val="Aptos Narrow"/>
        <family val="2"/>
        <scheme val="minor"/>
      </rPr>
      <t>High Reliability and Safety</t>
    </r>
    <r>
      <rPr>
        <sz val="11"/>
        <color theme="1"/>
        <rFont val="Aptos Narrow"/>
        <family val="2"/>
        <scheme val="minor"/>
      </rPr>
      <t xml:space="preserve">
Automotive systems must comply with strict safety standards (e.g., ISO 26262).
The V-Model emphasizes verification and validation, ensuring the system is robust and reliable.
</t>
    </r>
    <r>
      <rPr>
        <b/>
        <sz val="11"/>
        <color theme="1"/>
        <rFont val="Aptos Narrow"/>
        <family val="2"/>
        <scheme val="minor"/>
      </rPr>
      <t xml:space="preserve">Traceability of Requirements
</t>
    </r>
    <r>
      <rPr>
        <sz val="11"/>
        <color theme="1"/>
        <rFont val="Aptos Narrow"/>
        <family val="2"/>
        <scheme val="minor"/>
      </rPr>
      <t xml:space="preserve">The V-Model provides excellent traceability, linking every requirement to corresponding tests and implementation phases.
This helps verify that all safety and performance requirements are met.
</t>
    </r>
    <r>
      <rPr>
        <b/>
        <sz val="11"/>
        <color theme="1"/>
        <rFont val="Aptos Narrow"/>
        <family val="2"/>
        <scheme val="minor"/>
      </rPr>
      <t>Hardware and Software Integration</t>
    </r>
    <r>
      <rPr>
        <sz val="11"/>
        <color theme="1"/>
        <rFont val="Aptos Narrow"/>
        <family val="2"/>
        <scheme val="minor"/>
      </rPr>
      <t xml:space="preserve">
Embedded systems require tight integration between hardware (sensors) and software (dashboard interface).
The V-Model ensures compatibility and seamless integration through its structured testing approach.
</t>
    </r>
    <r>
      <rPr>
        <b/>
        <sz val="11"/>
        <color theme="1"/>
        <rFont val="Aptos Narrow"/>
        <family val="2"/>
        <scheme val="minor"/>
      </rPr>
      <t>Low Tolerance for Errors</t>
    </r>
    <r>
      <rPr>
        <sz val="11"/>
        <color theme="1"/>
        <rFont val="Aptos Narrow"/>
        <family val="2"/>
        <scheme val="minor"/>
      </rPr>
      <t xml:space="preserve">
In embedded systems like this, errors in reading temperature or displaying warnings can lead to serious consequences.
The V-Model's iterative testing approach minimizes the risk of late-stage defects.
</t>
    </r>
    <r>
      <rPr>
        <b/>
        <sz val="11"/>
        <color theme="1"/>
        <rFont val="Aptos Narrow"/>
        <family val="2"/>
        <scheme val="minor"/>
      </rPr>
      <t>Alignment with Industry Practices</t>
    </r>
    <r>
      <rPr>
        <sz val="11"/>
        <color theme="1"/>
        <rFont val="Aptos Narrow"/>
        <family val="2"/>
        <scheme val="minor"/>
      </rPr>
      <t xml:space="preserve">
The V-Model is commonly used in the automotive industry due to its structured approach and compatibility with automotive standards.
It supports the development of systems requiring rigorous validation, like temperature monitoring.</t>
    </r>
  </si>
  <si>
    <t>System Design</t>
  </si>
  <si>
    <t>Coding and Development</t>
  </si>
  <si>
    <t>Integration</t>
  </si>
  <si>
    <t>Testing</t>
  </si>
  <si>
    <t>Post-Deployment Support</t>
  </si>
  <si>
    <t>Identify functional and non-functional requirements.
Define hardware and software needs.
Ensure compliance with industry standards.
Validate requirements with stakeholders.</t>
  </si>
  <si>
    <t>Develop high-level architecture (hardware and software).
Design sensor and dashboard integration.
Create software design diagrams (flowcharts, data flow diagrams).
Plan communication protocols and testing points.</t>
  </si>
  <si>
    <t>Write firmware for sensor data acquisition.
Implement algorithms for data processing and alerts.
Develop dashboard interface for temperature display.
Perform code reviews for quality assurance.</t>
  </si>
  <si>
    <t>Combine hardware and software components.
Test hardware-software interaction.
Ensure data flow and module communication.</t>
  </si>
  <si>
    <t>Perform unit testing for individual modules.
Conduct integration testing.
Execute system testing for overall functionality.
Validate system against requirements.</t>
  </si>
  <si>
    <t>Install the system in a test environment.
Conduct field tests in real-world scenarios.
Provide documentation (user manual, maintenance guidelines).</t>
  </si>
  <si>
    <t>Monitor system performance.
Address issues through updates or bug fixes.
Log operational data for optimization.
Provide firmware updates as needed.</t>
  </si>
  <si>
    <t>Timeline ID</t>
  </si>
  <si>
    <t>ID01</t>
  </si>
  <si>
    <t>ID02</t>
  </si>
  <si>
    <t>ID03</t>
  </si>
  <si>
    <t>ID04</t>
  </si>
  <si>
    <t>ID05</t>
  </si>
  <si>
    <t>ID06</t>
  </si>
  <si>
    <t>ID07</t>
  </si>
  <si>
    <t>ID08</t>
  </si>
  <si>
    <t>Planning</t>
  </si>
  <si>
    <t>Development Sprint 1</t>
  </si>
  <si>
    <t>System Testing</t>
  </si>
  <si>
    <t>Monitoring &amp; Feedback</t>
  </si>
  <si>
    <t>10  weeks</t>
  </si>
  <si>
    <t>This is the first phase where requirements are gathered, and a plan is created.</t>
  </si>
  <si>
    <t>Conducted after ID01, includes architectural design and component selection.</t>
  </si>
  <si>
    <t>Starts after ID02 to implement sensor interfacing and dashboard logic.</t>
  </si>
  <si>
    <t>Conducted after ID03 to validate individual modules' functionality.</t>
  </si>
  <si>
    <t>Conducted after ID04 to combine hardware and software components.</t>
  </si>
  <si>
    <t>Conducted after ID05 to validate the complete system's functionality.</t>
  </si>
  <si>
    <t xml:space="preserve">	Conducted after ID06 to install the system in a test vehicle or setup.</t>
  </si>
  <si>
    <t>Conducted after ID07 for real-world performance testing and feedback collection.</t>
  </si>
  <si>
    <t>Project Manager</t>
  </si>
  <si>
    <t>UI/UX Designer</t>
  </si>
  <si>
    <t>Quality Assurance Tester</t>
  </si>
  <si>
    <t>Hardware and Software Procurement</t>
  </si>
  <si>
    <t>Project Timeline</t>
  </si>
  <si>
    <t>Project Manager and Stakeholders</t>
  </si>
  <si>
    <t>Emebedded System Engineer</t>
  </si>
  <si>
    <t>Embedded System Engineer and Quality Engineer</t>
  </si>
  <si>
    <t>Embedded System Engineer and Software Developer</t>
  </si>
  <si>
    <t>Quality Engineer</t>
  </si>
  <si>
    <t>Embedded 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</si>
</sst>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D0EA-D20B-4E90-A486-71D7557DA007}">
  <dimension ref="A3:M28"/>
  <sheetViews>
    <sheetView zoomScale="85" workbookViewId="0">
      <selection activeCell="Q28" sqref="Q28"/>
    </sheetView>
  </sheetViews>
  <sheetFormatPr defaultRowHeight="14.5" x14ac:dyDescent="0.35"/>
  <sheetData>
    <row r="3" spans="1:13" x14ac:dyDescent="0.35">
      <c r="A3" s="19" t="s">
        <v>19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x14ac:dyDescent="0.3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3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3" x14ac:dyDescent="0.3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</row>
    <row r="7" spans="1:13" x14ac:dyDescent="0.35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x14ac:dyDescent="0.3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5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 x14ac:dyDescent="0.3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3" spans="1:13" x14ac:dyDescent="0.35">
      <c r="A13" s="30" t="s">
        <v>21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ht="13.5" customHeight="1" x14ac:dyDescent="0.35"/>
    <row r="15" spans="1:13" ht="14.5" customHeight="1" x14ac:dyDescent="0.35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ht="14.5" customHeight="1" x14ac:dyDescent="0.35">
      <c r="A16" s="28" t="s">
        <v>23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ht="14.5" customHeight="1" x14ac:dyDescent="0.3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4.5" customHeight="1" x14ac:dyDescent="0.3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ht="14.5" customHeight="1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 ht="14.5" customHeight="1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ht="14.5" customHeight="1" x14ac:dyDescent="0.3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 ht="14.5" customHeight="1" x14ac:dyDescent="0.3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ht="14.5" customHeight="1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3" ht="14.5" customHeight="1" x14ac:dyDescent="0.3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ht="14.5" customHeight="1" x14ac:dyDescent="0.3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13" ht="14.5" customHeight="1" x14ac:dyDescent="0.3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3" ht="30" customHeight="1" x14ac:dyDescent="0.3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 ht="249.5" customHeight="1" x14ac:dyDescent="0.3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4">
    <mergeCell ref="A3:M11"/>
    <mergeCell ref="A16:M28"/>
    <mergeCell ref="A15:M15"/>
    <mergeCell ref="A13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59A5-C47B-45AF-B86B-0602294F8D3E}">
  <dimension ref="A1:C29"/>
  <sheetViews>
    <sheetView zoomScale="85" zoomScaleNormal="85" workbookViewId="0">
      <selection sqref="A1:B1"/>
    </sheetView>
  </sheetViews>
  <sheetFormatPr defaultRowHeight="20.5" customHeight="1" x14ac:dyDescent="0.35"/>
  <cols>
    <col min="1" max="1" width="26.54296875" style="6" customWidth="1"/>
    <col min="2" max="2" width="55.7265625" style="6" customWidth="1"/>
    <col min="3" max="16384" width="8.7265625" style="6"/>
  </cols>
  <sheetData>
    <row r="1" spans="1:3" ht="20.5" customHeight="1" x14ac:dyDescent="0.35">
      <c r="A1" s="31" t="s">
        <v>20</v>
      </c>
      <c r="B1" s="31"/>
    </row>
    <row r="3" spans="1:3" s="5" customFormat="1" ht="20.5" customHeight="1" x14ac:dyDescent="0.4">
      <c r="A3" s="13" t="s">
        <v>0</v>
      </c>
      <c r="B3" s="13" t="s">
        <v>1</v>
      </c>
    </row>
    <row r="4" spans="1:3" ht="16" customHeight="1" x14ac:dyDescent="0.35">
      <c r="A4" s="34" t="s">
        <v>16</v>
      </c>
      <c r="B4" s="32" t="s">
        <v>29</v>
      </c>
      <c r="C4"/>
    </row>
    <row r="5" spans="1:3" ht="16" customHeight="1" x14ac:dyDescent="0.35">
      <c r="A5" s="34"/>
      <c r="B5" s="32"/>
    </row>
    <row r="6" spans="1:3" ht="16" customHeight="1" x14ac:dyDescent="0.35">
      <c r="A6" s="34"/>
      <c r="B6" s="32"/>
    </row>
    <row r="7" spans="1:3" ht="14.5" customHeight="1" x14ac:dyDescent="0.35">
      <c r="A7" s="34"/>
      <c r="B7" s="32"/>
    </row>
    <row r="8" spans="1:3" ht="16" customHeight="1" x14ac:dyDescent="0.35">
      <c r="A8" s="34" t="s">
        <v>24</v>
      </c>
      <c r="B8" s="32" t="s">
        <v>30</v>
      </c>
    </row>
    <row r="9" spans="1:3" ht="16" customHeight="1" x14ac:dyDescent="0.35">
      <c r="A9" s="34"/>
      <c r="B9" s="33"/>
    </row>
    <row r="10" spans="1:3" ht="14.5" x14ac:dyDescent="0.35">
      <c r="A10" s="34"/>
      <c r="B10" s="33"/>
    </row>
    <row r="11" spans="1:3" ht="44" customHeight="1" x14ac:dyDescent="0.35">
      <c r="A11" s="34"/>
      <c r="B11" s="33"/>
    </row>
    <row r="12" spans="1:3" ht="16" customHeight="1" x14ac:dyDescent="0.35">
      <c r="A12" s="34" t="s">
        <v>25</v>
      </c>
      <c r="B12" s="32" t="s">
        <v>31</v>
      </c>
    </row>
    <row r="13" spans="1:3" ht="36" customHeight="1" x14ac:dyDescent="0.35">
      <c r="A13" s="34"/>
      <c r="B13" s="33"/>
    </row>
    <row r="14" spans="1:3" ht="16" customHeight="1" x14ac:dyDescent="0.35">
      <c r="A14" s="34"/>
      <c r="B14" s="33"/>
    </row>
    <row r="15" spans="1:3" ht="16" customHeight="1" x14ac:dyDescent="0.35">
      <c r="A15" s="34"/>
      <c r="B15" s="33"/>
    </row>
    <row r="16" spans="1:3" ht="16" customHeight="1" x14ac:dyDescent="0.35">
      <c r="A16" s="34" t="s">
        <v>26</v>
      </c>
      <c r="B16" s="32" t="s">
        <v>32</v>
      </c>
    </row>
    <row r="17" spans="1:2" ht="16" customHeight="1" x14ac:dyDescent="0.35">
      <c r="A17" s="34"/>
      <c r="B17" s="33"/>
    </row>
    <row r="18" spans="1:2" ht="16" customHeight="1" x14ac:dyDescent="0.35">
      <c r="A18" s="34"/>
      <c r="B18" s="33"/>
    </row>
    <row r="19" spans="1:2" ht="16" customHeight="1" x14ac:dyDescent="0.35">
      <c r="A19" s="34" t="s">
        <v>27</v>
      </c>
      <c r="B19" s="35" t="s">
        <v>33</v>
      </c>
    </row>
    <row r="20" spans="1:2" ht="20.5" customHeight="1" x14ac:dyDescent="0.35">
      <c r="A20" s="34"/>
      <c r="B20" s="36"/>
    </row>
    <row r="21" spans="1:2" ht="20.5" customHeight="1" x14ac:dyDescent="0.35">
      <c r="A21" s="34"/>
      <c r="B21" s="36"/>
    </row>
    <row r="22" spans="1:2" ht="20.5" customHeight="1" x14ac:dyDescent="0.35">
      <c r="A22" s="34"/>
      <c r="B22" s="36"/>
    </row>
    <row r="23" spans="1:2" ht="20.5" customHeight="1" x14ac:dyDescent="0.35">
      <c r="A23" s="37" t="s">
        <v>7</v>
      </c>
      <c r="B23" s="32" t="s">
        <v>34</v>
      </c>
    </row>
    <row r="24" spans="1:2" ht="20.5" customHeight="1" x14ac:dyDescent="0.35">
      <c r="A24" s="37"/>
      <c r="B24" s="33"/>
    </row>
    <row r="25" spans="1:2" ht="20.5" customHeight="1" x14ac:dyDescent="0.35">
      <c r="A25" s="37"/>
      <c r="B25" s="33"/>
    </row>
    <row r="26" spans="1:2" ht="20.5" customHeight="1" x14ac:dyDescent="0.35">
      <c r="A26" s="38" t="s">
        <v>28</v>
      </c>
      <c r="B26" s="32" t="s">
        <v>35</v>
      </c>
    </row>
    <row r="27" spans="1:2" ht="20.5" customHeight="1" x14ac:dyDescent="0.35">
      <c r="A27" s="39"/>
      <c r="B27" s="33"/>
    </row>
    <row r="28" spans="1:2" ht="44" customHeight="1" x14ac:dyDescent="0.35">
      <c r="A28" s="40"/>
      <c r="B28" s="33"/>
    </row>
    <row r="29" spans="1:2" ht="20.5" customHeight="1" x14ac:dyDescent="0.35">
      <c r="A29" s="14"/>
      <c r="B29" s="33"/>
    </row>
  </sheetData>
  <mergeCells count="15">
    <mergeCell ref="B23:B25"/>
    <mergeCell ref="A23:A25"/>
    <mergeCell ref="B26:B29"/>
    <mergeCell ref="A26:A28"/>
    <mergeCell ref="A4:A7"/>
    <mergeCell ref="B8:B11"/>
    <mergeCell ref="A8:A11"/>
    <mergeCell ref="B12:B15"/>
    <mergeCell ref="A12:A15"/>
    <mergeCell ref="A1:B1"/>
    <mergeCell ref="B4:B7"/>
    <mergeCell ref="B16:B18"/>
    <mergeCell ref="A16:A18"/>
    <mergeCell ref="B19:B22"/>
    <mergeCell ref="A19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935-25A9-4EAB-90D1-F692AF261478}">
  <dimension ref="A1:F13"/>
  <sheetViews>
    <sheetView tabSelected="1" topLeftCell="A3" workbookViewId="0">
      <selection activeCell="D12" sqref="D12"/>
    </sheetView>
  </sheetViews>
  <sheetFormatPr defaultRowHeight="14.5" x14ac:dyDescent="0.35"/>
  <cols>
    <col min="1" max="1" width="11.36328125" style="2" customWidth="1"/>
    <col min="2" max="2" width="26.08984375" bestFit="1" customWidth="1"/>
    <col min="3" max="3" width="12.453125" customWidth="1"/>
    <col min="4" max="4" width="69.54296875" customWidth="1"/>
    <col min="5" max="5" width="31.81640625" style="3" customWidth="1"/>
    <col min="6" max="6" width="18.26953125" customWidth="1"/>
  </cols>
  <sheetData>
    <row r="1" spans="1:6" ht="16" x14ac:dyDescent="0.4">
      <c r="A1" s="41" t="s">
        <v>62</v>
      </c>
      <c r="B1" s="29"/>
      <c r="C1" s="29"/>
      <c r="D1" s="29"/>
      <c r="E1" s="29"/>
    </row>
    <row r="3" spans="1:6" s="4" customFormat="1" ht="19" customHeight="1" x14ac:dyDescent="0.4">
      <c r="A3" s="10" t="s">
        <v>36</v>
      </c>
      <c r="B3" s="10" t="s">
        <v>2</v>
      </c>
      <c r="C3" s="10" t="s">
        <v>3</v>
      </c>
      <c r="D3" s="10" t="s">
        <v>4</v>
      </c>
      <c r="E3" s="10" t="s">
        <v>15</v>
      </c>
    </row>
    <row r="4" spans="1:6" ht="34.5" customHeight="1" x14ac:dyDescent="0.35">
      <c r="A4" s="15" t="s">
        <v>37</v>
      </c>
      <c r="B4" s="8" t="s">
        <v>45</v>
      </c>
      <c r="C4" s="8" t="s">
        <v>5</v>
      </c>
      <c r="D4" s="9" t="s">
        <v>50</v>
      </c>
      <c r="E4" s="9" t="s">
        <v>63</v>
      </c>
      <c r="F4" s="9"/>
    </row>
    <row r="5" spans="1:6" ht="31" customHeight="1" x14ac:dyDescent="0.35">
      <c r="A5" s="15" t="s">
        <v>38</v>
      </c>
      <c r="B5" s="8" t="s">
        <v>24</v>
      </c>
      <c r="C5" s="8" t="s">
        <v>6</v>
      </c>
      <c r="D5" s="9" t="s">
        <v>51</v>
      </c>
      <c r="E5" s="9" t="s">
        <v>64</v>
      </c>
      <c r="F5" s="8"/>
    </row>
    <row r="6" spans="1:6" ht="29.5" customHeight="1" x14ac:dyDescent="0.35">
      <c r="A6" s="15" t="s">
        <v>39</v>
      </c>
      <c r="B6" s="8" t="s">
        <v>46</v>
      </c>
      <c r="C6" s="8" t="s">
        <v>6</v>
      </c>
      <c r="D6" s="9" t="s">
        <v>52</v>
      </c>
      <c r="E6" s="9" t="s">
        <v>10</v>
      </c>
      <c r="F6" s="8"/>
    </row>
    <row r="7" spans="1:6" ht="41" customHeight="1" x14ac:dyDescent="0.35">
      <c r="A7" s="15" t="s">
        <v>40</v>
      </c>
      <c r="B7" s="8" t="s">
        <v>17</v>
      </c>
      <c r="C7" s="8" t="s">
        <v>5</v>
      </c>
      <c r="D7" s="9" t="s">
        <v>53</v>
      </c>
      <c r="E7" s="9" t="s">
        <v>65</v>
      </c>
      <c r="F7" s="8"/>
    </row>
    <row r="8" spans="1:6" ht="29" customHeight="1" x14ac:dyDescent="0.35">
      <c r="A8" s="15" t="s">
        <v>41</v>
      </c>
      <c r="B8" s="8" t="s">
        <v>26</v>
      </c>
      <c r="C8" s="8" t="s">
        <v>5</v>
      </c>
      <c r="D8" s="9" t="s">
        <v>54</v>
      </c>
      <c r="E8" s="9" t="s">
        <v>66</v>
      </c>
      <c r="F8" s="9"/>
    </row>
    <row r="9" spans="1:6" ht="19" customHeight="1" x14ac:dyDescent="0.35">
      <c r="A9" s="15" t="s">
        <v>42</v>
      </c>
      <c r="B9" s="8" t="s">
        <v>47</v>
      </c>
      <c r="C9" s="8" t="s">
        <v>5</v>
      </c>
      <c r="D9" s="8" t="s">
        <v>55</v>
      </c>
      <c r="E9" s="9" t="s">
        <v>67</v>
      </c>
      <c r="F9" s="8"/>
    </row>
    <row r="10" spans="1:6" ht="19" customHeight="1" x14ac:dyDescent="0.35">
      <c r="A10" s="15" t="s">
        <v>43</v>
      </c>
      <c r="B10" s="8" t="s">
        <v>7</v>
      </c>
      <c r="C10" s="8" t="s">
        <v>5</v>
      </c>
      <c r="D10" s="8" t="s">
        <v>56</v>
      </c>
      <c r="E10" s="9" t="s">
        <v>68</v>
      </c>
      <c r="F10" s="8"/>
    </row>
    <row r="11" spans="1:6" ht="19" customHeight="1" x14ac:dyDescent="0.35">
      <c r="A11" s="15" t="s">
        <v>44</v>
      </c>
      <c r="B11" s="8" t="s">
        <v>48</v>
      </c>
      <c r="C11" s="8" t="s">
        <v>5</v>
      </c>
      <c r="D11" s="8" t="s">
        <v>57</v>
      </c>
      <c r="E11" s="9" t="s">
        <v>63</v>
      </c>
      <c r="F11" s="8"/>
    </row>
    <row r="12" spans="1:6" ht="19" customHeight="1" x14ac:dyDescent="0.35">
      <c r="C12" s="11" t="s">
        <v>49</v>
      </c>
      <c r="E12" s="2"/>
    </row>
    <row r="13" spans="1:6" ht="24" customHeight="1" x14ac:dyDescent="0.35">
      <c r="A13"/>
      <c r="E13"/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F589-8325-4A7A-BB63-F2EB04953699}">
  <dimension ref="A1:E11"/>
  <sheetViews>
    <sheetView workbookViewId="0">
      <selection activeCell="G7" sqref="G7"/>
    </sheetView>
  </sheetViews>
  <sheetFormatPr defaultRowHeight="21" customHeight="1" x14ac:dyDescent="0.35"/>
  <cols>
    <col min="1" max="1" width="31.1796875" style="1" customWidth="1"/>
    <col min="2" max="2" width="13.7265625" style="1" customWidth="1"/>
    <col min="3" max="3" width="11.81640625" style="1" customWidth="1"/>
    <col min="4" max="4" width="8.7265625" style="1"/>
    <col min="5" max="5" width="17.36328125" style="1" customWidth="1"/>
    <col min="6" max="16384" width="8.7265625" style="1"/>
  </cols>
  <sheetData>
    <row r="1" spans="1:5" ht="21" customHeight="1" x14ac:dyDescent="0.4">
      <c r="A1" s="41" t="s">
        <v>18</v>
      </c>
      <c r="B1" s="42"/>
      <c r="C1" s="42"/>
      <c r="D1" s="42"/>
      <c r="E1" s="42"/>
    </row>
    <row r="3" spans="1:5" ht="21" customHeight="1" x14ac:dyDescent="0.35">
      <c r="A3" s="11" t="s">
        <v>8</v>
      </c>
      <c r="B3" s="11" t="s">
        <v>11</v>
      </c>
      <c r="C3" s="11" t="s">
        <v>12</v>
      </c>
      <c r="D3" s="11" t="s">
        <v>13</v>
      </c>
      <c r="E3" s="11" t="s">
        <v>14</v>
      </c>
    </row>
    <row r="4" spans="1:5" ht="31" customHeight="1" x14ac:dyDescent="0.35">
      <c r="A4" s="9" t="s">
        <v>58</v>
      </c>
      <c r="B4" s="8">
        <v>100</v>
      </c>
      <c r="C4" s="8">
        <v>10</v>
      </c>
      <c r="D4" s="8">
        <v>10</v>
      </c>
      <c r="E4" s="8">
        <f>(B4*C4*D4)</f>
        <v>10000</v>
      </c>
    </row>
    <row r="5" spans="1:5" ht="14.5" x14ac:dyDescent="0.35">
      <c r="A5" s="9" t="s">
        <v>9</v>
      </c>
      <c r="B5" s="8">
        <v>90</v>
      </c>
      <c r="C5" s="8">
        <v>30</v>
      </c>
      <c r="D5" s="8">
        <v>10</v>
      </c>
      <c r="E5" s="8">
        <f>(B5*C5*D5)</f>
        <v>27000</v>
      </c>
    </row>
    <row r="6" spans="1:5" ht="21" customHeight="1" x14ac:dyDescent="0.35">
      <c r="A6" s="9" t="s">
        <v>10</v>
      </c>
      <c r="B6" s="8">
        <v>80</v>
      </c>
      <c r="C6" s="8">
        <v>20</v>
      </c>
      <c r="D6" s="8">
        <v>10</v>
      </c>
      <c r="E6" s="8">
        <f>(B6*C6*D6)</f>
        <v>16000</v>
      </c>
    </row>
    <row r="7" spans="1:5" ht="21" customHeight="1" x14ac:dyDescent="0.35">
      <c r="A7" s="8" t="s">
        <v>59</v>
      </c>
      <c r="B7" s="17">
        <v>40</v>
      </c>
      <c r="C7" s="8">
        <v>20</v>
      </c>
      <c r="D7" s="8">
        <v>3</v>
      </c>
      <c r="E7" s="8">
        <f>B7*C7*D7</f>
        <v>2400</v>
      </c>
    </row>
    <row r="8" spans="1:5" ht="21" customHeight="1" x14ac:dyDescent="0.35">
      <c r="A8" s="9" t="s">
        <v>60</v>
      </c>
      <c r="B8" s="8">
        <v>60</v>
      </c>
      <c r="C8" s="8">
        <v>20</v>
      </c>
      <c r="D8" s="8">
        <v>7</v>
      </c>
      <c r="E8" s="15">
        <f>(B8*C8*D8)</f>
        <v>8400</v>
      </c>
    </row>
    <row r="9" spans="1:5" ht="21" customHeight="1" x14ac:dyDescent="0.35">
      <c r="A9" s="16" t="s">
        <v>61</v>
      </c>
      <c r="B9" s="18"/>
      <c r="C9" s="18"/>
      <c r="D9" s="16"/>
      <c r="E9" s="16">
        <v>50000</v>
      </c>
    </row>
    <row r="10" spans="1:5" ht="21" customHeight="1" x14ac:dyDescent="0.35">
      <c r="A10" s="7"/>
      <c r="B10" s="7"/>
      <c r="C10" s="7"/>
      <c r="E10" s="12">
        <f>SUM(E4:E9)</f>
        <v>113800</v>
      </c>
    </row>
    <row r="11" spans="1:5" ht="21" customHeight="1" x14ac:dyDescent="0.35">
      <c r="A11" s="7"/>
      <c r="B11" s="7"/>
      <c r="C11" s="7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bb997d-f677-4687-87a7-20676b951a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EB7F87AEAD940884920644C67C3D0" ma:contentTypeVersion="10" ma:contentTypeDescription="Create a new document." ma:contentTypeScope="" ma:versionID="57e059c32a96dc1ef304935e9ee9a675">
  <xsd:schema xmlns:xsd="http://www.w3.org/2001/XMLSchema" xmlns:xs="http://www.w3.org/2001/XMLSchema" xmlns:p="http://schemas.microsoft.com/office/2006/metadata/properties" xmlns:ns3="d2bb997d-f677-4687-87a7-20676b951afd" targetNamespace="http://schemas.microsoft.com/office/2006/metadata/properties" ma:root="true" ma:fieldsID="1e7d3ce4a85bdc43fcc1d0a9293ac7fd" ns3:_="">
    <xsd:import namespace="d2bb997d-f677-4687-87a7-20676b951a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b997d-f677-4687-87a7-20676b951a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E4203-6C07-4270-B2CA-16F2C42162F9}">
  <ds:schemaRefs>
    <ds:schemaRef ds:uri="http://schemas.microsoft.com/office/2006/documentManagement/types"/>
    <ds:schemaRef ds:uri="d2bb997d-f677-4687-87a7-20676b951afd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C3D084-FD11-423F-BDCF-5EDF21982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b997d-f677-4687-87a7-20676b951a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9CB91-9BE6-43C1-AC34-1361E5F5F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Used</vt:lpstr>
      <vt:lpstr>Planning</vt:lpstr>
      <vt:lpstr>Timeline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Chattopadhyay</dc:creator>
  <cp:lastModifiedBy>Avinash V</cp:lastModifiedBy>
  <dcterms:created xsi:type="dcterms:W3CDTF">2025-04-15T08:57:12Z</dcterms:created>
  <dcterms:modified xsi:type="dcterms:W3CDTF">2025-04-17T18:32:55Z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0x010100351EB7F87AEAD940884920644C67C3D0</vt:lpwstr>
  </property>
</Properties>
</file>