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astsoftware20-my.sharepoint.com/personal/avinash_v_iast-software_com/Documents/Assignments/SDLC/"/>
    </mc:Choice>
  </mc:AlternateContent>
  <xr:revisionPtr revIDLastSave="13" documentId="13_ncr:1_{B62C6606-A8EE-4550-AFF3-96019910355D}" xr6:coauthVersionLast="47" xr6:coauthVersionMax="47" xr10:uidLastSave="{3FF2DB78-E24D-4B4E-AC7F-CC6D8F7F070D}"/>
  <bookViews>
    <workbookView xWindow="-110" yWindow="-110" windowWidth="19420" windowHeight="10300" activeTab="3" xr2:uid="{A2B0ADE1-6EE3-4F00-9047-C53EAE434BEE}"/>
  </bookViews>
  <sheets>
    <sheet name="Choose_model" sheetId="1" r:id="rId1"/>
    <sheet name="Project_break down" sheetId="5" r:id="rId2"/>
    <sheet name="Timeline" sheetId="6" r:id="rId3"/>
    <sheet name="cost&amp;resourc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6" i="2"/>
  <c r="F8" i="2"/>
  <c r="F5" i="2"/>
  <c r="F9" i="2"/>
  <c r="F11" i="2" l="1"/>
</calcChain>
</file>

<file path=xl/sharedStrings.xml><?xml version="1.0" encoding="utf-8"?>
<sst xmlns="http://schemas.openxmlformats.org/spreadsheetml/2006/main" count="189" uniqueCount="136">
  <si>
    <t>Choosed model: Waterfall model</t>
  </si>
  <si>
    <t>Waterfall Model Feature</t>
  </si>
  <si>
    <t>Description</t>
  </si>
  <si>
    <t>Linear &amp; Sequential Phases</t>
  </si>
  <si>
    <t>The system can follow a clear path: requirements → design → implementation → testing → deployment.</t>
  </si>
  <si>
    <t>Well-Defined Requirements</t>
  </si>
  <si>
    <t>Requirements are stable: read engine temp, compare with threshold, show warning — no expected changes.</t>
  </si>
  <si>
    <t>Emphasis on Documentation</t>
  </si>
  <si>
    <t>Automotive systems need detailed documentation for compliance (e.g., ISO 26262).</t>
  </si>
  <si>
    <t>Early Design Focus</t>
  </si>
  <si>
    <t>Critical to get the hardware-software interface right from the start (sensors, display, MCU).</t>
  </si>
  <si>
    <t>Dedicated Testing Phase</t>
  </si>
  <si>
    <t>Enables thorough validation under controlled conditions — crucial for safety and reliability.</t>
  </si>
  <si>
    <t>Easy to Manage</t>
  </si>
  <si>
    <t>Ideal for small teams and straightforward systems like basic engine temperature monitoring.</t>
  </si>
  <si>
    <t>No Overlapping Phases</t>
  </si>
  <si>
    <t>Reduces confusion in safety-critical systems where process clarity is important.</t>
  </si>
  <si>
    <t>Good for Low-Risk Projects</t>
  </si>
  <si>
    <t>The project scope is simple and well understood, making Waterfall a low-risk, efficient choice.</t>
  </si>
  <si>
    <t>Task ID</t>
  </si>
  <si>
    <t>Phase</t>
  </si>
  <si>
    <t>Task Name</t>
  </si>
  <si>
    <t>Estimated Duration</t>
  </si>
  <si>
    <t>Assigned To</t>
  </si>
  <si>
    <t>Dependencies</t>
  </si>
  <si>
    <t>ID01</t>
  </si>
  <si>
    <t>Requirement Analysis</t>
  </si>
  <si>
    <t>Gather System Requirements</t>
  </si>
  <si>
    <t>Collect requirements for sensors, display type, warning logic, temperature range, etc.</t>
  </si>
  <si>
    <t>5 days</t>
  </si>
  <si>
    <t>Project Manager</t>
  </si>
  <si>
    <t>None</t>
  </si>
  <si>
    <t>ID02</t>
  </si>
  <si>
    <t>Feasibility Study</t>
  </si>
  <si>
    <t>Analyze technical feasibility for embedded system in a vehicle environment.</t>
  </si>
  <si>
    <t>2 days</t>
  </si>
  <si>
    <t>Embedded Systems Engineer</t>
  </si>
  <si>
    <t>TaskID 01</t>
  </si>
  <si>
    <t>ID03</t>
  </si>
  <si>
    <t>System Design</t>
  </si>
  <si>
    <t>Hardware Design</t>
  </si>
  <si>
    <t>Design circuit involving microcontroller, temperature sensor, and display.</t>
  </si>
  <si>
    <t>4 days</t>
  </si>
  <si>
    <t>TaskID 02</t>
  </si>
  <si>
    <t>ID04</t>
  </si>
  <si>
    <t>Software Design</t>
  </si>
  <si>
    <t>Plan firmware architecture, flowcharts, and data handling logic.</t>
  </si>
  <si>
    <t>3 days</t>
  </si>
  <si>
    <t>Software Developer</t>
  </si>
  <si>
    <t>ID05</t>
  </si>
  <si>
    <t>Implementation</t>
  </si>
  <si>
    <t>Firmware Development</t>
  </si>
  <si>
    <t>Write embedded C code to read sensor, evaluate temperature, and control display.</t>
  </si>
  <si>
    <t>10 days</t>
  </si>
  <si>
    <t>TaskID 04</t>
  </si>
  <si>
    <t>ID06</t>
  </si>
  <si>
    <t>Hardware Assembly &amp; Wiring</t>
  </si>
  <si>
    <t>Assemble sensor, microcontroller, power supply, and connect display hardware.</t>
  </si>
  <si>
    <t>TaskID 03</t>
  </si>
  <si>
    <t>ID07</t>
  </si>
  <si>
    <t>Testing</t>
  </si>
  <si>
    <t>Unit Testing</t>
  </si>
  <si>
    <t>Test each module (sensor reading, display output, alerts) individually.</t>
  </si>
  <si>
    <t>QA/Test Engineer</t>
  </si>
  <si>
    <t>Tasks ID 5, 6</t>
  </si>
  <si>
    <t>ID08</t>
  </si>
  <si>
    <t>Integration Testing</t>
  </si>
  <si>
    <t>Test combined system with sensor input triggering display alerts.</t>
  </si>
  <si>
    <t>Task ID O7</t>
  </si>
  <si>
    <t>ID09</t>
  </si>
  <si>
    <t>System Testing</t>
  </si>
  <si>
    <t>Perform end-to-end test under simulated vehicle conditions.</t>
  </si>
  <si>
    <t>Task ID 08</t>
  </si>
  <si>
    <t>ID10</t>
  </si>
  <si>
    <t>Deployment</t>
  </si>
  <si>
    <t>Install in Prototype Vehicle</t>
  </si>
  <si>
    <t>Mount device, connect to power, test in real conditions.</t>
  </si>
  <si>
    <t>Task ID 09</t>
  </si>
  <si>
    <t>ID11</t>
  </si>
  <si>
    <t>User Documentation &amp; Training</t>
  </si>
  <si>
    <t>Create user manual and basic training guide for system operation.</t>
  </si>
  <si>
    <t>TaskID 10</t>
  </si>
  <si>
    <t>ID12</t>
  </si>
  <si>
    <t>Maintenance</t>
  </si>
  <si>
    <t>Post-Deployment Support</t>
  </si>
  <si>
    <t>Bug fixes and minor updates (as needed).</t>
  </si>
  <si>
    <t>Software Dev / Engineer</t>
  </si>
  <si>
    <t>After Deployment</t>
  </si>
  <si>
    <t>Total=45 Days</t>
  </si>
  <si>
    <t>Timeline Estimation</t>
  </si>
  <si>
    <t>Start Date</t>
  </si>
  <si>
    <t>End Date</t>
  </si>
  <si>
    <t>Duration (Days)</t>
  </si>
  <si>
    <t>Week No.</t>
  </si>
  <si>
    <t>Week 1</t>
  </si>
  <si>
    <t>-</t>
  </si>
  <si>
    <t>Task 1</t>
  </si>
  <si>
    <t>Week 2</t>
  </si>
  <si>
    <t>Task 2</t>
  </si>
  <si>
    <t>Weeks 3–4</t>
  </si>
  <si>
    <t>Task 4</t>
  </si>
  <si>
    <t>Week 3</t>
  </si>
  <si>
    <t>Task 3</t>
  </si>
  <si>
    <t>Week 5</t>
  </si>
  <si>
    <t>Tasks 5, 6</t>
  </si>
  <si>
    <t>Week 5–6</t>
  </si>
  <si>
    <t>Task 7</t>
  </si>
  <si>
    <t>Week 6</t>
  </si>
  <si>
    <t>Task 8</t>
  </si>
  <si>
    <t>Task 9</t>
  </si>
  <si>
    <t>Documentation &amp; Training</t>
  </si>
  <si>
    <t>Week 6–7</t>
  </si>
  <si>
    <t>Task 10</t>
  </si>
  <si>
    <t>Ongoing</t>
  </si>
  <si>
    <t>Week 7+</t>
  </si>
  <si>
    <t>01-may-25 to  12-jun-25</t>
  </si>
  <si>
    <t>42 Days</t>
  </si>
  <si>
    <t>7 Weeks</t>
  </si>
  <si>
    <t>Cost and Resources</t>
  </si>
  <si>
    <t>Role</t>
  </si>
  <si>
    <t>Responsibilities</t>
  </si>
  <si>
    <t>Rate/hr (INR)</t>
  </si>
  <si>
    <t>Hours/week</t>
  </si>
  <si>
    <t>Weeks</t>
  </si>
  <si>
    <t>Cost</t>
  </si>
  <si>
    <t>Sensor integration, engine temperature reading, firmware development</t>
  </si>
  <si>
    <t>Display logic, warning algorithms, basic UI on dashboard</t>
  </si>
  <si>
    <t>UI/UX Designer</t>
  </si>
  <si>
    <t>Design user interface for dashboard display, ensure usability and clarity.</t>
  </si>
  <si>
    <t>Write test cases, validate temperature limits, perform HIL testing</t>
  </si>
  <si>
    <t>Planning, coordinating Waterfall phases (Req → Design → Impl → Test → Deploy)</t>
  </si>
  <si>
    <t>Why to choose waterfall ?</t>
  </si>
  <si>
    <t>Hardware and software procurement</t>
  </si>
  <si>
    <t>To realize and implement the temperature monitoring system</t>
  </si>
  <si>
    <r>
      <rPr>
        <b/>
        <sz val="14"/>
        <color theme="1"/>
        <rFont val="Aptos Narrow"/>
        <family val="2"/>
        <scheme val="minor"/>
      </rPr>
      <t xml:space="preserve">Scenario: </t>
    </r>
    <r>
      <rPr>
        <sz val="11"/>
        <color theme="1"/>
        <rFont val="Aptos Narrow"/>
        <family val="2"/>
        <scheme val="minor"/>
      </rPr>
      <t xml:space="preserve">
You are assigned to develop a basic embedded system for an automotive industry application. The system will be a vehicle temperature monitoring system that reads the engine temperature using sensors and displays warnings on a small dashboard screen if the temperature exceeds a safe limit. </t>
    </r>
  </si>
  <si>
    <r>
      <t xml:space="preserve">	</t>
    </r>
    <r>
      <rPr>
        <b/>
        <sz val="14"/>
        <color theme="1"/>
        <rFont val="Aptos Narrow"/>
        <family val="2"/>
        <scheme val="minor"/>
      </rPr>
      <t>Break Down the Project into Tasks: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</si>
</sst>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473A-42CB-41DF-A30B-576B00DEBD25}">
  <dimension ref="A2:B17"/>
  <sheetViews>
    <sheetView zoomScale="61" workbookViewId="0">
      <selection activeCell="H8" sqref="H8"/>
    </sheetView>
  </sheetViews>
  <sheetFormatPr defaultRowHeight="14.5" x14ac:dyDescent="0.35"/>
  <cols>
    <col min="1" max="1" width="25.90625" style="1" customWidth="1"/>
    <col min="2" max="2" width="61.453125" style="1" customWidth="1"/>
    <col min="3" max="16384" width="8.7265625" style="1"/>
  </cols>
  <sheetData>
    <row r="2" spans="1:2" ht="32.5" customHeight="1" x14ac:dyDescent="0.35">
      <c r="A2" s="25" t="s">
        <v>134</v>
      </c>
      <c r="B2" s="23"/>
    </row>
    <row r="3" spans="1:2" ht="34" customHeight="1" x14ac:dyDescent="0.35">
      <c r="A3" s="23"/>
      <c r="B3" s="23"/>
    </row>
    <row r="4" spans="1:2" x14ac:dyDescent="0.35">
      <c r="A4" s="23"/>
      <c r="B4" s="23"/>
    </row>
    <row r="6" spans="1:2" ht="24" customHeight="1" x14ac:dyDescent="0.35">
      <c r="A6" s="24" t="s">
        <v>0</v>
      </c>
      <c r="B6" s="24"/>
    </row>
    <row r="8" spans="1:2" ht="23.15" customHeight="1" x14ac:dyDescent="0.35">
      <c r="A8" s="22" t="s">
        <v>131</v>
      </c>
      <c r="B8" s="23"/>
    </row>
    <row r="9" spans="1:2" ht="39.65" customHeight="1" x14ac:dyDescent="0.35">
      <c r="A9" s="2" t="s">
        <v>1</v>
      </c>
      <c r="B9" s="2" t="s">
        <v>2</v>
      </c>
    </row>
    <row r="10" spans="1:2" ht="57.5" customHeight="1" x14ac:dyDescent="0.35">
      <c r="A10" s="3" t="s">
        <v>3</v>
      </c>
      <c r="B10" s="4" t="s">
        <v>4</v>
      </c>
    </row>
    <row r="11" spans="1:2" ht="57.5" customHeight="1" x14ac:dyDescent="0.35">
      <c r="A11" s="3" t="s">
        <v>5</v>
      </c>
      <c r="B11" s="4" t="s">
        <v>6</v>
      </c>
    </row>
    <row r="12" spans="1:2" ht="56" customHeight="1" x14ac:dyDescent="0.35">
      <c r="A12" s="3" t="s">
        <v>7</v>
      </c>
      <c r="B12" s="4" t="s">
        <v>8</v>
      </c>
    </row>
    <row r="13" spans="1:2" ht="50.5" customHeight="1" x14ac:dyDescent="0.35">
      <c r="A13" s="3" t="s">
        <v>9</v>
      </c>
      <c r="B13" s="4" t="s">
        <v>10</v>
      </c>
    </row>
    <row r="14" spans="1:2" ht="59.5" customHeight="1" x14ac:dyDescent="0.35">
      <c r="A14" s="3" t="s">
        <v>11</v>
      </c>
      <c r="B14" s="4" t="s">
        <v>12</v>
      </c>
    </row>
    <row r="15" spans="1:2" ht="46.5" customHeight="1" x14ac:dyDescent="0.35">
      <c r="A15" s="3" t="s">
        <v>13</v>
      </c>
      <c r="B15" s="4" t="s">
        <v>14</v>
      </c>
    </row>
    <row r="16" spans="1:2" ht="45" customHeight="1" x14ac:dyDescent="0.35">
      <c r="A16" s="3" t="s">
        <v>15</v>
      </c>
      <c r="B16" s="4" t="s">
        <v>16</v>
      </c>
    </row>
    <row r="17" spans="1:2" ht="48.65" customHeight="1" x14ac:dyDescent="0.35">
      <c r="A17" s="3" t="s">
        <v>17</v>
      </c>
      <c r="B17" s="4" t="s">
        <v>18</v>
      </c>
    </row>
  </sheetData>
  <mergeCells count="3">
    <mergeCell ref="A8:B8"/>
    <mergeCell ref="A6:B6"/>
    <mergeCell ref="A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F5CF-8C48-40EB-B612-9C1185524D62}">
  <dimension ref="A2:G17"/>
  <sheetViews>
    <sheetView zoomScale="85" zoomScaleNormal="85" workbookViewId="0">
      <selection activeCell="R8" sqref="R8"/>
    </sheetView>
  </sheetViews>
  <sheetFormatPr defaultRowHeight="14.5" x14ac:dyDescent="0.35"/>
  <cols>
    <col min="1" max="1" width="11.90625" style="5" customWidth="1"/>
    <col min="2" max="2" width="14.90625" style="5" customWidth="1"/>
    <col min="3" max="3" width="18.36328125" style="5" customWidth="1"/>
    <col min="4" max="4" width="35.453125" style="5" customWidth="1"/>
    <col min="5" max="5" width="14.26953125" style="5" customWidth="1"/>
    <col min="6" max="6" width="20.6328125" style="5" customWidth="1"/>
    <col min="7" max="7" width="16.7265625" style="5" customWidth="1"/>
    <col min="8" max="16384" width="8.7265625" style="5"/>
  </cols>
  <sheetData>
    <row r="2" spans="1:7" x14ac:dyDescent="0.35">
      <c r="A2" s="25" t="s">
        <v>135</v>
      </c>
      <c r="B2" s="25"/>
      <c r="C2" s="25"/>
      <c r="D2" s="25"/>
      <c r="E2" s="25"/>
      <c r="F2" s="25"/>
      <c r="G2" s="25"/>
    </row>
    <row r="4" spans="1:7" ht="32" x14ac:dyDescent="0.35">
      <c r="A4" s="2" t="s">
        <v>19</v>
      </c>
      <c r="B4" s="2" t="s">
        <v>20</v>
      </c>
      <c r="C4" s="2" t="s">
        <v>21</v>
      </c>
      <c r="D4" s="6" t="s">
        <v>2</v>
      </c>
      <c r="E4" s="2" t="s">
        <v>22</v>
      </c>
      <c r="F4" s="2" t="s">
        <v>23</v>
      </c>
      <c r="G4" s="2" t="s">
        <v>24</v>
      </c>
    </row>
    <row r="5" spans="1:7" ht="76" customHeight="1" x14ac:dyDescent="0.35">
      <c r="A5" s="4" t="s">
        <v>25</v>
      </c>
      <c r="B5" s="26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</row>
    <row r="6" spans="1:7" ht="75" customHeight="1" x14ac:dyDescent="0.35">
      <c r="A6" s="4" t="s">
        <v>32</v>
      </c>
      <c r="B6" s="26"/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</row>
    <row r="7" spans="1:7" ht="71.150000000000006" customHeight="1" x14ac:dyDescent="0.35">
      <c r="A7" s="4" t="s">
        <v>38</v>
      </c>
      <c r="B7" s="26" t="s">
        <v>39</v>
      </c>
      <c r="C7" s="4" t="s">
        <v>40</v>
      </c>
      <c r="D7" s="4" t="s">
        <v>41</v>
      </c>
      <c r="E7" s="4" t="s">
        <v>42</v>
      </c>
      <c r="F7" s="4" t="s">
        <v>36</v>
      </c>
      <c r="G7" s="4" t="s">
        <v>43</v>
      </c>
    </row>
    <row r="8" spans="1:7" ht="65.5" customHeight="1" x14ac:dyDescent="0.35">
      <c r="A8" s="4" t="s">
        <v>44</v>
      </c>
      <c r="B8" s="26"/>
      <c r="C8" s="4" t="s">
        <v>45</v>
      </c>
      <c r="D8" s="4" t="s">
        <v>46</v>
      </c>
      <c r="E8" s="4" t="s">
        <v>47</v>
      </c>
      <c r="F8" s="4" t="s">
        <v>48</v>
      </c>
      <c r="G8" s="4" t="s">
        <v>43</v>
      </c>
    </row>
    <row r="9" spans="1:7" ht="108" customHeight="1" x14ac:dyDescent="0.35">
      <c r="A9" s="4" t="s">
        <v>49</v>
      </c>
      <c r="B9" s="26" t="s">
        <v>50</v>
      </c>
      <c r="C9" s="4" t="s">
        <v>51</v>
      </c>
      <c r="D9" s="4" t="s">
        <v>52</v>
      </c>
      <c r="E9" s="4" t="s">
        <v>53</v>
      </c>
      <c r="F9" s="4" t="s">
        <v>48</v>
      </c>
      <c r="G9" s="4" t="s">
        <v>54</v>
      </c>
    </row>
    <row r="10" spans="1:7" ht="78.650000000000006" customHeight="1" x14ac:dyDescent="0.35">
      <c r="A10" s="4" t="s">
        <v>55</v>
      </c>
      <c r="B10" s="26"/>
      <c r="C10" s="4" t="s">
        <v>56</v>
      </c>
      <c r="D10" s="4" t="s">
        <v>57</v>
      </c>
      <c r="E10" s="4" t="s">
        <v>42</v>
      </c>
      <c r="F10" s="4" t="s">
        <v>36</v>
      </c>
      <c r="G10" s="4" t="s">
        <v>58</v>
      </c>
    </row>
    <row r="11" spans="1:7" ht="61.5" customHeight="1" x14ac:dyDescent="0.35">
      <c r="A11" s="4" t="s">
        <v>59</v>
      </c>
      <c r="B11" s="26" t="s">
        <v>60</v>
      </c>
      <c r="C11" s="4" t="s">
        <v>61</v>
      </c>
      <c r="D11" s="4" t="s">
        <v>62</v>
      </c>
      <c r="E11" s="4" t="s">
        <v>47</v>
      </c>
      <c r="F11" s="4" t="s">
        <v>63</v>
      </c>
      <c r="G11" s="4" t="s">
        <v>64</v>
      </c>
    </row>
    <row r="12" spans="1:7" ht="75" customHeight="1" x14ac:dyDescent="0.35">
      <c r="A12" s="4" t="s">
        <v>65</v>
      </c>
      <c r="B12" s="26"/>
      <c r="C12" s="4" t="s">
        <v>66</v>
      </c>
      <c r="D12" s="4" t="s">
        <v>67</v>
      </c>
      <c r="E12" s="4" t="s">
        <v>42</v>
      </c>
      <c r="F12" s="4" t="s">
        <v>63</v>
      </c>
      <c r="G12" s="4" t="s">
        <v>68</v>
      </c>
    </row>
    <row r="13" spans="1:7" ht="66" customHeight="1" x14ac:dyDescent="0.35">
      <c r="A13" s="4" t="s">
        <v>69</v>
      </c>
      <c r="B13" s="26"/>
      <c r="C13" s="4" t="s">
        <v>70</v>
      </c>
      <c r="D13" s="4" t="s">
        <v>71</v>
      </c>
      <c r="E13" s="4" t="s">
        <v>47</v>
      </c>
      <c r="F13" s="4" t="s">
        <v>63</v>
      </c>
      <c r="G13" s="4" t="s">
        <v>72</v>
      </c>
    </row>
    <row r="14" spans="1:7" ht="74.5" customHeight="1" x14ac:dyDescent="0.35">
      <c r="A14" s="4" t="s">
        <v>73</v>
      </c>
      <c r="B14" s="26" t="s">
        <v>74</v>
      </c>
      <c r="C14" s="4" t="s">
        <v>75</v>
      </c>
      <c r="D14" s="4" t="s">
        <v>76</v>
      </c>
      <c r="E14" s="4" t="s">
        <v>35</v>
      </c>
      <c r="F14" s="4" t="s">
        <v>36</v>
      </c>
      <c r="G14" s="4" t="s">
        <v>77</v>
      </c>
    </row>
    <row r="15" spans="1:7" ht="82.5" customHeight="1" x14ac:dyDescent="0.35">
      <c r="A15" s="4" t="s">
        <v>78</v>
      </c>
      <c r="B15" s="26"/>
      <c r="C15" s="4" t="s">
        <v>79</v>
      </c>
      <c r="D15" s="4" t="s">
        <v>80</v>
      </c>
      <c r="E15" s="4" t="s">
        <v>35</v>
      </c>
      <c r="F15" s="4" t="s">
        <v>30</v>
      </c>
      <c r="G15" s="4" t="s">
        <v>81</v>
      </c>
    </row>
    <row r="16" spans="1:7" ht="60.65" customHeight="1" x14ac:dyDescent="0.35">
      <c r="A16" s="4" t="s">
        <v>82</v>
      </c>
      <c r="B16" s="4" t="s">
        <v>83</v>
      </c>
      <c r="C16" s="4" t="s">
        <v>84</v>
      </c>
      <c r="D16" s="4" t="s">
        <v>85</v>
      </c>
      <c r="E16" s="4" t="s">
        <v>47</v>
      </c>
      <c r="F16" s="4" t="s">
        <v>86</v>
      </c>
      <c r="G16" s="4" t="s">
        <v>87</v>
      </c>
    </row>
    <row r="17" spans="1:7" ht="32.5" customHeight="1" x14ac:dyDescent="0.4">
      <c r="A17" s="7"/>
      <c r="B17" s="7"/>
      <c r="C17" s="7"/>
      <c r="D17" s="7"/>
      <c r="E17" s="8" t="s">
        <v>88</v>
      </c>
      <c r="F17" s="7"/>
      <c r="G17" s="7"/>
    </row>
  </sheetData>
  <mergeCells count="6">
    <mergeCell ref="B14:B15"/>
    <mergeCell ref="A2:G2"/>
    <mergeCell ref="B5:B6"/>
    <mergeCell ref="B7:B8"/>
    <mergeCell ref="B9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C478-16F2-4A46-945E-2A84D1AF4D7F}">
  <dimension ref="A2:H17"/>
  <sheetViews>
    <sheetView topLeftCell="A2" workbookViewId="0">
      <selection activeCell="G17" sqref="G17"/>
    </sheetView>
  </sheetViews>
  <sheetFormatPr defaultRowHeight="14.5" x14ac:dyDescent="0.35"/>
  <cols>
    <col min="1" max="1" width="8.81640625" customWidth="1"/>
    <col min="2" max="2" width="30.08984375" customWidth="1"/>
    <col min="3" max="3" width="21.7265625" customWidth="1"/>
    <col min="4" max="4" width="21.81640625" customWidth="1"/>
    <col min="5" max="5" width="11.54296875" customWidth="1"/>
    <col min="6" max="6" width="17.6328125" customWidth="1"/>
    <col min="7" max="7" width="10.81640625" customWidth="1"/>
    <col min="8" max="8" width="22.54296875" customWidth="1"/>
  </cols>
  <sheetData>
    <row r="2" spans="1:8" ht="18.5" x14ac:dyDescent="0.45">
      <c r="A2" s="27" t="s">
        <v>89</v>
      </c>
      <c r="B2" s="27"/>
      <c r="C2" s="27"/>
      <c r="D2" s="27"/>
      <c r="E2" s="27"/>
      <c r="F2" s="27"/>
      <c r="G2" s="27"/>
      <c r="H2" s="27"/>
    </row>
    <row r="4" spans="1:8" ht="16" x14ac:dyDescent="0.35">
      <c r="A4" s="9" t="s">
        <v>19</v>
      </c>
      <c r="B4" s="9" t="s">
        <v>21</v>
      </c>
      <c r="C4" s="9" t="s">
        <v>20</v>
      </c>
      <c r="D4" s="9" t="s">
        <v>90</v>
      </c>
      <c r="E4" s="9" t="s">
        <v>91</v>
      </c>
      <c r="F4" s="9" t="s">
        <v>92</v>
      </c>
      <c r="G4" s="9" t="s">
        <v>93</v>
      </c>
      <c r="H4" s="9" t="s">
        <v>24</v>
      </c>
    </row>
    <row r="5" spans="1:8" ht="16" x14ac:dyDescent="0.35">
      <c r="A5" s="10">
        <v>1</v>
      </c>
      <c r="B5" s="10" t="s">
        <v>27</v>
      </c>
      <c r="C5" s="10" t="s">
        <v>26</v>
      </c>
      <c r="D5" s="11">
        <v>45778</v>
      </c>
      <c r="E5" s="12">
        <v>45782</v>
      </c>
      <c r="F5" s="10">
        <v>5</v>
      </c>
      <c r="G5" s="10" t="s">
        <v>94</v>
      </c>
      <c r="H5" s="10" t="s">
        <v>95</v>
      </c>
    </row>
    <row r="6" spans="1:8" ht="16" x14ac:dyDescent="0.35">
      <c r="A6" s="10">
        <v>2</v>
      </c>
      <c r="B6" s="10" t="s">
        <v>33</v>
      </c>
      <c r="C6" s="10" t="s">
        <v>26</v>
      </c>
      <c r="D6" s="12">
        <v>45783</v>
      </c>
      <c r="E6" s="12">
        <v>45784</v>
      </c>
      <c r="F6" s="10">
        <v>2</v>
      </c>
      <c r="G6" s="10" t="s">
        <v>94</v>
      </c>
      <c r="H6" s="10" t="s">
        <v>96</v>
      </c>
    </row>
    <row r="7" spans="1:8" ht="16" x14ac:dyDescent="0.35">
      <c r="A7" s="10">
        <v>3</v>
      </c>
      <c r="B7" s="10" t="s">
        <v>40</v>
      </c>
      <c r="C7" s="10" t="s">
        <v>39</v>
      </c>
      <c r="D7" s="12">
        <v>45785</v>
      </c>
      <c r="E7" s="12">
        <v>45790</v>
      </c>
      <c r="F7" s="10">
        <v>4</v>
      </c>
      <c r="G7" s="10" t="s">
        <v>97</v>
      </c>
      <c r="H7" s="10" t="s">
        <v>98</v>
      </c>
    </row>
    <row r="8" spans="1:8" ht="16" x14ac:dyDescent="0.35">
      <c r="A8" s="10">
        <v>4</v>
      </c>
      <c r="B8" s="10" t="s">
        <v>45</v>
      </c>
      <c r="C8" s="10" t="s">
        <v>39</v>
      </c>
      <c r="D8" s="12">
        <v>45785</v>
      </c>
      <c r="E8" s="12">
        <v>45789</v>
      </c>
      <c r="F8" s="10">
        <v>3</v>
      </c>
      <c r="G8" s="10" t="s">
        <v>97</v>
      </c>
      <c r="H8" s="10" t="s">
        <v>98</v>
      </c>
    </row>
    <row r="9" spans="1:8" ht="16" x14ac:dyDescent="0.35">
      <c r="A9" s="10">
        <v>5</v>
      </c>
      <c r="B9" s="10" t="s">
        <v>51</v>
      </c>
      <c r="C9" s="10" t="s">
        <v>50</v>
      </c>
      <c r="D9" s="12">
        <v>45791</v>
      </c>
      <c r="E9" s="12">
        <v>45804</v>
      </c>
      <c r="F9" s="10">
        <v>10</v>
      </c>
      <c r="G9" s="10" t="s">
        <v>99</v>
      </c>
      <c r="H9" s="10" t="s">
        <v>100</v>
      </c>
    </row>
    <row r="10" spans="1:8" ht="16" x14ac:dyDescent="0.35">
      <c r="A10" s="10">
        <v>6</v>
      </c>
      <c r="B10" s="10" t="s">
        <v>56</v>
      </c>
      <c r="C10" s="10" t="s">
        <v>50</v>
      </c>
      <c r="D10" s="12">
        <v>45791</v>
      </c>
      <c r="E10" s="12">
        <v>45796</v>
      </c>
      <c r="F10" s="10">
        <v>4</v>
      </c>
      <c r="G10" s="10" t="s">
        <v>101</v>
      </c>
      <c r="H10" s="10" t="s">
        <v>102</v>
      </c>
    </row>
    <row r="11" spans="1:8" ht="16" x14ac:dyDescent="0.35">
      <c r="A11" s="10">
        <v>7</v>
      </c>
      <c r="B11" s="10" t="s">
        <v>61</v>
      </c>
      <c r="C11" s="10" t="s">
        <v>60</v>
      </c>
      <c r="D11" s="12">
        <v>45805</v>
      </c>
      <c r="E11" s="12">
        <v>45807</v>
      </c>
      <c r="F11" s="10">
        <v>3</v>
      </c>
      <c r="G11" s="10" t="s">
        <v>103</v>
      </c>
      <c r="H11" s="10" t="s">
        <v>104</v>
      </c>
    </row>
    <row r="12" spans="1:8" ht="16" x14ac:dyDescent="0.35">
      <c r="A12" s="10">
        <v>8</v>
      </c>
      <c r="B12" s="10" t="s">
        <v>66</v>
      </c>
      <c r="C12" s="10" t="s">
        <v>60</v>
      </c>
      <c r="D12" s="12">
        <v>45808</v>
      </c>
      <c r="E12" s="12">
        <v>45812</v>
      </c>
      <c r="F12" s="10">
        <v>4</v>
      </c>
      <c r="G12" s="10" t="s">
        <v>105</v>
      </c>
      <c r="H12" s="10" t="s">
        <v>106</v>
      </c>
    </row>
    <row r="13" spans="1:8" ht="16" x14ac:dyDescent="0.35">
      <c r="A13" s="10">
        <v>9</v>
      </c>
      <c r="B13" s="10" t="s">
        <v>70</v>
      </c>
      <c r="C13" s="10" t="s">
        <v>60</v>
      </c>
      <c r="D13" s="12">
        <v>45813</v>
      </c>
      <c r="E13" s="12">
        <v>45815</v>
      </c>
      <c r="F13" s="10">
        <v>3</v>
      </c>
      <c r="G13" s="10" t="s">
        <v>107</v>
      </c>
      <c r="H13" s="10" t="s">
        <v>108</v>
      </c>
    </row>
    <row r="14" spans="1:8" ht="16" x14ac:dyDescent="0.35">
      <c r="A14" s="10">
        <v>10</v>
      </c>
      <c r="B14" s="10" t="s">
        <v>75</v>
      </c>
      <c r="C14" s="10" t="s">
        <v>74</v>
      </c>
      <c r="D14" s="12">
        <v>45816</v>
      </c>
      <c r="E14" s="12">
        <v>45817</v>
      </c>
      <c r="F14" s="10">
        <v>2</v>
      </c>
      <c r="G14" s="10" t="s">
        <v>107</v>
      </c>
      <c r="H14" s="10" t="s">
        <v>109</v>
      </c>
    </row>
    <row r="15" spans="1:8" ht="16" x14ac:dyDescent="0.35">
      <c r="A15" s="10">
        <v>11</v>
      </c>
      <c r="B15" s="10" t="s">
        <v>110</v>
      </c>
      <c r="C15" s="10" t="s">
        <v>74</v>
      </c>
      <c r="D15" s="12">
        <v>45818</v>
      </c>
      <c r="E15" s="12">
        <v>45819</v>
      </c>
      <c r="F15" s="10">
        <v>2</v>
      </c>
      <c r="G15" s="10" t="s">
        <v>111</v>
      </c>
      <c r="H15" s="10" t="s">
        <v>112</v>
      </c>
    </row>
    <row r="16" spans="1:8" ht="16" x14ac:dyDescent="0.35">
      <c r="A16" s="10">
        <v>12</v>
      </c>
      <c r="B16" s="10" t="s">
        <v>84</v>
      </c>
      <c r="C16" s="10" t="s">
        <v>83</v>
      </c>
      <c r="D16" s="13">
        <v>45820</v>
      </c>
      <c r="E16" s="10" t="s">
        <v>113</v>
      </c>
      <c r="F16" s="10" t="s">
        <v>113</v>
      </c>
      <c r="G16" s="10" t="s">
        <v>114</v>
      </c>
      <c r="H16" s="10" t="s">
        <v>87</v>
      </c>
    </row>
    <row r="17" spans="1:8" ht="32.15" customHeight="1" x14ac:dyDescent="0.4">
      <c r="A17" s="14"/>
      <c r="B17" s="14"/>
      <c r="C17" s="14"/>
      <c r="D17" s="15" t="s">
        <v>115</v>
      </c>
      <c r="E17" s="16"/>
      <c r="F17" s="15" t="s">
        <v>116</v>
      </c>
      <c r="G17" s="21" t="s">
        <v>117</v>
      </c>
      <c r="H17" s="14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950E-7ACD-45C8-A3A3-9891E6F30F79}">
  <dimension ref="A2:F12"/>
  <sheetViews>
    <sheetView tabSelected="1" topLeftCell="A5" zoomScale="75" workbookViewId="0">
      <selection activeCell="L9" sqref="L9"/>
    </sheetView>
  </sheetViews>
  <sheetFormatPr defaultRowHeight="14.5" x14ac:dyDescent="0.35"/>
  <cols>
    <col min="1" max="1" width="17.453125" customWidth="1"/>
    <col min="2" max="2" width="45.08984375" customWidth="1"/>
    <col min="3" max="3" width="17.36328125" customWidth="1"/>
    <col min="4" max="4" width="13.81640625" customWidth="1"/>
    <col min="5" max="5" width="11.81640625" customWidth="1"/>
    <col min="6" max="6" width="13.54296875" customWidth="1"/>
  </cols>
  <sheetData>
    <row r="2" spans="1:6" ht="18.5" x14ac:dyDescent="0.35">
      <c r="A2" s="22" t="s">
        <v>118</v>
      </c>
      <c r="B2" s="22"/>
      <c r="C2" s="22"/>
      <c r="D2" s="22"/>
      <c r="E2" s="22"/>
      <c r="F2" s="22"/>
    </row>
    <row r="3" spans="1:6" ht="26.5" customHeight="1" x14ac:dyDescent="0.35">
      <c r="B3" s="17"/>
      <c r="C3" s="17"/>
      <c r="D3" s="17"/>
    </row>
    <row r="4" spans="1:6" ht="16" x14ac:dyDescent="0.35">
      <c r="A4" s="2" t="s">
        <v>119</v>
      </c>
      <c r="B4" s="2" t="s">
        <v>120</v>
      </c>
      <c r="C4" s="2" t="s">
        <v>121</v>
      </c>
      <c r="D4" s="2" t="s">
        <v>122</v>
      </c>
      <c r="E4" s="2" t="s">
        <v>123</v>
      </c>
      <c r="F4" s="2" t="s">
        <v>124</v>
      </c>
    </row>
    <row r="5" spans="1:6" ht="49" customHeight="1" x14ac:dyDescent="0.35">
      <c r="A5" s="3" t="s">
        <v>36</v>
      </c>
      <c r="B5" s="4" t="s">
        <v>125</v>
      </c>
      <c r="C5" s="4">
        <v>90</v>
      </c>
      <c r="D5" s="4">
        <v>35</v>
      </c>
      <c r="E5" s="4">
        <v>7</v>
      </c>
      <c r="F5" s="4">
        <f>(C5*D5*E5)</f>
        <v>22050</v>
      </c>
    </row>
    <row r="6" spans="1:6" ht="51.65" customHeight="1" x14ac:dyDescent="0.35">
      <c r="A6" s="3" t="s">
        <v>48</v>
      </c>
      <c r="B6" s="4" t="s">
        <v>126</v>
      </c>
      <c r="C6" s="4">
        <v>90</v>
      </c>
      <c r="D6" s="4">
        <v>30</v>
      </c>
      <c r="E6" s="4">
        <v>7</v>
      </c>
      <c r="F6" s="4">
        <f>(C6*D6*E6)</f>
        <v>18900</v>
      </c>
    </row>
    <row r="7" spans="1:6" ht="51.65" customHeight="1" x14ac:dyDescent="0.35">
      <c r="A7" s="3" t="s">
        <v>127</v>
      </c>
      <c r="B7" s="4" t="s">
        <v>128</v>
      </c>
      <c r="C7" s="4">
        <v>55</v>
      </c>
      <c r="D7" s="4">
        <v>10</v>
      </c>
      <c r="E7" s="4">
        <v>4</v>
      </c>
      <c r="F7" s="4">
        <f>(C7*D7*E7)</f>
        <v>2200</v>
      </c>
    </row>
    <row r="8" spans="1:6" ht="49.5" customHeight="1" x14ac:dyDescent="0.35">
      <c r="A8" s="3" t="s">
        <v>63</v>
      </c>
      <c r="B8" s="4" t="s">
        <v>129</v>
      </c>
      <c r="C8" s="4">
        <v>75</v>
      </c>
      <c r="D8" s="4">
        <v>25</v>
      </c>
      <c r="E8" s="4">
        <v>6</v>
      </c>
      <c r="F8" s="4">
        <f t="shared" ref="F8:F9" si="0">(C8*D8*E8)</f>
        <v>11250</v>
      </c>
    </row>
    <row r="9" spans="1:6" ht="52.5" customHeight="1" x14ac:dyDescent="0.35">
      <c r="A9" s="3" t="s">
        <v>30</v>
      </c>
      <c r="B9" s="4" t="s">
        <v>130</v>
      </c>
      <c r="C9" s="4">
        <v>100</v>
      </c>
      <c r="D9" s="4">
        <v>10</v>
      </c>
      <c r="E9" s="4">
        <v>7</v>
      </c>
      <c r="F9" s="4">
        <f t="shared" si="0"/>
        <v>7000</v>
      </c>
    </row>
    <row r="10" spans="1:6" s="5" customFormat="1" ht="52.5" customHeight="1" x14ac:dyDescent="0.35">
      <c r="A10" s="3" t="s">
        <v>132</v>
      </c>
      <c r="B10" s="4" t="s">
        <v>133</v>
      </c>
      <c r="C10" s="18"/>
      <c r="D10" s="4"/>
      <c r="E10" s="10"/>
      <c r="F10" s="10">
        <v>30000</v>
      </c>
    </row>
    <row r="11" spans="1:6" ht="34" customHeight="1" x14ac:dyDescent="0.35">
      <c r="A11" s="19"/>
      <c r="B11" s="20"/>
      <c r="C11" s="20"/>
      <c r="D11" s="20"/>
      <c r="E11" s="20"/>
      <c r="F11" s="21">
        <f>SUM(F5:F10)</f>
        <v>91400</v>
      </c>
    </row>
    <row r="12" spans="1:6" ht="25.5" customHeight="1" x14ac:dyDescent="0.4">
      <c r="A12" s="14"/>
      <c r="B12" s="14"/>
      <c r="C12" s="14"/>
      <c r="D12" s="14"/>
      <c r="E12" s="14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Choose_model</vt:lpstr>
      <vt:lpstr>Project_break down</vt:lpstr>
      <vt:lpstr>Timeline</vt:lpstr>
      <vt:lpstr>cost&amp;resources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Shashikant Tulajanavar</dc:creator>
  <cp:keywords/>
  <dc:description/>
  <cp:lastModifiedBy>Avinash V</cp:lastModifiedBy>
  <cp:revision/>
  <dcterms:created xsi:type="dcterms:W3CDTF">2025-04-17T04:13:09Z</dcterms:created>
  <dcterms:modified xsi:type="dcterms:W3CDTF">2025-04-18T05:04:36Z</dcterms:modified>
  <cp:category/>
  <cp:contentStatus/>
</cp:coreProperties>
</file>