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viral Dhingra\Downloads\"/>
    </mc:Choice>
  </mc:AlternateContent>
  <xr:revisionPtr revIDLastSave="0" documentId="13_ncr:1_{99603C30-DD99-4728-A94D-0F4620ED007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ssignment # 1" sheetId="2" r:id="rId1"/>
    <sheet name="Assignment # 2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6" l="1"/>
  <c r="N7" i="6"/>
  <c r="N5" i="6"/>
  <c r="M7" i="6"/>
  <c r="M6" i="6"/>
  <c r="M5" i="6"/>
  <c r="L7" i="6"/>
  <c r="L5" i="6"/>
  <c r="L6" i="6"/>
  <c r="K7" i="6"/>
  <c r="K5" i="6"/>
  <c r="K6" i="6"/>
  <c r="J7" i="6"/>
  <c r="J6" i="6"/>
  <c r="J5" i="6"/>
  <c r="G12" i="2"/>
  <c r="G11" i="2"/>
  <c r="G10" i="2"/>
  <c r="G9" i="2"/>
  <c r="G8" i="2"/>
</calcChain>
</file>

<file path=xl/sharedStrings.xml><?xml version="1.0" encoding="utf-8"?>
<sst xmlns="http://schemas.openxmlformats.org/spreadsheetml/2006/main" count="75" uniqueCount="69">
  <si>
    <t>House Rates</t>
  </si>
  <si>
    <t>Locality 1</t>
  </si>
  <si>
    <t>Locality 2</t>
  </si>
  <si>
    <t>Locality 3</t>
  </si>
  <si>
    <t>Locality 4</t>
  </si>
  <si>
    <t>Locality 5</t>
  </si>
  <si>
    <t>Locality 6</t>
  </si>
  <si>
    <t>Locality 7</t>
  </si>
  <si>
    <t>Locality 8</t>
  </si>
  <si>
    <t>Locality 9</t>
  </si>
  <si>
    <t>Locality 10</t>
  </si>
  <si>
    <t>Locality 11</t>
  </si>
  <si>
    <t>Locality 12</t>
  </si>
  <si>
    <t>Locality 13</t>
  </si>
  <si>
    <t>Locality 14</t>
  </si>
  <si>
    <t>Locality 15</t>
  </si>
  <si>
    <t>Locality 16</t>
  </si>
  <si>
    <t>Locality 17</t>
  </si>
  <si>
    <t>Locality 18</t>
  </si>
  <si>
    <t>Locality 19</t>
  </si>
  <si>
    <t>Locality 20</t>
  </si>
  <si>
    <t>Locality 21</t>
  </si>
  <si>
    <t>Locality 22</t>
  </si>
  <si>
    <t>Locality 23</t>
  </si>
  <si>
    <t>Locality 24</t>
  </si>
  <si>
    <t>Locality 25</t>
  </si>
  <si>
    <t>USD per sqft</t>
  </si>
  <si>
    <t>1. Calculate Mean, Median, Mode</t>
  </si>
  <si>
    <t>2. Calculate Variance</t>
  </si>
  <si>
    <t>3. Calculate Standard Deviation</t>
  </si>
  <si>
    <t>4. Explain what do we infer (conclude) by Mean, Median and Standard Deviation</t>
  </si>
  <si>
    <t>Patients</t>
  </si>
  <si>
    <t>Temperature</t>
  </si>
  <si>
    <t>RBC</t>
  </si>
  <si>
    <t>Haemoglobin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</si>
  <si>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</si>
  <si>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</si>
  <si>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</si>
  <si>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</si>
  <si>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</si>
  <si>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</si>
  <si>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</si>
  <si>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</si>
  <si>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</si>
  <si>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</si>
  <si>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</si>
  <si>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</si>
  <si>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</si>
  <si>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</si>
  <si>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</si>
  <si>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</si>
  <si>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</si>
  <si>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</si>
  <si>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</si>
  <si>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</si>
  <si>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1. Calculate Mean, Median, Mode for Temp, RBC and Haemoglobin</t>
  </si>
  <si>
    <t>2. Calculate Variance for all 3 variables (Temp, RBC, Haemoglobin)</t>
  </si>
  <si>
    <t>3. Calculate Standard Deviation for all 3 variables</t>
  </si>
  <si>
    <t>4. Explain any specific relation of 3 variables which you may observe</t>
  </si>
  <si>
    <t>Mean</t>
  </si>
  <si>
    <t>Median</t>
  </si>
  <si>
    <t>Mode</t>
  </si>
  <si>
    <t>Varience</t>
  </si>
  <si>
    <t>Std. daviation</t>
  </si>
  <si>
    <t>Conclusion</t>
  </si>
  <si>
    <t>There is a lot of Std.Variation… there are house rates that are $2807 more/less than the average rate</t>
  </si>
  <si>
    <t>Temp</t>
  </si>
  <si>
    <t>Std. Daviation</t>
  </si>
  <si>
    <t>Explain any specific relation of 3 variables which you may observe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</si>
</sst>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G21" sqref="G21"/>
    </sheetView>
  </sheetViews>
  <sheetFormatPr defaultRowHeight="15" x14ac:dyDescent="0.25"/>
  <cols>
    <col min="1" max="1" width="38.7109375" style="1" customWidth="1"/>
    <col min="2" max="2" width="11.85546875" bestFit="1" customWidth="1"/>
    <col min="3" max="3" width="10.140625" bestFit="1" customWidth="1"/>
    <col min="4" max="4" width="11.85546875" bestFit="1" customWidth="1"/>
    <col min="6" max="6" width="13.28515625" bestFit="1" customWidth="1"/>
    <col min="7" max="7" width="34.5703125" customWidth="1"/>
  </cols>
  <sheetData>
    <row r="1" spans="1:7" x14ac:dyDescent="0.25">
      <c r="A1" s="1" t="s">
        <v>27</v>
      </c>
    </row>
    <row r="2" spans="1:7" x14ac:dyDescent="0.25">
      <c r="A2" s="1" t="s">
        <v>28</v>
      </c>
    </row>
    <row r="3" spans="1:7" x14ac:dyDescent="0.25">
      <c r="A3" s="1" t="s">
        <v>29</v>
      </c>
    </row>
    <row r="4" spans="1:7" ht="30" x14ac:dyDescent="0.25">
      <c r="A4" s="1" t="s">
        <v>30</v>
      </c>
    </row>
    <row r="7" spans="1:7" ht="15.75" thickBot="1" x14ac:dyDescent="0.3">
      <c r="B7" t="s">
        <v>0</v>
      </c>
      <c r="C7" s="10"/>
      <c r="D7" s="10" t="s">
        <v>26</v>
      </c>
    </row>
    <row r="8" spans="1:7" x14ac:dyDescent="0.25">
      <c r="C8" s="9" t="s">
        <v>1</v>
      </c>
      <c r="D8" s="9">
        <v>16500</v>
      </c>
      <c r="F8" s="2" t="s">
        <v>59</v>
      </c>
      <c r="G8" s="5">
        <f>AVERAGE(D8:D32)</f>
        <v>16182.4</v>
      </c>
    </row>
    <row r="9" spans="1:7" x14ac:dyDescent="0.25">
      <c r="C9" s="9" t="s">
        <v>2</v>
      </c>
      <c r="D9" s="9">
        <v>12400</v>
      </c>
      <c r="F9" s="3" t="s">
        <v>60</v>
      </c>
      <c r="G9" s="6">
        <f>MEDIAN(D8:D32)</f>
        <v>16470</v>
      </c>
    </row>
    <row r="10" spans="1:7" x14ac:dyDescent="0.25">
      <c r="C10" s="9" t="s">
        <v>3</v>
      </c>
      <c r="D10" s="9">
        <v>13100</v>
      </c>
      <c r="F10" s="3" t="s">
        <v>61</v>
      </c>
      <c r="G10" s="6">
        <f>MODE(D8:D32)</f>
        <v>16500</v>
      </c>
    </row>
    <row r="11" spans="1:7" x14ac:dyDescent="0.25">
      <c r="C11" s="9" t="s">
        <v>4</v>
      </c>
      <c r="D11" s="9">
        <v>17980</v>
      </c>
      <c r="F11" s="3" t="s">
        <v>62</v>
      </c>
      <c r="G11" s="6">
        <f>VAR(D8:D32)</f>
        <v>7880394</v>
      </c>
    </row>
    <row r="12" spans="1:7" x14ac:dyDescent="0.25">
      <c r="C12" s="9" t="s">
        <v>5</v>
      </c>
      <c r="D12" s="9">
        <v>16450</v>
      </c>
      <c r="F12" s="3" t="s">
        <v>63</v>
      </c>
      <c r="G12" s="6">
        <f>_xlfn.STDEV.S(D8:D32)</f>
        <v>2807.2039469906708</v>
      </c>
    </row>
    <row r="13" spans="1:7" ht="45.75" thickBot="1" x14ac:dyDescent="0.3">
      <c r="C13" s="9" t="s">
        <v>6</v>
      </c>
      <c r="D13" s="9">
        <v>13240</v>
      </c>
      <c r="F13" s="4" t="s">
        <v>64</v>
      </c>
      <c r="G13" s="7" t="s">
        <v>65</v>
      </c>
    </row>
    <row r="14" spans="1:7" x14ac:dyDescent="0.25">
      <c r="C14" s="9" t="s">
        <v>7</v>
      </c>
      <c r="D14" s="9">
        <v>18200</v>
      </c>
    </row>
    <row r="15" spans="1:7" x14ac:dyDescent="0.25">
      <c r="C15" s="9" t="s">
        <v>8</v>
      </c>
      <c r="D15" s="9">
        <v>19100</v>
      </c>
    </row>
    <row r="16" spans="1:7" x14ac:dyDescent="0.25">
      <c r="C16" s="9" t="s">
        <v>9</v>
      </c>
      <c r="D16" s="9">
        <v>14000</v>
      </c>
    </row>
    <row r="17" spans="3:4" x14ac:dyDescent="0.25">
      <c r="C17" s="9" t="s">
        <v>10</v>
      </c>
      <c r="D17" s="9">
        <v>14700</v>
      </c>
    </row>
    <row r="18" spans="3:4" x14ac:dyDescent="0.25">
      <c r="C18" s="9" t="s">
        <v>11</v>
      </c>
      <c r="D18" s="9">
        <v>16500</v>
      </c>
    </row>
    <row r="19" spans="3:4" x14ac:dyDescent="0.25">
      <c r="C19" s="9" t="s">
        <v>12</v>
      </c>
      <c r="D19" s="9">
        <v>19800</v>
      </c>
    </row>
    <row r="20" spans="3:4" x14ac:dyDescent="0.25">
      <c r="C20" s="9" t="s">
        <v>13</v>
      </c>
      <c r="D20" s="9">
        <v>16470</v>
      </c>
    </row>
    <row r="21" spans="3:4" x14ac:dyDescent="0.25">
      <c r="C21" s="9" t="s">
        <v>14</v>
      </c>
      <c r="D21" s="9">
        <v>15980</v>
      </c>
    </row>
    <row r="22" spans="3:4" x14ac:dyDescent="0.25">
      <c r="C22" s="9" t="s">
        <v>15</v>
      </c>
      <c r="D22" s="9">
        <v>19250</v>
      </c>
    </row>
    <row r="23" spans="3:4" x14ac:dyDescent="0.25">
      <c r="C23" s="9" t="s">
        <v>16</v>
      </c>
      <c r="D23" s="9">
        <v>14150</v>
      </c>
    </row>
    <row r="24" spans="3:4" x14ac:dyDescent="0.25">
      <c r="C24" s="9" t="s">
        <v>17</v>
      </c>
      <c r="D24" s="9">
        <v>14850</v>
      </c>
    </row>
    <row r="25" spans="3:4" x14ac:dyDescent="0.25">
      <c r="C25" s="9" t="s">
        <v>18</v>
      </c>
      <c r="D25" s="9">
        <v>16650</v>
      </c>
    </row>
    <row r="26" spans="3:4" x14ac:dyDescent="0.25">
      <c r="C26" s="9" t="s">
        <v>19</v>
      </c>
      <c r="D26" s="9">
        <v>19950</v>
      </c>
    </row>
    <row r="27" spans="3:4" x14ac:dyDescent="0.25">
      <c r="C27" s="9" t="s">
        <v>20</v>
      </c>
      <c r="D27" s="9">
        <v>16620</v>
      </c>
    </row>
    <row r="28" spans="3:4" x14ac:dyDescent="0.25">
      <c r="C28" s="9" t="s">
        <v>21</v>
      </c>
      <c r="D28" s="9">
        <v>16130</v>
      </c>
    </row>
    <row r="29" spans="3:4" x14ac:dyDescent="0.25">
      <c r="C29" s="9" t="s">
        <v>22</v>
      </c>
      <c r="D29" s="9">
        <v>19700</v>
      </c>
    </row>
    <row r="30" spans="3:4" x14ac:dyDescent="0.25">
      <c r="C30" s="9" t="s">
        <v>23</v>
      </c>
      <c r="D30" s="9">
        <v>20900</v>
      </c>
    </row>
    <row r="31" spans="3:4" x14ac:dyDescent="0.25">
      <c r="C31" s="9" t="s">
        <v>24</v>
      </c>
      <c r="D31" s="9">
        <v>10100</v>
      </c>
    </row>
    <row r="32" spans="3:4" x14ac:dyDescent="0.25">
      <c r="C32" s="9" t="s">
        <v>25</v>
      </c>
      <c r="D32" s="9">
        <v>11840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tabSelected="1" workbookViewId="0">
      <selection activeCell="M22" sqref="M22"/>
    </sheetView>
  </sheetViews>
  <sheetFormatPr defaultRowHeight="15" x14ac:dyDescent="0.25"/>
  <cols>
    <col min="1" max="1" width="31.85546875" customWidth="1"/>
    <col min="4" max="4" width="12.5703125" bestFit="1" customWidth="1"/>
    <col min="6" max="6" width="12.85546875" bestFit="1" customWidth="1"/>
    <col min="9" max="9" width="31.28515625" customWidth="1"/>
    <col min="14" max="14" width="13.42578125" bestFit="1" customWidth="1"/>
  </cols>
  <sheetData>
    <row r="1" spans="1:14" ht="30" x14ac:dyDescent="0.25">
      <c r="A1" s="1" t="s">
        <v>55</v>
      </c>
    </row>
    <row r="2" spans="1:14" ht="45" x14ac:dyDescent="0.25">
      <c r="A2" s="1" t="s">
        <v>56</v>
      </c>
    </row>
    <row r="3" spans="1:14" ht="30" x14ac:dyDescent="0.25">
      <c r="A3" s="1" t="s">
        <v>57</v>
      </c>
    </row>
    <row r="4" spans="1:14" ht="45" x14ac:dyDescent="0.25">
      <c r="A4" s="1" t="s">
        <v>58</v>
      </c>
      <c r="J4" s="8" t="s">
        <v>59</v>
      </c>
      <c r="K4" s="8" t="s">
        <v>60</v>
      </c>
      <c r="L4" s="8" t="s">
        <v>61</v>
      </c>
      <c r="M4" s="8" t="s">
        <v>62</v>
      </c>
      <c r="N4" s="8" t="s">
        <v>67</v>
      </c>
    </row>
    <row r="5" spans="1:14" x14ac:dyDescent="0.25">
      <c r="I5" s="9" t="s">
        <v>66</v>
      </c>
      <c r="J5" s="8">
        <f>AVERAGE(D7:D26)</f>
        <v>100.83999999999999</v>
      </c>
      <c r="K5" s="8">
        <f>MEDIAN(D7:D26)</f>
        <v>100.8</v>
      </c>
      <c r="L5" s="8" t="e">
        <f>MODE(D7:D26)</f>
        <v>#N/A</v>
      </c>
      <c r="M5" s="8">
        <f>VAR(D7:D26)</f>
        <v>3.0762105263157915</v>
      </c>
      <c r="N5" s="8">
        <f>STDEV(D7:D26)</f>
        <v>1.7539129186809108</v>
      </c>
    </row>
    <row r="6" spans="1:14" x14ac:dyDescent="0.25">
      <c r="C6" t="s">
        <v>31</v>
      </c>
      <c r="D6" t="s">
        <v>32</v>
      </c>
      <c r="E6" t="s">
        <v>33</v>
      </c>
      <c r="F6" t="s">
        <v>34</v>
      </c>
      <c r="I6" s="9" t="s">
        <v>33</v>
      </c>
      <c r="J6" s="8">
        <f>AVERAGE(E7:E26)</f>
        <v>5.3782499999999995</v>
      </c>
      <c r="K6" s="8">
        <f>MEDIAN(E7:E26)</f>
        <v>5.4750000000000005</v>
      </c>
      <c r="L6" s="8">
        <f>MODE(E7:E26)</f>
        <v>5.74</v>
      </c>
      <c r="M6" s="8">
        <f>VAR(E7:E27)</f>
        <v>0.42709282894737788</v>
      </c>
      <c r="N6" s="8">
        <f>STDEV(E7:E26)</f>
        <v>0.65352339586840946</v>
      </c>
    </row>
    <row r="7" spans="1:14" x14ac:dyDescent="0.25">
      <c r="C7" t="s">
        <v>35</v>
      </c>
      <c r="D7">
        <v>100.2</v>
      </c>
      <c r="E7">
        <v>5.1400000000000006</v>
      </c>
      <c r="F7">
        <v>13.4</v>
      </c>
      <c r="I7" s="9" t="s">
        <v>34</v>
      </c>
      <c r="J7" s="8">
        <f>AVERAGE(F7:F26)</f>
        <v>12.580000000000002</v>
      </c>
      <c r="K7" s="8">
        <f>MEDIAN(F7:F26)</f>
        <v>13.45</v>
      </c>
      <c r="L7" s="8">
        <f>MODE(F7:F26)</f>
        <v>16.100000000000001</v>
      </c>
      <c r="M7" s="8">
        <f>VAR(F7:F26)</f>
        <v>14.952210526315795</v>
      </c>
      <c r="N7" s="8">
        <f>STDEV(F7:F26)</f>
        <v>3.8668088298124843</v>
      </c>
    </row>
    <row r="8" spans="1:14" x14ac:dyDescent="0.25">
      <c r="C8" t="s">
        <v>36</v>
      </c>
      <c r="D8">
        <v>101.5</v>
      </c>
      <c r="E8">
        <v>5.34</v>
      </c>
      <c r="F8">
        <v>12.8</v>
      </c>
      <c r="I8" s="8"/>
    </row>
    <row r="9" spans="1:14" ht="30" x14ac:dyDescent="0.25">
      <c r="C9" t="s">
        <v>37</v>
      </c>
      <c r="D9">
        <v>102.8</v>
      </c>
      <c r="E9">
        <v>5.74</v>
      </c>
      <c r="F9">
        <v>15.4</v>
      </c>
      <c r="I9" s="11" t="s">
        <v>68</v>
      </c>
    </row>
    <row r="10" spans="1:14" x14ac:dyDescent="0.25">
      <c r="C10" t="s">
        <v>38</v>
      </c>
      <c r="D10">
        <v>99.9</v>
      </c>
      <c r="E10">
        <v>5.6400000000000006</v>
      </c>
      <c r="F10">
        <v>16.100000000000001</v>
      </c>
    </row>
    <row r="11" spans="1:14" x14ac:dyDescent="0.25">
      <c r="C11" t="s">
        <v>39</v>
      </c>
      <c r="D11">
        <v>98.6</v>
      </c>
      <c r="E11">
        <v>6.34</v>
      </c>
      <c r="F11">
        <v>9.9</v>
      </c>
    </row>
    <row r="12" spans="1:14" x14ac:dyDescent="0.25">
      <c r="C12" t="s">
        <v>40</v>
      </c>
      <c r="D12">
        <v>97.6</v>
      </c>
      <c r="E12">
        <v>6.44</v>
      </c>
      <c r="F12">
        <v>5.6</v>
      </c>
    </row>
    <row r="13" spans="1:14" x14ac:dyDescent="0.25">
      <c r="C13" t="s">
        <v>41</v>
      </c>
      <c r="D13">
        <v>99.2</v>
      </c>
      <c r="E13">
        <v>5.74</v>
      </c>
      <c r="F13">
        <v>6.2</v>
      </c>
    </row>
    <row r="14" spans="1:14" x14ac:dyDescent="0.25">
      <c r="C14" t="s">
        <v>42</v>
      </c>
      <c r="D14">
        <v>101.1</v>
      </c>
      <c r="E14">
        <v>4.6400000000000006</v>
      </c>
      <c r="F14">
        <v>11.3</v>
      </c>
    </row>
    <row r="15" spans="1:14" x14ac:dyDescent="0.25">
      <c r="C15" t="s">
        <v>43</v>
      </c>
      <c r="D15">
        <v>102.4</v>
      </c>
      <c r="E15">
        <v>4.4400000000000004</v>
      </c>
      <c r="F15">
        <v>16.8</v>
      </c>
    </row>
    <row r="16" spans="1:14" x14ac:dyDescent="0.25">
      <c r="C16" t="s">
        <v>44</v>
      </c>
      <c r="D16">
        <v>101.8</v>
      </c>
      <c r="E16">
        <v>4.84</v>
      </c>
      <c r="F16">
        <v>14.8</v>
      </c>
    </row>
    <row r="17" spans="3:6" x14ac:dyDescent="0.25">
      <c r="C17" t="s">
        <v>45</v>
      </c>
      <c r="D17">
        <v>103.4</v>
      </c>
      <c r="E17">
        <v>5.74</v>
      </c>
      <c r="F17">
        <v>14.1</v>
      </c>
    </row>
    <row r="18" spans="3:6" x14ac:dyDescent="0.25">
      <c r="C18" t="s">
        <v>46</v>
      </c>
      <c r="D18">
        <v>104.1</v>
      </c>
      <c r="E18">
        <v>4.9250000000000007</v>
      </c>
      <c r="F18">
        <v>13.5</v>
      </c>
    </row>
    <row r="19" spans="3:6" x14ac:dyDescent="0.25">
      <c r="C19" t="s">
        <v>47</v>
      </c>
      <c r="D19">
        <v>102.5</v>
      </c>
      <c r="E19">
        <v>5.125</v>
      </c>
      <c r="F19">
        <v>16.100000000000001</v>
      </c>
    </row>
    <row r="20" spans="3:6" x14ac:dyDescent="0.25">
      <c r="C20" t="s">
        <v>48</v>
      </c>
      <c r="D20">
        <v>101.7</v>
      </c>
      <c r="E20">
        <v>5.5250000000000004</v>
      </c>
      <c r="F20">
        <v>16.8</v>
      </c>
    </row>
    <row r="21" spans="3:6" x14ac:dyDescent="0.25">
      <c r="C21" t="s">
        <v>49</v>
      </c>
      <c r="D21">
        <v>101.6</v>
      </c>
      <c r="E21">
        <v>5.4250000000000007</v>
      </c>
      <c r="F21">
        <v>10.6</v>
      </c>
    </row>
    <row r="22" spans="3:6" x14ac:dyDescent="0.25">
      <c r="C22" t="s">
        <v>50</v>
      </c>
      <c r="D22">
        <v>100.3</v>
      </c>
      <c r="E22">
        <v>6.125</v>
      </c>
      <c r="F22">
        <v>6.3</v>
      </c>
    </row>
    <row r="23" spans="3:6" x14ac:dyDescent="0.25">
      <c r="C23" t="s">
        <v>51</v>
      </c>
      <c r="D23">
        <v>100.5</v>
      </c>
      <c r="E23">
        <v>6.2250000000000005</v>
      </c>
      <c r="F23">
        <v>6.9</v>
      </c>
    </row>
    <row r="24" spans="3:6" x14ac:dyDescent="0.25">
      <c r="C24" t="s">
        <v>52</v>
      </c>
      <c r="D24">
        <v>99.8</v>
      </c>
      <c r="E24">
        <v>5.5250000000000004</v>
      </c>
      <c r="F24">
        <v>12</v>
      </c>
    </row>
    <row r="25" spans="3:6" x14ac:dyDescent="0.25">
      <c r="C25" t="s">
        <v>53</v>
      </c>
      <c r="D25">
        <v>98.2</v>
      </c>
      <c r="E25">
        <v>4.4250000000000007</v>
      </c>
      <c r="F25">
        <v>17.5</v>
      </c>
    </row>
    <row r="26" spans="3:6" x14ac:dyDescent="0.25">
      <c r="C26" t="s">
        <v>54</v>
      </c>
      <c r="D26">
        <v>99.6</v>
      </c>
      <c r="E26">
        <v>4.2250000000000005</v>
      </c>
      <c r="F26">
        <v>15.5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# 1</vt:lpstr>
      <vt:lpstr>Assignment #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Aviral Dhingra</cp:lastModifiedBy>
  <dcterms:created xsi:type="dcterms:W3CDTF">2021-04-23T08:00:54Z</dcterms:created>
  <dcterms:modified xsi:type="dcterms:W3CDTF">2021-04-25T13:39:36Z</dcterms:modified>
</cp:coreProperties>
</file>