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<sst xmlns="http://schemas.openxmlformats.org/spreadsheetml/2006/main" count="207" uniqueCount="173">
  <si>
    <t xml:space="preserve">Computer Network</t>
  </si>
  <si>
    <t xml:space="preserve">Local Area Network</t>
  </si>
  <si>
    <t xml:space="preserve">Wide Area Network</t>
  </si>
  <si>
    <t xml:space="preserve">Domain
name of domain can be anytrhing for eg corp</t>
  </si>
  <si>
    <t xml:space="preserve">User 1</t>
  </si>
  <si>
    <t xml:space="preserve">Layer 2 Switch
Access Layer</t>
  </si>
  <si>
    <t xml:space="preserve">Layer 3 Switch
Distribution Layer</t>
  </si>
  <si>
    <t xml:space="preserve">User 2</t>
  </si>
  <si>
    <t xml:space="preserve">User 3</t>
  </si>
  <si>
    <t xml:space="preserve">User 4</t>
  </si>
  <si>
    <t xml:space="preserve">User 5</t>
  </si>
  <si>
    <t xml:space="preserve">User 6</t>
  </si>
  <si>
    <t xml:space="preserve">User 7</t>
  </si>
  <si>
    <t xml:space="preserve">User 8</t>
  </si>
  <si>
    <t xml:space="preserve">2 L2 Swicthes</t>
  </si>
  <si>
    <t xml:space="preserve">User 9</t>
  </si>
  <si>
    <t xml:space="preserve">12 Groups</t>
  </si>
  <si>
    <t xml:space="preserve">User 10</t>
  </si>
  <si>
    <t xml:space="preserve">96 port L3 switch</t>
  </si>
  <si>
    <t xml:space="preserve">ranjan.bhasin@exlservice.com</t>
  </si>
  <si>
    <t xml:space="preserve">How many desktop can L3 support ?</t>
  </si>
  <si>
    <t xml:space="preserve">ranjan48833</t>
  </si>
  <si>
    <t xml:space="preserve">1. All computers have LAN port</t>
  </si>
  <si>
    <t xml:space="preserve">2. All computers do have wifi connectivity also</t>
  </si>
  <si>
    <t xml:space="preserve">3. The cable which connects to computer is usually a CAT6 cable</t>
  </si>
  <si>
    <t xml:space="preserve">Route Table</t>
  </si>
  <si>
    <t xml:space="preserve">4. The other end of Cable connects to a Layer 2 Switch</t>
  </si>
  <si>
    <t xml:space="preserve">A</t>
  </si>
  <si>
    <t xml:space="preserve">B</t>
  </si>
  <si>
    <t xml:space="preserve">5. The layer 2 switch usually has 48 ports which means it can connect to 48 computers at a single time</t>
  </si>
  <si>
    <t xml:space="preserve">1.1.1.1</t>
  </si>
  <si>
    <t xml:space="preserve">2.2.2.2</t>
  </si>
  <si>
    <t xml:space="preserve">6. Layer 2 switch connects to Layer 3 Switch</t>
  </si>
  <si>
    <t xml:space="preserve">vLAN IP</t>
  </si>
  <si>
    <t xml:space="preserve">VPN IP</t>
  </si>
  <si>
    <t xml:space="preserve">7. Layer 3 switch is required to connect to Router
Layer 3 switch also creates vLAN</t>
  </si>
  <si>
    <t xml:space="preserve">8. vLANs are creates to segregate the end users with the help of IP addresses</t>
  </si>
  <si>
    <t xml:space="preserve">Email Traffic</t>
  </si>
  <si>
    <t xml:space="preserve">Email Server</t>
  </si>
  <si>
    <t xml:space="preserve">9. Computers are identiofied by IP addresses in a computer network</t>
  </si>
  <si>
    <t xml:space="preserve">10. Layer 3 switch can enable or disable inter vLAN communication</t>
  </si>
  <si>
    <t xml:space="preserve">11. Firewall denies and allows the outside traffic towards the computer network</t>
  </si>
  <si>
    <t xml:space="preserve">12. Router is resposible for routiung traffic from outside network to inside firewall</t>
  </si>
  <si>
    <t xml:space="preserve">13. Router routes traffic from inside to outside also</t>
  </si>
  <si>
    <t xml:space="preserve">14. A multiplexer is provided by internet provider or telcom provider</t>
  </si>
  <si>
    <t xml:space="preserve">Multiplexer helps in providing internet to any organization</t>
  </si>
  <si>
    <t xml:space="preserve">15. Telecom providers are Bharti, Tata, BT, Vodafone, Singtel, AT&amp;T, Reliance</t>
  </si>
  <si>
    <t xml:space="preserve">16. Multiple organizations can establish connectivity within themselseves with VPN</t>
  </si>
  <si>
    <t xml:space="preserve">17. VPN stands for Virtual Private Network</t>
  </si>
  <si>
    <t xml:space="preserve">18. VPN is created with the help of Router and Firewall</t>
  </si>
  <si>
    <t xml:space="preserve">19. Both organizations will configure VPN on their devices and they can then connect to each other on a dedicatyed environment</t>
  </si>
  <si>
    <t xml:space="preserve">20. Domain Controller contains Active Directory</t>
  </si>
  <si>
    <t xml:space="preserve">21. Active Directory is a Database of Usernames and Password</t>
  </si>
  <si>
    <t xml:space="preserve">22. Domain Controller is responsible for authenticating the user</t>
  </si>
  <si>
    <t xml:space="preserve">23. File server has an IP address and users can connect to the IP to create folders within the file server</t>
  </si>
  <si>
    <t xml:space="preserve">24. If User 2 wants to share file or application or DB with User3, both have to be on same vLAN</t>
  </si>
  <si>
    <t xml:space="preserve">secondly, User2 has to provide access to User3 on his/her file</t>
  </si>
  <si>
    <t xml:space="preserve">Layer 3 switch has 2 function
1. Inter vLAN communication
2. Connectivity with Router</t>
  </si>
  <si>
    <t xml:space="preserve">Layer 3 Switch
define vLANS and allow inter-vLAN</t>
  </si>
  <si>
    <t xml:space="preserve">Layer 2 Switch</t>
  </si>
  <si>
    <t xml:space="preserve">Layer 2 switch can only connect multiple machines</t>
  </si>
  <si>
    <t xml:space="preserve">Desktop 2</t>
  </si>
  <si>
    <t xml:space="preserve">Desktop 3</t>
  </si>
  <si>
    <t xml:space="preserve">Desktop 4</t>
  </si>
  <si>
    <t xml:space="preserve">Desktop 5</t>
  </si>
  <si>
    <t xml:space="preserve">Desktop 6</t>
  </si>
  <si>
    <t xml:space="preserve">Desktop 7</t>
  </si>
  <si>
    <t xml:space="preserve">Desktop</t>
  </si>
  <si>
    <t xml:space="preserve">192.168.1.2</t>
  </si>
  <si>
    <t xml:space="preserve">192.168.2.5</t>
  </si>
  <si>
    <t xml:space="preserve">192.168.5.7</t>
  </si>
  <si>
    <t xml:space="preserve">192.168.0.0</t>
  </si>
  <si>
    <t xml:space="preserve">192.168.5.0</t>
  </si>
  <si>
    <t xml:space="preserve">192.168.0.255</t>
  </si>
  <si>
    <t xml:space="preserve">192.168.5.255</t>
  </si>
  <si>
    <t xml:space="preserve">Group or vLAN 1</t>
  </si>
  <si>
    <t xml:space="preserve">vLAN 2</t>
  </si>
  <si>
    <t xml:space="preserve">Group or vLAN 3</t>
  </si>
  <si>
    <t xml:space="preserve">Divide 1 network into multiple virtual networks or segments</t>
  </si>
  <si>
    <t xml:space="preserve">or that is called vLAN - Virtual LAN</t>
  </si>
  <si>
    <t xml:space="preserve">1 network can have multiple vLANs</t>
  </si>
  <si>
    <t xml:space="preserve">1 virtual network or logical separated smaller network  =  vLAN</t>
  </si>
  <si>
    <t xml:space="preserve">We use Subnetting, segmentationm, vLAN  interchangeably which means all have same meaning</t>
  </si>
  <si>
    <t xml:space="preserve">Segmentation or subnetting is done to divide multiple teams, classes into separate IP addresses/ranges</t>
  </si>
  <si>
    <t xml:space="preserve">1 Network segment has range of IP addresses</t>
  </si>
  <si>
    <t xml:space="preserve">1 Big Network</t>
  </si>
  <si>
    <t xml:space="preserve">192.0.0.0  -  192.255.255.255</t>
  </si>
  <si>
    <t xml:space="preserve">There are 4 octets and we start division from the last octet</t>
  </si>
  <si>
    <t xml:space="preserve">Ipv4 address is made up of 4 octets</t>
  </si>
  <si>
    <t xml:space="preserve">0.0.0.0</t>
  </si>
  <si>
    <t xml:space="preserve">Reserved</t>
  </si>
  <si>
    <t xml:space="preserve">1 IP</t>
  </si>
  <si>
    <t xml:space="preserve">192.168.0.111</t>
  </si>
  <si>
    <t xml:space="preserve">1 Range or vLAN means set of 255 IP addresses</t>
  </si>
  <si>
    <t xml:space="preserve">Group 1 or vLAN 1</t>
  </si>
  <si>
    <t xml:space="preserve">192.168.0.0 - 192.168.0.255</t>
  </si>
  <si>
    <t xml:space="preserve">Group 2 or vLAN 2</t>
  </si>
  <si>
    <t xml:space="preserve">192.168.1.0 - 192.168.1.255</t>
  </si>
  <si>
    <t xml:space="preserve">Group 3 or vLAN 3</t>
  </si>
  <si>
    <t xml:space="preserve">192.168.10.0 - 192.168.10.255</t>
  </si>
  <si>
    <t xml:space="preserve">.</t>
  </si>
  <si>
    <t xml:space="preserve">Group 256</t>
  </si>
  <si>
    <t xml:space="preserve">192.168.255.0</t>
  </si>
  <si>
    <t xml:space="preserve">192.168.255.255</t>
  </si>
  <si>
    <t xml:space="preserve">Group 257</t>
  </si>
  <si>
    <t xml:space="preserve">192.169.0.0</t>
  </si>
  <si>
    <t xml:space="preserve">192.169.0.255</t>
  </si>
  <si>
    <t xml:space="preserve">192.169.1.0</t>
  </si>
  <si>
    <t xml:space="preserve">192.169.1.255</t>
  </si>
  <si>
    <t xml:space="preserve">192.169.2.0</t>
  </si>
  <si>
    <t xml:space="preserve">192.169.2.255</t>
  </si>
  <si>
    <t xml:space="preserve">255.255.255.255</t>
  </si>
  <si>
    <t xml:space="preserve">172.100.0.0 - 172.100.0.255</t>
  </si>
  <si>
    <t xml:space="preserve">172.100.1.0 - 172.100.1.255</t>
  </si>
  <si>
    <t xml:space="preserve">2 power of 8 is 256</t>
  </si>
  <si>
    <t xml:space="preserve">we have 8 bits in 1 octet</t>
  </si>
  <si>
    <t xml:space="preserve">IpV4 Range Limitation = 1 Octet</t>
  </si>
  <si>
    <t xml:space="preserve">11111111.11111111.11111111.11111111</t>
  </si>
  <si>
    <t xml:space="preserve">Ipv6 has more IP addresses</t>
  </si>
  <si>
    <t xml:space="preserve">vLANs</t>
  </si>
  <si>
    <t xml:space="preserve">Start</t>
  </si>
  <si>
    <t xml:space="preserve">End</t>
  </si>
  <si>
    <t xml:space="preserve">Belongs to</t>
  </si>
  <si>
    <t xml:space="preserve">vLAN 1</t>
  </si>
  <si>
    <t xml:space="preserve">192.168.5.254</t>
  </si>
  <si>
    <t xml:space="preserve">192.168.1.0</t>
  </si>
  <si>
    <t xml:space="preserve">192.168.1.255</t>
  </si>
  <si>
    <t xml:space="preserve">192.168.3.100</t>
  </si>
  <si>
    <t xml:space="preserve">vLAN 3</t>
  </si>
  <si>
    <t xml:space="preserve">192.168.2.0</t>
  </si>
  <si>
    <t xml:space="preserve">192.168.2.255</t>
  </si>
  <si>
    <t xml:space="preserve">192.110.20.0</t>
  </si>
  <si>
    <t xml:space="preserve">vLAN 4</t>
  </si>
  <si>
    <t xml:space="preserve">192.168.3.0</t>
  </si>
  <si>
    <t xml:space="preserve">192.168.3.255</t>
  </si>
  <si>
    <t xml:space="preserve">192.168.9.0</t>
  </si>
  <si>
    <t xml:space="preserve">192.110.20.1</t>
  </si>
  <si>
    <t xml:space="preserve">vLAN 5</t>
  </si>
  <si>
    <t xml:space="preserve">192.168.4.0</t>
  </si>
  <si>
    <t xml:space="preserve">192.168.4.255</t>
  </si>
  <si>
    <t xml:space="preserve">192.110.20.2</t>
  </si>
  <si>
    <t xml:space="preserve">vLAN 6</t>
  </si>
  <si>
    <t xml:space="preserve">192.116.254.254</t>
  </si>
  <si>
    <t xml:space="preserve">vLAN 7</t>
  </si>
  <si>
    <t xml:space="preserve">192.168.6.0</t>
  </si>
  <si>
    <t xml:space="preserve">192.168.6.255</t>
  </si>
  <si>
    <t xml:space="preserve">vLAN 8</t>
  </si>
  <si>
    <t xml:space="preserve">192.168.7.0</t>
  </si>
  <si>
    <t xml:space="preserve">192.168.7.255</t>
  </si>
  <si>
    <t xml:space="preserve">192.110.20.255</t>
  </si>
  <si>
    <t xml:space="preserve">vLAN 9</t>
  </si>
  <si>
    <t xml:space="preserve">192.168.8.0</t>
  </si>
  <si>
    <t xml:space="preserve">192.168.20.255</t>
  </si>
  <si>
    <t xml:space="preserve">192.110.21.0</t>
  </si>
  <si>
    <t xml:space="preserve">vLAN 10</t>
  </si>
  <si>
    <t xml:space="preserve">172.116.20.0</t>
  </si>
  <si>
    <t xml:space="preserve">172.116.255.255</t>
  </si>
  <si>
    <t xml:space="preserve">192.113.0.0</t>
  </si>
  <si>
    <t xml:space="preserve">192.110.21.1</t>
  </si>
  <si>
    <t xml:space="preserve">vLAN 11</t>
  </si>
  <si>
    <t xml:space="preserve">192.116.20.0</t>
  </si>
  <si>
    <t xml:space="preserve">192.116.255.255</t>
  </si>
  <si>
    <t xml:space="preserve">vLAN 12</t>
  </si>
  <si>
    <t xml:space="preserve">192.114.255.255</t>
  </si>
  <si>
    <t xml:space="preserve">192.118.1.1</t>
  </si>
  <si>
    <t xml:space="preserve">vLAN 13</t>
  </si>
  <si>
    <t xml:space="preserve">192.115.20.0</t>
  </si>
  <si>
    <t xml:space="preserve">192.119.255.255</t>
  </si>
  <si>
    <t xml:space="preserve">192.110.21.255</t>
  </si>
  <si>
    <t xml:space="preserve">192.110.22.0</t>
  </si>
  <si>
    <t xml:space="preserve">192.110.255.255</t>
  </si>
  <si>
    <t xml:space="preserve">192.111.0.0</t>
  </si>
  <si>
    <t xml:space="preserve">..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</si>
</sst>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6"/>
      <color rgb="FFFFFFFF"/>
      <name val="Calibri"/>
      <family val="0"/>
    </font>
    <font>
      <sz val="16"/>
      <color rgb="FFFFFFFF"/>
      <name val="Calibri"/>
      <family val="0"/>
    </font>
    <font>
      <sz val="11"/>
      <color rgb="FFFFFFFF"/>
      <name val="Calibri"/>
      <family val="0"/>
    </font>
    <font>
      <b val="true"/>
      <sz val="18"/>
      <color rgb="FFFFFFFF"/>
      <name val="Calibri"/>
      <family val="0"/>
    </font>
  </fonts>
  <fills count="15">
    <fill>
      <patternFill patternType="none"/>
    </fill>
    <fill>
      <patternFill patternType="gray125"/>
    </fill>
    <fill>
      <patternFill patternType="solid">
        <fgColor rgb="FFD9D9D9"/>
        <bgColor rgb="FFE7E6E6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339966"/>
      </patternFill>
    </fill>
    <fill>
      <patternFill patternType="solid">
        <fgColor rgb="FFF8CBAD"/>
        <bgColor rgb="FFD9D9D9"/>
      </patternFill>
    </fill>
    <fill>
      <patternFill patternType="solid">
        <fgColor rgb="FFAFABAB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8FAADC"/>
        <bgColor rgb="FF9DC3E6"/>
      </patternFill>
    </fill>
    <fill>
      <patternFill patternType="solid">
        <fgColor rgb="FF9DC3E6"/>
        <bgColor rgb="FF8FAADC"/>
      </patternFill>
    </fill>
    <fill>
      <patternFill patternType="solid">
        <fgColor rgb="FF4472C4"/>
        <bgColor rgb="FF666699"/>
      </patternFill>
    </fill>
    <fill>
      <patternFill patternType="solid">
        <fgColor rgb="FFBF9000"/>
        <bgColor rgb="FFED7D31"/>
      </patternFill>
    </fill>
    <fill>
      <patternFill patternType="solid">
        <fgColor rgb="FF00B0F0"/>
        <bgColor rgb="FF33CCCC"/>
      </patternFill>
    </fill>
    <fill>
      <patternFill patternType="solid">
        <fgColor rgb="FFE7E6E6"/>
        <bgColor rgb="FFD9D9D9"/>
      </patternFill>
    </fill>
    <fill>
      <patternFill patternType="solid">
        <fgColor rgb="FFFFD966"/>
        <bgColor rgb="FFF8CBA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AFABAB"/>
      <rgbColor rgb="FF808080"/>
      <rgbColor rgb="FF8FAADC"/>
      <rgbColor rgb="FF993366"/>
      <rgbColor rgb="FFE7E6E6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D966"/>
      <rgbColor rgb="FF9DC3E6"/>
      <rgbColor rgb="FFFF99CC"/>
      <rgbColor rgb="FFCC99FF"/>
      <rgbColor rgb="FFF8CBAD"/>
      <rgbColor rgb="FF4472C4"/>
      <rgbColor rgb="FF33CCCC"/>
      <rgbColor rgb="FF99CC00"/>
      <rgbColor rgb="FFFFCC00"/>
      <rgbColor rgb="FFBF90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47520</xdr:colOff>
      <xdr:row>4</xdr:row>
      <xdr:rowOff>76320</xdr:rowOff>
    </xdr:from>
    <xdr:to>
      <xdr:col>3</xdr:col>
      <xdr:colOff>590040</xdr:colOff>
      <xdr:row>5</xdr:row>
      <xdr:rowOff>180720</xdr:rowOff>
    </xdr:to>
    <xdr:sp>
      <xdr:nvSpPr>
        <xdr:cNvPr id="0" name="Straight Arrow Connector 2"/>
        <xdr:cNvSpPr/>
      </xdr:nvSpPr>
      <xdr:spPr>
        <a:xfrm>
          <a:off x="2037960" y="847800"/>
          <a:ext cx="542520" cy="2948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38520</xdr:colOff>
      <xdr:row>6</xdr:row>
      <xdr:rowOff>123840</xdr:rowOff>
    </xdr:from>
    <xdr:to>
      <xdr:col>3</xdr:col>
      <xdr:colOff>542880</xdr:colOff>
      <xdr:row>6</xdr:row>
      <xdr:rowOff>161640</xdr:rowOff>
    </xdr:to>
    <xdr:sp>
      <xdr:nvSpPr>
        <xdr:cNvPr id="1" name="Straight Arrow Connector 4"/>
        <xdr:cNvSpPr/>
      </xdr:nvSpPr>
      <xdr:spPr>
        <a:xfrm flipV="1">
          <a:off x="2028600" y="1275120"/>
          <a:ext cx="504360" cy="378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38520</xdr:colOff>
      <xdr:row>8</xdr:row>
      <xdr:rowOff>9360</xdr:rowOff>
    </xdr:from>
    <xdr:to>
      <xdr:col>3</xdr:col>
      <xdr:colOff>542880</xdr:colOff>
      <xdr:row>8</xdr:row>
      <xdr:rowOff>171000</xdr:rowOff>
    </xdr:to>
    <xdr:sp>
      <xdr:nvSpPr>
        <xdr:cNvPr id="2" name="Straight Arrow Connector 6"/>
        <xdr:cNvSpPr/>
      </xdr:nvSpPr>
      <xdr:spPr>
        <a:xfrm flipV="1">
          <a:off x="2028600" y="1541880"/>
          <a:ext cx="504360" cy="1616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9360</xdr:colOff>
      <xdr:row>9</xdr:row>
      <xdr:rowOff>76320</xdr:rowOff>
    </xdr:from>
    <xdr:to>
      <xdr:col>4</xdr:col>
      <xdr:colOff>28080</xdr:colOff>
      <xdr:row>10</xdr:row>
      <xdr:rowOff>152280</xdr:rowOff>
    </xdr:to>
    <xdr:sp>
      <xdr:nvSpPr>
        <xdr:cNvPr id="3" name="Straight Arrow Connector 8"/>
        <xdr:cNvSpPr/>
      </xdr:nvSpPr>
      <xdr:spPr>
        <a:xfrm flipV="1">
          <a:off x="1999800" y="1798920"/>
          <a:ext cx="777600" cy="2667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76320</xdr:colOff>
      <xdr:row>10</xdr:row>
      <xdr:rowOff>123840</xdr:rowOff>
    </xdr:from>
    <xdr:to>
      <xdr:col>3</xdr:col>
      <xdr:colOff>599760</xdr:colOff>
      <xdr:row>12</xdr:row>
      <xdr:rowOff>171000</xdr:rowOff>
    </xdr:to>
    <xdr:sp>
      <xdr:nvSpPr>
        <xdr:cNvPr id="4" name="Straight Arrow Connector 10"/>
        <xdr:cNvSpPr/>
      </xdr:nvSpPr>
      <xdr:spPr>
        <a:xfrm flipV="1">
          <a:off x="2066760" y="2037600"/>
          <a:ext cx="523440" cy="4280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590400</xdr:colOff>
      <xdr:row>14</xdr:row>
      <xdr:rowOff>95400</xdr:rowOff>
    </xdr:from>
    <xdr:to>
      <xdr:col>3</xdr:col>
      <xdr:colOff>580680</xdr:colOff>
      <xdr:row>16</xdr:row>
      <xdr:rowOff>18720</xdr:rowOff>
    </xdr:to>
    <xdr:sp>
      <xdr:nvSpPr>
        <xdr:cNvPr id="5" name="Straight Arrow Connector 12"/>
        <xdr:cNvSpPr/>
      </xdr:nvSpPr>
      <xdr:spPr>
        <a:xfrm>
          <a:off x="1821960" y="2771640"/>
          <a:ext cx="749160" cy="3045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85680</xdr:colOff>
      <xdr:row>16</xdr:row>
      <xdr:rowOff>123840</xdr:rowOff>
    </xdr:from>
    <xdr:to>
      <xdr:col>3</xdr:col>
      <xdr:colOff>580680</xdr:colOff>
      <xdr:row>16</xdr:row>
      <xdr:rowOff>151920</xdr:rowOff>
    </xdr:to>
    <xdr:sp>
      <xdr:nvSpPr>
        <xdr:cNvPr id="6" name="Straight Arrow Connector 14"/>
        <xdr:cNvSpPr/>
      </xdr:nvSpPr>
      <xdr:spPr>
        <a:xfrm>
          <a:off x="2076120" y="3181320"/>
          <a:ext cx="495000" cy="280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9360</xdr:colOff>
      <xdr:row>17</xdr:row>
      <xdr:rowOff>142920</xdr:rowOff>
    </xdr:from>
    <xdr:to>
      <xdr:col>3</xdr:col>
      <xdr:colOff>561600</xdr:colOff>
      <xdr:row>18</xdr:row>
      <xdr:rowOff>123480</xdr:rowOff>
    </xdr:to>
    <xdr:sp>
      <xdr:nvSpPr>
        <xdr:cNvPr id="7" name="Straight Arrow Connector 16"/>
        <xdr:cNvSpPr/>
      </xdr:nvSpPr>
      <xdr:spPr>
        <a:xfrm flipV="1">
          <a:off x="1999800" y="3390120"/>
          <a:ext cx="552240" cy="1710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600120</xdr:colOff>
      <xdr:row>18</xdr:row>
      <xdr:rowOff>171360</xdr:rowOff>
    </xdr:from>
    <xdr:to>
      <xdr:col>3</xdr:col>
      <xdr:colOff>758520</xdr:colOff>
      <xdr:row>20</xdr:row>
      <xdr:rowOff>151920</xdr:rowOff>
    </xdr:to>
    <xdr:sp>
      <xdr:nvSpPr>
        <xdr:cNvPr id="8" name="Straight Arrow Connector 18"/>
        <xdr:cNvSpPr/>
      </xdr:nvSpPr>
      <xdr:spPr>
        <a:xfrm flipV="1">
          <a:off x="1831680" y="3609720"/>
          <a:ext cx="917280" cy="3614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0</xdr:colOff>
      <xdr:row>20</xdr:row>
      <xdr:rowOff>162000</xdr:rowOff>
    </xdr:from>
    <xdr:to>
      <xdr:col>3</xdr:col>
      <xdr:colOff>561600</xdr:colOff>
      <xdr:row>22</xdr:row>
      <xdr:rowOff>152280</xdr:rowOff>
    </xdr:to>
    <xdr:sp>
      <xdr:nvSpPr>
        <xdr:cNvPr id="9" name="Straight Arrow Connector 20"/>
        <xdr:cNvSpPr/>
      </xdr:nvSpPr>
      <xdr:spPr>
        <a:xfrm flipV="1">
          <a:off x="1990440" y="3981240"/>
          <a:ext cx="561600" cy="3715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38520</xdr:colOff>
      <xdr:row>7</xdr:row>
      <xdr:rowOff>19080</xdr:rowOff>
    </xdr:from>
    <xdr:to>
      <xdr:col>6</xdr:col>
      <xdr:colOff>495360</xdr:colOff>
      <xdr:row>7</xdr:row>
      <xdr:rowOff>171000</xdr:rowOff>
    </xdr:to>
    <xdr:sp>
      <xdr:nvSpPr>
        <xdr:cNvPr id="10" name="Straight Arrow Connector 22"/>
        <xdr:cNvSpPr/>
      </xdr:nvSpPr>
      <xdr:spPr>
        <a:xfrm flipV="1">
          <a:off x="3778200" y="1361520"/>
          <a:ext cx="1215720" cy="1519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85680</xdr:colOff>
      <xdr:row>8</xdr:row>
      <xdr:rowOff>38160</xdr:rowOff>
    </xdr:from>
    <xdr:to>
      <xdr:col>6</xdr:col>
      <xdr:colOff>533160</xdr:colOff>
      <xdr:row>18</xdr:row>
      <xdr:rowOff>18720</xdr:rowOff>
    </xdr:to>
    <xdr:sp>
      <xdr:nvSpPr>
        <xdr:cNvPr id="11" name="Straight Arrow Connector 24"/>
        <xdr:cNvSpPr/>
      </xdr:nvSpPr>
      <xdr:spPr>
        <a:xfrm>
          <a:off x="3825720" y="1571400"/>
          <a:ext cx="1206360" cy="18856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66960</xdr:colOff>
      <xdr:row>9</xdr:row>
      <xdr:rowOff>0</xdr:rowOff>
    </xdr:from>
    <xdr:to>
      <xdr:col>6</xdr:col>
      <xdr:colOff>514440</xdr:colOff>
      <xdr:row>19</xdr:row>
      <xdr:rowOff>9000</xdr:rowOff>
    </xdr:to>
    <xdr:sp>
      <xdr:nvSpPr>
        <xdr:cNvPr id="12" name="Straight Arrow Connector 26"/>
        <xdr:cNvSpPr/>
      </xdr:nvSpPr>
      <xdr:spPr>
        <a:xfrm flipV="1">
          <a:off x="3806640" y="1722600"/>
          <a:ext cx="1206360" cy="19141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133200</xdr:colOff>
      <xdr:row>19</xdr:row>
      <xdr:rowOff>57240</xdr:rowOff>
    </xdr:from>
    <xdr:to>
      <xdr:col>6</xdr:col>
      <xdr:colOff>494640</xdr:colOff>
      <xdr:row>19</xdr:row>
      <xdr:rowOff>123480</xdr:rowOff>
    </xdr:to>
    <xdr:sp>
      <xdr:nvSpPr>
        <xdr:cNvPr id="13" name="Straight Arrow Connector 28"/>
        <xdr:cNvSpPr/>
      </xdr:nvSpPr>
      <xdr:spPr>
        <a:xfrm>
          <a:off x="3873240" y="3686040"/>
          <a:ext cx="1120320" cy="662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13</xdr:col>
      <xdr:colOff>581040</xdr:colOff>
      <xdr:row>5</xdr:row>
      <xdr:rowOff>133200</xdr:rowOff>
    </xdr:from>
    <xdr:to>
      <xdr:col>15</xdr:col>
      <xdr:colOff>475920</xdr:colOff>
      <xdr:row>9</xdr:row>
      <xdr:rowOff>94680</xdr:rowOff>
    </xdr:to>
    <xdr:sp>
      <xdr:nvSpPr>
        <xdr:cNvPr id="14" name="Oval 29"/>
        <xdr:cNvSpPr/>
      </xdr:nvSpPr>
      <xdr:spPr>
        <a:xfrm>
          <a:off x="10391760" y="1095120"/>
          <a:ext cx="1412280" cy="723240"/>
        </a:xfrm>
        <a:prstGeom prst="ellipse">
          <a:avLst/>
        </a:prstGeom>
        <a:solidFill>
          <a:srgbClr val="5b9bd5"/>
        </a:solidFill>
        <a:ln>
          <a:solidFill>
            <a:srgbClr val="43729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Router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14</xdr:col>
      <xdr:colOff>9360</xdr:colOff>
      <xdr:row>16</xdr:row>
      <xdr:rowOff>114480</xdr:rowOff>
    </xdr:from>
    <xdr:to>
      <xdr:col>15</xdr:col>
      <xdr:colOff>513720</xdr:colOff>
      <xdr:row>20</xdr:row>
      <xdr:rowOff>75960</xdr:rowOff>
    </xdr:to>
    <xdr:sp>
      <xdr:nvSpPr>
        <xdr:cNvPr id="15" name="Oval 30"/>
        <xdr:cNvSpPr/>
      </xdr:nvSpPr>
      <xdr:spPr>
        <a:xfrm>
          <a:off x="10578600" y="3171960"/>
          <a:ext cx="1263240" cy="723240"/>
        </a:xfrm>
        <a:prstGeom prst="ellipse">
          <a:avLst/>
        </a:prstGeom>
        <a:solidFill>
          <a:srgbClr val="5b9bd5"/>
        </a:solidFill>
        <a:ln>
          <a:solidFill>
            <a:srgbClr val="43729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600" spc="-1" strike="noStrike">
              <a:solidFill>
                <a:srgbClr val="ffffff"/>
              </a:solidFill>
              <a:latin typeface="Calibri"/>
            </a:rPr>
            <a:t>Router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85680</xdr:colOff>
      <xdr:row>6</xdr:row>
      <xdr:rowOff>85680</xdr:rowOff>
    </xdr:from>
    <xdr:to>
      <xdr:col>9</xdr:col>
      <xdr:colOff>570960</xdr:colOff>
      <xdr:row>7</xdr:row>
      <xdr:rowOff>75960</xdr:rowOff>
    </xdr:to>
    <xdr:sp>
      <xdr:nvSpPr>
        <xdr:cNvPr id="16" name="Straight Arrow Connector 32"/>
        <xdr:cNvSpPr/>
      </xdr:nvSpPr>
      <xdr:spPr>
        <a:xfrm>
          <a:off x="6102000" y="1238040"/>
          <a:ext cx="1244160" cy="1807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38160</xdr:colOff>
      <xdr:row>8</xdr:row>
      <xdr:rowOff>19080</xdr:rowOff>
    </xdr:from>
    <xdr:to>
      <xdr:col>10</xdr:col>
      <xdr:colOff>85320</xdr:colOff>
      <xdr:row>17</xdr:row>
      <xdr:rowOff>75960</xdr:rowOff>
    </xdr:to>
    <xdr:sp>
      <xdr:nvSpPr>
        <xdr:cNvPr id="17" name="Straight Arrow Connector 34"/>
        <xdr:cNvSpPr/>
      </xdr:nvSpPr>
      <xdr:spPr>
        <a:xfrm>
          <a:off x="6054480" y="1552320"/>
          <a:ext cx="1564920" cy="17715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19080</xdr:colOff>
      <xdr:row>8</xdr:row>
      <xdr:rowOff>114480</xdr:rowOff>
    </xdr:from>
    <xdr:to>
      <xdr:col>9</xdr:col>
      <xdr:colOff>456840</xdr:colOff>
      <xdr:row>11</xdr:row>
      <xdr:rowOff>152280</xdr:rowOff>
    </xdr:to>
    <xdr:sp>
      <xdr:nvSpPr>
        <xdr:cNvPr id="18" name="Straight Arrow Connector 36"/>
        <xdr:cNvSpPr/>
      </xdr:nvSpPr>
      <xdr:spPr>
        <a:xfrm flipV="1">
          <a:off x="6035400" y="1646640"/>
          <a:ext cx="1196640" cy="6094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114480</xdr:colOff>
      <xdr:row>18</xdr:row>
      <xdr:rowOff>114480</xdr:rowOff>
    </xdr:from>
    <xdr:to>
      <xdr:col>9</xdr:col>
      <xdr:colOff>533160</xdr:colOff>
      <xdr:row>18</xdr:row>
      <xdr:rowOff>152280</xdr:rowOff>
    </xdr:to>
    <xdr:sp>
      <xdr:nvSpPr>
        <xdr:cNvPr id="19" name="Straight Arrow Connector 38"/>
        <xdr:cNvSpPr/>
      </xdr:nvSpPr>
      <xdr:spPr>
        <a:xfrm>
          <a:off x="6130800" y="3552840"/>
          <a:ext cx="1177560" cy="378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10</xdr:col>
      <xdr:colOff>399960</xdr:colOff>
      <xdr:row>29</xdr:row>
      <xdr:rowOff>142920</xdr:rowOff>
    </xdr:from>
    <xdr:to>
      <xdr:col>14</xdr:col>
      <xdr:colOff>18720</xdr:colOff>
      <xdr:row>31</xdr:row>
      <xdr:rowOff>133200</xdr:rowOff>
    </xdr:to>
    <xdr:sp>
      <xdr:nvSpPr>
        <xdr:cNvPr id="20" name="Rectangle 39"/>
        <xdr:cNvSpPr/>
      </xdr:nvSpPr>
      <xdr:spPr>
        <a:xfrm>
          <a:off x="7934040" y="5676840"/>
          <a:ext cx="2653920" cy="371160"/>
        </a:xfrm>
        <a:prstGeom prst="rect">
          <a:avLst/>
        </a:prstGeom>
        <a:solidFill>
          <a:srgbClr val="5b9bd5"/>
        </a:solidFill>
        <a:ln>
          <a:solidFill>
            <a:srgbClr val="43729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Storage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657360</xdr:colOff>
      <xdr:row>26</xdr:row>
      <xdr:rowOff>9360</xdr:rowOff>
    </xdr:from>
    <xdr:to>
      <xdr:col>8</xdr:col>
      <xdr:colOff>142560</xdr:colOff>
      <xdr:row>27</xdr:row>
      <xdr:rowOff>190440</xdr:rowOff>
    </xdr:to>
    <xdr:sp>
      <xdr:nvSpPr>
        <xdr:cNvPr id="21" name="Rectangle 40"/>
        <xdr:cNvSpPr/>
      </xdr:nvSpPr>
      <xdr:spPr>
        <a:xfrm>
          <a:off x="3406680" y="4971600"/>
          <a:ext cx="2752200" cy="371520"/>
        </a:xfrm>
        <a:prstGeom prst="rect">
          <a:avLst/>
        </a:prstGeom>
        <a:solidFill>
          <a:srgbClr val="5b9bd5"/>
        </a:solidFill>
        <a:ln>
          <a:solidFill>
            <a:srgbClr val="43729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Domain Controller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0</xdr:colOff>
      <xdr:row>29</xdr:row>
      <xdr:rowOff>9360</xdr:rowOff>
    </xdr:from>
    <xdr:to>
      <xdr:col>8</xdr:col>
      <xdr:colOff>228240</xdr:colOff>
      <xdr:row>32</xdr:row>
      <xdr:rowOff>18360</xdr:rowOff>
    </xdr:to>
    <xdr:sp>
      <xdr:nvSpPr>
        <xdr:cNvPr id="22" name="Rectangle 41"/>
        <xdr:cNvSpPr/>
      </xdr:nvSpPr>
      <xdr:spPr>
        <a:xfrm>
          <a:off x="3740040" y="5543280"/>
          <a:ext cx="2504520" cy="580320"/>
        </a:xfrm>
        <a:prstGeom prst="rect">
          <a:avLst/>
        </a:prstGeom>
        <a:solidFill>
          <a:srgbClr val="5b9bd5"/>
        </a:solidFill>
        <a:ln>
          <a:solidFill>
            <a:srgbClr val="43729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AV, Patch Server, Email SErver, File Server, App Servers, DB servers</a:t>
          </a: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10</xdr:col>
      <xdr:colOff>28440</xdr:colOff>
      <xdr:row>6</xdr:row>
      <xdr:rowOff>152280</xdr:rowOff>
    </xdr:from>
    <xdr:to>
      <xdr:col>11</xdr:col>
      <xdr:colOff>570960</xdr:colOff>
      <xdr:row>8</xdr:row>
      <xdr:rowOff>142560</xdr:rowOff>
    </xdr:to>
    <xdr:sp>
      <xdr:nvSpPr>
        <xdr:cNvPr id="23" name="Rectangle 42"/>
        <xdr:cNvSpPr/>
      </xdr:nvSpPr>
      <xdr:spPr>
        <a:xfrm>
          <a:off x="7562520" y="1304640"/>
          <a:ext cx="1301400" cy="371160"/>
        </a:xfrm>
        <a:prstGeom prst="rect">
          <a:avLst/>
        </a:prstGeom>
        <a:solidFill>
          <a:srgbClr val="ed7d31"/>
        </a:solidFill>
        <a:ln>
          <a:solidFill>
            <a:srgbClr val="ffffff"/>
          </a:solidFill>
        </a:ln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Firewall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10</xdr:col>
      <xdr:colOff>200160</xdr:colOff>
      <xdr:row>17</xdr:row>
      <xdr:rowOff>66600</xdr:rowOff>
    </xdr:from>
    <xdr:to>
      <xdr:col>12</xdr:col>
      <xdr:colOff>133200</xdr:colOff>
      <xdr:row>19</xdr:row>
      <xdr:rowOff>56880</xdr:rowOff>
    </xdr:to>
    <xdr:sp>
      <xdr:nvSpPr>
        <xdr:cNvPr id="24" name="Rectangle 44"/>
        <xdr:cNvSpPr/>
      </xdr:nvSpPr>
      <xdr:spPr>
        <a:xfrm>
          <a:off x="7734240" y="3314520"/>
          <a:ext cx="1450800" cy="371160"/>
        </a:xfrm>
        <a:prstGeom prst="rect">
          <a:avLst/>
        </a:prstGeom>
        <a:solidFill>
          <a:srgbClr val="ed7d31"/>
        </a:solidFill>
        <a:ln>
          <a:solidFill>
            <a:srgbClr val="ffffff"/>
          </a:solidFill>
        </a:ln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Firewall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571680</xdr:colOff>
      <xdr:row>6</xdr:row>
      <xdr:rowOff>85680</xdr:rowOff>
    </xdr:from>
    <xdr:to>
      <xdr:col>13</xdr:col>
      <xdr:colOff>514080</xdr:colOff>
      <xdr:row>7</xdr:row>
      <xdr:rowOff>147240</xdr:rowOff>
    </xdr:to>
    <xdr:sp>
      <xdr:nvSpPr>
        <xdr:cNvPr id="25" name="Straight Arrow Connector 46"/>
        <xdr:cNvSpPr/>
      </xdr:nvSpPr>
      <xdr:spPr>
        <a:xfrm flipV="1">
          <a:off x="8864640" y="1237680"/>
          <a:ext cx="1460160" cy="2520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11</xdr:col>
      <xdr:colOff>571680</xdr:colOff>
      <xdr:row>7</xdr:row>
      <xdr:rowOff>147600</xdr:rowOff>
    </xdr:from>
    <xdr:to>
      <xdr:col>13</xdr:col>
      <xdr:colOff>599760</xdr:colOff>
      <xdr:row>17</xdr:row>
      <xdr:rowOff>18720</xdr:rowOff>
    </xdr:to>
    <xdr:sp>
      <xdr:nvSpPr>
        <xdr:cNvPr id="26" name="Straight Arrow Connector 48"/>
        <xdr:cNvSpPr/>
      </xdr:nvSpPr>
      <xdr:spPr>
        <a:xfrm>
          <a:off x="8864640" y="1490400"/>
          <a:ext cx="1545840" cy="17762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12</xdr:col>
      <xdr:colOff>133560</xdr:colOff>
      <xdr:row>8</xdr:row>
      <xdr:rowOff>114480</xdr:rowOff>
    </xdr:from>
    <xdr:to>
      <xdr:col>13</xdr:col>
      <xdr:colOff>590400</xdr:colOff>
      <xdr:row>18</xdr:row>
      <xdr:rowOff>61560</xdr:rowOff>
    </xdr:to>
    <xdr:sp>
      <xdr:nvSpPr>
        <xdr:cNvPr id="27" name="Straight Arrow Connector 50"/>
        <xdr:cNvSpPr/>
      </xdr:nvSpPr>
      <xdr:spPr>
        <a:xfrm flipV="1">
          <a:off x="9185040" y="1646640"/>
          <a:ext cx="1215720" cy="18522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12</xdr:col>
      <xdr:colOff>133200</xdr:colOff>
      <xdr:row>18</xdr:row>
      <xdr:rowOff>61920</xdr:rowOff>
    </xdr:from>
    <xdr:to>
      <xdr:col>14</xdr:col>
      <xdr:colOff>9000</xdr:colOff>
      <xdr:row>18</xdr:row>
      <xdr:rowOff>95040</xdr:rowOff>
    </xdr:to>
    <xdr:sp>
      <xdr:nvSpPr>
        <xdr:cNvPr id="28" name="Straight Arrow Connector 52"/>
        <xdr:cNvSpPr/>
      </xdr:nvSpPr>
      <xdr:spPr>
        <a:xfrm>
          <a:off x="9185040" y="3500280"/>
          <a:ext cx="1393200" cy="331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21</xdr:col>
      <xdr:colOff>228600</xdr:colOff>
      <xdr:row>7</xdr:row>
      <xdr:rowOff>66600</xdr:rowOff>
    </xdr:from>
    <xdr:to>
      <xdr:col>25</xdr:col>
      <xdr:colOff>437760</xdr:colOff>
      <xdr:row>16</xdr:row>
      <xdr:rowOff>18720</xdr:rowOff>
    </xdr:to>
    <xdr:sp>
      <xdr:nvSpPr>
        <xdr:cNvPr id="29" name="Explosion 2 55"/>
        <xdr:cNvSpPr/>
      </xdr:nvSpPr>
      <xdr:spPr>
        <a:xfrm>
          <a:off x="16109640" y="1409400"/>
          <a:ext cx="3244680" cy="1666800"/>
        </a:xfrm>
        <a:prstGeom prst="irregularSeal2">
          <a:avLst/>
        </a:prstGeom>
        <a:solidFill>
          <a:srgbClr val="5b9bd5"/>
        </a:solidFill>
        <a:ln>
          <a:solidFill>
            <a:srgbClr val="43729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ffffff"/>
              </a:solidFill>
              <a:latin typeface="Calibri"/>
            </a:rPr>
            <a:t>Internet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twoCell">
    <xdr:from>
      <xdr:col>20</xdr:col>
      <xdr:colOff>85680</xdr:colOff>
      <xdr:row>9</xdr:row>
      <xdr:rowOff>38160</xdr:rowOff>
    </xdr:from>
    <xdr:to>
      <xdr:col>22</xdr:col>
      <xdr:colOff>94680</xdr:colOff>
      <xdr:row>11</xdr:row>
      <xdr:rowOff>133200</xdr:rowOff>
    </xdr:to>
    <xdr:sp>
      <xdr:nvSpPr>
        <xdr:cNvPr id="30" name="Straight Arrow Connector 57"/>
        <xdr:cNvSpPr/>
      </xdr:nvSpPr>
      <xdr:spPr>
        <a:xfrm flipH="1">
          <a:off x="15208200" y="1761840"/>
          <a:ext cx="1526400" cy="4762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20</xdr:col>
      <xdr:colOff>66600</xdr:colOff>
      <xdr:row>13</xdr:row>
      <xdr:rowOff>104760</xdr:rowOff>
    </xdr:from>
    <xdr:to>
      <xdr:col>22</xdr:col>
      <xdr:colOff>209160</xdr:colOff>
      <xdr:row>15</xdr:row>
      <xdr:rowOff>28080</xdr:rowOff>
    </xdr:to>
    <xdr:sp>
      <xdr:nvSpPr>
        <xdr:cNvPr id="31" name="Straight Arrow Connector 59"/>
        <xdr:cNvSpPr/>
      </xdr:nvSpPr>
      <xdr:spPr>
        <a:xfrm flipH="1" flipV="1">
          <a:off x="15188400" y="2589840"/>
          <a:ext cx="1659960" cy="3042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17</xdr:col>
      <xdr:colOff>190440</xdr:colOff>
      <xdr:row>11</xdr:row>
      <xdr:rowOff>133200</xdr:rowOff>
    </xdr:from>
    <xdr:to>
      <xdr:col>20</xdr:col>
      <xdr:colOff>18720</xdr:colOff>
      <xdr:row>13</xdr:row>
      <xdr:rowOff>180360</xdr:rowOff>
    </xdr:to>
    <xdr:sp>
      <xdr:nvSpPr>
        <xdr:cNvPr id="32" name="Rectangle 60"/>
        <xdr:cNvSpPr/>
      </xdr:nvSpPr>
      <xdr:spPr>
        <a:xfrm>
          <a:off x="13036320" y="2238120"/>
          <a:ext cx="2104920" cy="428040"/>
        </a:xfrm>
        <a:prstGeom prst="rect">
          <a:avLst/>
        </a:prstGeom>
        <a:solidFill>
          <a:srgbClr val="5b9bd5"/>
        </a:solidFill>
        <a:ln>
          <a:solidFill>
            <a:srgbClr val="43729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Multiplexer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533520</xdr:colOff>
      <xdr:row>7</xdr:row>
      <xdr:rowOff>171360</xdr:rowOff>
    </xdr:from>
    <xdr:to>
      <xdr:col>17</xdr:col>
      <xdr:colOff>37800</xdr:colOff>
      <xdr:row>11</xdr:row>
      <xdr:rowOff>85320</xdr:rowOff>
    </xdr:to>
    <xdr:sp>
      <xdr:nvSpPr>
        <xdr:cNvPr id="33" name="Straight Arrow Connector 64"/>
        <xdr:cNvSpPr/>
      </xdr:nvSpPr>
      <xdr:spPr>
        <a:xfrm>
          <a:off x="11861640" y="1514160"/>
          <a:ext cx="1022040" cy="6760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15</xdr:col>
      <xdr:colOff>514440</xdr:colOff>
      <xdr:row>14</xdr:row>
      <xdr:rowOff>66600</xdr:rowOff>
    </xdr:from>
    <xdr:to>
      <xdr:col>17</xdr:col>
      <xdr:colOff>37800</xdr:colOff>
      <xdr:row>17</xdr:row>
      <xdr:rowOff>75600</xdr:rowOff>
    </xdr:to>
    <xdr:sp>
      <xdr:nvSpPr>
        <xdr:cNvPr id="34" name="Straight Arrow Connector 66"/>
        <xdr:cNvSpPr/>
      </xdr:nvSpPr>
      <xdr:spPr>
        <a:xfrm flipV="1">
          <a:off x="11842560" y="2741760"/>
          <a:ext cx="1041120" cy="5806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16</xdr:col>
      <xdr:colOff>276120</xdr:colOff>
      <xdr:row>1</xdr:row>
      <xdr:rowOff>104760</xdr:rowOff>
    </xdr:from>
    <xdr:to>
      <xdr:col>16</xdr:col>
      <xdr:colOff>276120</xdr:colOff>
      <xdr:row>31</xdr:row>
      <xdr:rowOff>85680</xdr:rowOff>
    </xdr:to>
    <xdr:sp>
      <xdr:nvSpPr>
        <xdr:cNvPr id="35" name="Straight Connector 68"/>
        <xdr:cNvSpPr/>
      </xdr:nvSpPr>
      <xdr:spPr>
        <a:xfrm>
          <a:off x="12363120" y="304560"/>
          <a:ext cx="0" cy="569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24</xdr:col>
      <xdr:colOff>0</xdr:colOff>
      <xdr:row>28</xdr:row>
      <xdr:rowOff>95400</xdr:rowOff>
    </xdr:from>
    <xdr:to>
      <xdr:col>27</xdr:col>
      <xdr:colOff>37800</xdr:colOff>
      <xdr:row>33</xdr:row>
      <xdr:rowOff>56880</xdr:rowOff>
    </xdr:to>
    <xdr:sp>
      <xdr:nvSpPr>
        <xdr:cNvPr id="36" name="Explosion 2 69"/>
        <xdr:cNvSpPr/>
      </xdr:nvSpPr>
      <xdr:spPr>
        <a:xfrm>
          <a:off x="18157680" y="5438880"/>
          <a:ext cx="2314080" cy="913680"/>
        </a:xfrm>
        <a:prstGeom prst="irregularSeal2">
          <a:avLst/>
        </a:prstGeom>
        <a:solidFill>
          <a:srgbClr val="5b9bd5"/>
        </a:solidFill>
        <a:ln>
          <a:solidFill>
            <a:srgbClr val="43729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ffffff"/>
              </a:solidFill>
              <a:latin typeface="Calibri"/>
            </a:rPr>
            <a:t>Org 2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twoCell">
    <xdr:from>
      <xdr:col>20</xdr:col>
      <xdr:colOff>257040</xdr:colOff>
      <xdr:row>28</xdr:row>
      <xdr:rowOff>76320</xdr:rowOff>
    </xdr:from>
    <xdr:to>
      <xdr:col>23</xdr:col>
      <xdr:colOff>294840</xdr:colOff>
      <xdr:row>33</xdr:row>
      <xdr:rowOff>37800</xdr:rowOff>
    </xdr:to>
    <xdr:sp>
      <xdr:nvSpPr>
        <xdr:cNvPr id="37" name="Explosion 2 70"/>
        <xdr:cNvSpPr/>
      </xdr:nvSpPr>
      <xdr:spPr>
        <a:xfrm>
          <a:off x="15379560" y="5419800"/>
          <a:ext cx="2314080" cy="913680"/>
        </a:xfrm>
        <a:prstGeom prst="irregularSeal2">
          <a:avLst/>
        </a:prstGeom>
        <a:solidFill>
          <a:srgbClr val="5b9bd5"/>
        </a:solidFill>
        <a:ln>
          <a:solidFill>
            <a:srgbClr val="43729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ffffff"/>
              </a:solidFill>
              <a:latin typeface="Calibri"/>
            </a:rPr>
            <a:t>Org 3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390600</xdr:colOff>
      <xdr:row>7</xdr:row>
      <xdr:rowOff>35280</xdr:rowOff>
    </xdr:from>
    <xdr:to>
      <xdr:col>25</xdr:col>
      <xdr:colOff>18720</xdr:colOff>
      <xdr:row>29</xdr:row>
      <xdr:rowOff>171000</xdr:rowOff>
    </xdr:to>
    <xdr:sp>
      <xdr:nvSpPr>
        <xdr:cNvPr id="38" name="Freeform 71"/>
        <xdr:cNvSpPr/>
      </xdr:nvSpPr>
      <xdr:spPr>
        <a:xfrm>
          <a:off x="11718720" y="1378080"/>
          <a:ext cx="7216560" cy="4326840"/>
        </a:xfrm>
        <a:custGeom>
          <a:avLst/>
          <a:gdLst/>
          <a:ahLst/>
          <a:rect l="l" t="t" r="r" b="b"/>
          <a:pathLst>
            <a:path w="5724525" h="4327130">
              <a:moveTo>
                <a:pt x="0" y="145655"/>
              </a:moveTo>
              <a:cubicBezTo>
                <a:pt x="1208087" y="43261"/>
                <a:pt x="2416175" y="-59132"/>
                <a:pt x="3076575" y="40880"/>
              </a:cubicBezTo>
              <a:cubicBezTo>
                <a:pt x="3736975" y="140892"/>
                <a:pt x="3603625" y="542530"/>
                <a:pt x="3962400" y="745730"/>
              </a:cubicBezTo>
              <a:cubicBezTo>
                <a:pt x="4321175" y="948930"/>
                <a:pt x="5121275" y="896543"/>
                <a:pt x="5229225" y="1260080"/>
              </a:cubicBezTo>
              <a:cubicBezTo>
                <a:pt x="5337175" y="1623617"/>
                <a:pt x="4527550" y="2415780"/>
                <a:pt x="4610100" y="2926955"/>
              </a:cubicBezTo>
              <a:cubicBezTo>
                <a:pt x="4692650" y="3438130"/>
                <a:pt x="5208587" y="3882630"/>
                <a:pt x="5724525" y="4327130"/>
              </a:cubicBezTo>
            </a:path>
          </a:pathLst>
        </a:custGeom>
        <a:noFill/>
        <a:ln>
          <a:solidFill>
            <a:srgbClr val="ed7d31">
              <a:lumMod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447840</xdr:colOff>
      <xdr:row>23</xdr:row>
      <xdr:rowOff>19080</xdr:rowOff>
    </xdr:from>
    <xdr:to>
      <xdr:col>7</xdr:col>
      <xdr:colOff>95040</xdr:colOff>
      <xdr:row>25</xdr:row>
      <xdr:rowOff>180720</xdr:rowOff>
    </xdr:to>
    <xdr:sp>
      <xdr:nvSpPr>
        <xdr:cNvPr id="39" name="Straight Arrow Connector 73"/>
        <xdr:cNvSpPr/>
      </xdr:nvSpPr>
      <xdr:spPr>
        <a:xfrm flipH="1">
          <a:off x="4187880" y="4410000"/>
          <a:ext cx="1164960" cy="5425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218520</xdr:colOff>
      <xdr:row>13</xdr:row>
      <xdr:rowOff>28440</xdr:rowOff>
    </xdr:from>
    <xdr:to>
      <xdr:col>7</xdr:col>
      <xdr:colOff>227520</xdr:colOff>
      <xdr:row>26</xdr:row>
      <xdr:rowOff>66240</xdr:rowOff>
    </xdr:to>
    <xdr:sp>
      <xdr:nvSpPr>
        <xdr:cNvPr id="40" name="Straight Arrow Connector 75"/>
        <xdr:cNvSpPr/>
      </xdr:nvSpPr>
      <xdr:spPr>
        <a:xfrm flipH="1">
          <a:off x="3958560" y="2514240"/>
          <a:ext cx="1526760" cy="25142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495360</xdr:colOff>
      <xdr:row>3</xdr:row>
      <xdr:rowOff>72360</xdr:rowOff>
    </xdr:from>
    <xdr:to>
      <xdr:col>7</xdr:col>
      <xdr:colOff>375120</xdr:colOff>
      <xdr:row>26</xdr:row>
      <xdr:rowOff>162720</xdr:rowOff>
    </xdr:to>
    <xdr:sp>
      <xdr:nvSpPr>
        <xdr:cNvPr id="41" name="Freeform 76"/>
        <xdr:cNvSpPr/>
      </xdr:nvSpPr>
      <xdr:spPr>
        <a:xfrm>
          <a:off x="1726920" y="653040"/>
          <a:ext cx="3906000" cy="4471920"/>
        </a:xfrm>
        <a:custGeom>
          <a:avLst/>
          <a:gdLst/>
          <a:ahLst/>
          <a:rect l="l" t="t" r="r" b="b"/>
          <a:pathLst>
            <a:path w="3061505" h="4472157">
              <a:moveTo>
                <a:pt x="47625" y="184836"/>
              </a:moveTo>
              <a:cubicBezTo>
                <a:pt x="655637" y="245161"/>
                <a:pt x="1263650" y="305486"/>
                <a:pt x="1590675" y="299136"/>
              </a:cubicBezTo>
              <a:cubicBezTo>
                <a:pt x="1917700" y="292786"/>
                <a:pt x="1809750" y="130861"/>
                <a:pt x="2009775" y="146736"/>
              </a:cubicBezTo>
              <a:cubicBezTo>
                <a:pt x="2209800" y="162611"/>
                <a:pt x="2770188" y="-324752"/>
                <a:pt x="2790825" y="394386"/>
              </a:cubicBezTo>
              <a:cubicBezTo>
                <a:pt x="2811463" y="1113524"/>
                <a:pt x="2090738" y="4269474"/>
                <a:pt x="2133600" y="4461561"/>
              </a:cubicBezTo>
              <a:cubicBezTo>
                <a:pt x="2176462" y="4653648"/>
                <a:pt x="3189287" y="2178736"/>
                <a:pt x="3048000" y="1546911"/>
              </a:cubicBezTo>
              <a:cubicBezTo>
                <a:pt x="2906713" y="915086"/>
                <a:pt x="1793875" y="881748"/>
                <a:pt x="1285875" y="670611"/>
              </a:cubicBezTo>
              <a:cubicBezTo>
                <a:pt x="777875" y="459474"/>
                <a:pt x="388937" y="369780"/>
                <a:pt x="0" y="280086"/>
              </a:cubicBez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542160</xdr:colOff>
      <xdr:row>28</xdr:row>
      <xdr:rowOff>38160</xdr:rowOff>
    </xdr:from>
    <xdr:to>
      <xdr:col>5</xdr:col>
      <xdr:colOff>551160</xdr:colOff>
      <xdr:row>29</xdr:row>
      <xdr:rowOff>18720</xdr:rowOff>
    </xdr:to>
    <xdr:sp>
      <xdr:nvSpPr>
        <xdr:cNvPr id="42" name="Straight Arrow Connector 78"/>
        <xdr:cNvSpPr/>
      </xdr:nvSpPr>
      <xdr:spPr>
        <a:xfrm flipH="1">
          <a:off x="4282200" y="5381640"/>
          <a:ext cx="9000" cy="1710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7</xdr:col>
      <xdr:colOff>76320</xdr:colOff>
      <xdr:row>28</xdr:row>
      <xdr:rowOff>19080</xdr:rowOff>
    </xdr:from>
    <xdr:to>
      <xdr:col>7</xdr:col>
      <xdr:colOff>95040</xdr:colOff>
      <xdr:row>29</xdr:row>
      <xdr:rowOff>9360</xdr:rowOff>
    </xdr:to>
    <xdr:sp>
      <xdr:nvSpPr>
        <xdr:cNvPr id="43" name="Straight Arrow Connector 84"/>
        <xdr:cNvSpPr/>
      </xdr:nvSpPr>
      <xdr:spPr>
        <a:xfrm flipV="1">
          <a:off x="5334120" y="5362560"/>
          <a:ext cx="18720" cy="1807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247680</xdr:colOff>
      <xdr:row>29</xdr:row>
      <xdr:rowOff>171360</xdr:rowOff>
    </xdr:from>
    <xdr:to>
      <xdr:col>10</xdr:col>
      <xdr:colOff>294840</xdr:colOff>
      <xdr:row>30</xdr:row>
      <xdr:rowOff>94680</xdr:rowOff>
    </xdr:to>
    <xdr:sp>
      <xdr:nvSpPr>
        <xdr:cNvPr id="44" name="Straight Arrow Connector 86"/>
        <xdr:cNvSpPr/>
      </xdr:nvSpPr>
      <xdr:spPr>
        <a:xfrm>
          <a:off x="6264000" y="5705280"/>
          <a:ext cx="1564920" cy="1137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ff0000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285840</xdr:colOff>
      <xdr:row>30</xdr:row>
      <xdr:rowOff>142920</xdr:rowOff>
    </xdr:from>
    <xdr:to>
      <xdr:col>10</xdr:col>
      <xdr:colOff>313920</xdr:colOff>
      <xdr:row>31</xdr:row>
      <xdr:rowOff>9360</xdr:rowOff>
    </xdr:to>
    <xdr:sp>
      <xdr:nvSpPr>
        <xdr:cNvPr id="45" name="Straight Arrow Connector 88"/>
        <xdr:cNvSpPr/>
      </xdr:nvSpPr>
      <xdr:spPr>
        <a:xfrm flipH="1" flipV="1">
          <a:off x="6302160" y="5867280"/>
          <a:ext cx="1545840" cy="568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ff0000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276480</xdr:colOff>
      <xdr:row>12</xdr:row>
      <xdr:rowOff>114480</xdr:rowOff>
    </xdr:from>
    <xdr:to>
      <xdr:col>4</xdr:col>
      <xdr:colOff>523800</xdr:colOff>
      <xdr:row>14</xdr:row>
      <xdr:rowOff>133200</xdr:rowOff>
    </xdr:to>
    <xdr:sp>
      <xdr:nvSpPr>
        <xdr:cNvPr id="46" name="Straight Arrow Connector 2"/>
        <xdr:cNvSpPr/>
      </xdr:nvSpPr>
      <xdr:spPr>
        <a:xfrm flipV="1">
          <a:off x="4086720" y="2369520"/>
          <a:ext cx="3371400" cy="369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362160</xdr:colOff>
      <xdr:row>12</xdr:row>
      <xdr:rowOff>104760</xdr:rowOff>
    </xdr:from>
    <xdr:to>
      <xdr:col>6</xdr:col>
      <xdr:colOff>18720</xdr:colOff>
      <xdr:row>14</xdr:row>
      <xdr:rowOff>171000</xdr:rowOff>
    </xdr:to>
    <xdr:sp>
      <xdr:nvSpPr>
        <xdr:cNvPr id="47" name="Straight Arrow Connector 5"/>
        <xdr:cNvSpPr/>
      </xdr:nvSpPr>
      <xdr:spPr>
        <a:xfrm flipV="1">
          <a:off x="5391720" y="2359800"/>
          <a:ext cx="3288960" cy="4168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429480</xdr:colOff>
      <xdr:row>12</xdr:row>
      <xdr:rowOff>85680</xdr:rowOff>
    </xdr:from>
    <xdr:to>
      <xdr:col>6</xdr:col>
      <xdr:colOff>495360</xdr:colOff>
      <xdr:row>14</xdr:row>
      <xdr:rowOff>174960</xdr:rowOff>
    </xdr:to>
    <xdr:sp>
      <xdr:nvSpPr>
        <xdr:cNvPr id="48" name="Straight Arrow Connector 7"/>
        <xdr:cNvSpPr/>
      </xdr:nvSpPr>
      <xdr:spPr>
        <a:xfrm flipV="1">
          <a:off x="6411240" y="2340720"/>
          <a:ext cx="2745720" cy="4399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581760</xdr:colOff>
      <xdr:row>13</xdr:row>
      <xdr:rowOff>47520</xdr:rowOff>
    </xdr:from>
    <xdr:to>
      <xdr:col>7</xdr:col>
      <xdr:colOff>38160</xdr:colOff>
      <xdr:row>15</xdr:row>
      <xdr:rowOff>152280</xdr:rowOff>
    </xdr:to>
    <xdr:sp>
      <xdr:nvSpPr>
        <xdr:cNvPr id="49" name="Straight Arrow Connector 8"/>
        <xdr:cNvSpPr/>
      </xdr:nvSpPr>
      <xdr:spPr>
        <a:xfrm flipV="1">
          <a:off x="6563520" y="2477880"/>
          <a:ext cx="2999880" cy="4550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209880</xdr:colOff>
      <xdr:row>12</xdr:row>
      <xdr:rowOff>133200</xdr:rowOff>
    </xdr:from>
    <xdr:to>
      <xdr:col>8</xdr:col>
      <xdr:colOff>276480</xdr:colOff>
      <xdr:row>15</xdr:row>
      <xdr:rowOff>47520</xdr:rowOff>
    </xdr:to>
    <xdr:sp>
      <xdr:nvSpPr>
        <xdr:cNvPr id="50" name="Straight Arrow Connector 9"/>
        <xdr:cNvSpPr/>
      </xdr:nvSpPr>
      <xdr:spPr>
        <a:xfrm flipV="1">
          <a:off x="8007840" y="2388240"/>
          <a:ext cx="3152520" cy="4399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0</xdr:col>
      <xdr:colOff>639720</xdr:colOff>
      <xdr:row>13</xdr:row>
      <xdr:rowOff>105840</xdr:rowOff>
    </xdr:from>
    <xdr:to>
      <xdr:col>5</xdr:col>
      <xdr:colOff>649440</xdr:colOff>
      <xdr:row>15</xdr:row>
      <xdr:rowOff>123120</xdr:rowOff>
    </xdr:to>
    <xdr:sp>
      <xdr:nvSpPr>
        <xdr:cNvPr id="51" name="Straight Arrow Connector 2"/>
        <xdr:cNvSpPr/>
      </xdr:nvSpPr>
      <xdr:spPr>
        <a:xfrm flipV="1">
          <a:off x="639360" y="2535480"/>
          <a:ext cx="7808040" cy="3675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0</xdr:col>
      <xdr:colOff>3661200</xdr:colOff>
      <xdr:row>13</xdr:row>
      <xdr:rowOff>96480</xdr:rowOff>
    </xdr:from>
    <xdr:to>
      <xdr:col>8</xdr:col>
      <xdr:colOff>394920</xdr:colOff>
      <xdr:row>15</xdr:row>
      <xdr:rowOff>157320</xdr:rowOff>
    </xdr:to>
    <xdr:sp>
      <xdr:nvSpPr>
        <xdr:cNvPr id="52" name="Straight Arrow Connector 5"/>
        <xdr:cNvSpPr/>
      </xdr:nvSpPr>
      <xdr:spPr>
        <a:xfrm flipV="1">
          <a:off x="3660840" y="2526840"/>
          <a:ext cx="7617960" cy="4111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ranjan.bhasin@exlservice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X57"/>
  <sheetViews>
    <sheetView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8" activeCellId="0" sqref="G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8.28"/>
    <col collapsed="false" customWidth="true" hidden="false" outlineLevel="0" max="5" min="5" style="0" width="11.14"/>
  </cols>
  <sheetData>
    <row r="1" customFormat="false" ht="15.75" hidden="false" customHeight="false" outlineLevel="0" collapsed="false">
      <c r="I1" s="1" t="s">
        <v>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customFormat="false" ht="15" hidden="false" customHeight="false" outlineLevel="0" collapsed="false">
      <c r="C3" s="2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R3" s="3" t="s">
        <v>2</v>
      </c>
      <c r="S3" s="3"/>
      <c r="T3" s="3"/>
      <c r="U3" s="3"/>
      <c r="V3" s="3"/>
      <c r="W3" s="3"/>
      <c r="X3" s="3"/>
    </row>
    <row r="5" customFormat="false" ht="15" hidden="false" customHeight="true" outlineLevel="0" collapsed="false">
      <c r="B5" s="4" t="s">
        <v>3</v>
      </c>
      <c r="C5" s="5" t="s">
        <v>4</v>
      </c>
      <c r="E5" s="6" t="s">
        <v>5</v>
      </c>
      <c r="H5" s="7" t="s">
        <v>6</v>
      </c>
    </row>
    <row r="6" customFormat="false" ht="15" hidden="false" customHeight="false" outlineLevel="0" collapsed="false">
      <c r="B6" s="4"/>
      <c r="E6" s="6"/>
      <c r="H6" s="7"/>
    </row>
    <row r="7" customFormat="false" ht="15" hidden="false" customHeight="false" outlineLevel="0" collapsed="false">
      <c r="B7" s="4"/>
      <c r="C7" s="5" t="s">
        <v>7</v>
      </c>
      <c r="E7" s="6"/>
      <c r="H7" s="7"/>
    </row>
    <row r="8" customFormat="false" ht="15" hidden="false" customHeight="false" outlineLevel="0" collapsed="false">
      <c r="B8" s="4"/>
      <c r="E8" s="6"/>
      <c r="H8" s="7"/>
    </row>
    <row r="9" customFormat="false" ht="15" hidden="false" customHeight="false" outlineLevel="0" collapsed="false">
      <c r="B9" s="4"/>
      <c r="C9" s="5" t="s">
        <v>8</v>
      </c>
      <c r="E9" s="6"/>
      <c r="H9" s="7"/>
    </row>
    <row r="10" customFormat="false" ht="15" hidden="false" customHeight="false" outlineLevel="0" collapsed="false">
      <c r="B10" s="4"/>
      <c r="E10" s="6"/>
      <c r="H10" s="7"/>
    </row>
    <row r="11" customFormat="false" ht="15" hidden="false" customHeight="false" outlineLevel="0" collapsed="false">
      <c r="B11" s="4"/>
      <c r="C11" s="5" t="s">
        <v>9</v>
      </c>
      <c r="E11" s="6"/>
      <c r="H11" s="7"/>
    </row>
    <row r="12" customFormat="false" ht="15" hidden="false" customHeight="false" outlineLevel="0" collapsed="false">
      <c r="B12" s="4"/>
      <c r="E12" s="6"/>
      <c r="H12" s="7"/>
    </row>
    <row r="13" customFormat="false" ht="15" hidden="false" customHeight="false" outlineLevel="0" collapsed="false">
      <c r="B13" s="4"/>
      <c r="C13" s="5" t="s">
        <v>10</v>
      </c>
      <c r="E13" s="6"/>
      <c r="H13" s="7"/>
    </row>
    <row r="14" customFormat="false" ht="15" hidden="false" customHeight="false" outlineLevel="0" collapsed="false">
      <c r="B14" s="4"/>
    </row>
    <row r="15" customFormat="false" ht="15" hidden="false" customHeight="true" outlineLevel="0" collapsed="false">
      <c r="B15" s="4"/>
      <c r="C15" s="5" t="s">
        <v>11</v>
      </c>
      <c r="E15" s="6" t="s">
        <v>5</v>
      </c>
      <c r="H15" s="7" t="s">
        <v>6</v>
      </c>
    </row>
    <row r="16" customFormat="false" ht="15" hidden="false" customHeight="false" outlineLevel="0" collapsed="false">
      <c r="B16" s="4"/>
      <c r="E16" s="6"/>
      <c r="H16" s="7"/>
    </row>
    <row r="17" customFormat="false" ht="15" hidden="false" customHeight="false" outlineLevel="0" collapsed="false">
      <c r="B17" s="4"/>
      <c r="C17" s="5" t="s">
        <v>12</v>
      </c>
      <c r="E17" s="6"/>
      <c r="H17" s="7"/>
    </row>
    <row r="18" customFormat="false" ht="15" hidden="false" customHeight="false" outlineLevel="0" collapsed="false">
      <c r="B18" s="4"/>
      <c r="E18" s="6"/>
      <c r="H18" s="7"/>
    </row>
    <row r="19" customFormat="false" ht="15" hidden="false" customHeight="false" outlineLevel="0" collapsed="false">
      <c r="B19" s="4"/>
      <c r="C19" s="5" t="s">
        <v>13</v>
      </c>
      <c r="E19" s="6"/>
      <c r="H19" s="7"/>
    </row>
    <row r="20" customFormat="false" ht="15" hidden="false" customHeight="false" outlineLevel="0" collapsed="false">
      <c r="B20" s="4"/>
      <c r="E20" s="6"/>
      <c r="H20" s="7"/>
      <c r="S20" s="0" t="n">
        <v>49</v>
      </c>
      <c r="T20" s="0" t="s">
        <v>14</v>
      </c>
    </row>
    <row r="21" customFormat="false" ht="15" hidden="false" customHeight="false" outlineLevel="0" collapsed="false">
      <c r="B21" s="4"/>
      <c r="C21" s="5" t="s">
        <v>15</v>
      </c>
      <c r="E21" s="6"/>
      <c r="H21" s="7"/>
      <c r="S21" s="0" t="s">
        <v>16</v>
      </c>
    </row>
    <row r="22" customFormat="false" ht="15" hidden="false" customHeight="false" outlineLevel="0" collapsed="false">
      <c r="B22" s="4"/>
      <c r="E22" s="6"/>
      <c r="H22" s="7"/>
    </row>
    <row r="23" customFormat="false" ht="15" hidden="false" customHeight="false" outlineLevel="0" collapsed="false">
      <c r="B23" s="4"/>
      <c r="C23" s="5" t="s">
        <v>17</v>
      </c>
      <c r="E23" s="6"/>
      <c r="H23" s="7"/>
    </row>
    <row r="24" customFormat="false" ht="15" hidden="false" customHeight="false" outlineLevel="0" collapsed="false">
      <c r="S24" s="0" t="s">
        <v>18</v>
      </c>
    </row>
    <row r="25" customFormat="false" ht="15" hidden="false" customHeight="false" outlineLevel="0" collapsed="false">
      <c r="F25" s="8" t="s">
        <v>19</v>
      </c>
      <c r="G25" s="8"/>
      <c r="H25" s="8"/>
      <c r="I25" s="8"/>
      <c r="J25" s="8"/>
      <c r="K25" s="8"/>
      <c r="S25" s="0" t="s">
        <v>20</v>
      </c>
    </row>
    <row r="27" customFormat="false" ht="15" hidden="false" customHeight="false" outlineLevel="0" collapsed="false">
      <c r="C27" s="0" t="s">
        <v>21</v>
      </c>
      <c r="S27" s="0" t="n">
        <f aca="false">96 * 48</f>
        <v>4608</v>
      </c>
    </row>
    <row r="32" customFormat="false" ht="15" hidden="false" customHeight="false" outlineLevel="0" collapsed="false">
      <c r="C32" s="0" t="s">
        <v>22</v>
      </c>
    </row>
    <row r="33" customFormat="false" ht="15" hidden="false" customHeight="false" outlineLevel="0" collapsed="false">
      <c r="C33" s="0" t="s">
        <v>23</v>
      </c>
    </row>
    <row r="34" customFormat="false" ht="15" hidden="false" customHeight="false" outlineLevel="0" collapsed="false">
      <c r="C34" s="0" t="s">
        <v>24</v>
      </c>
      <c r="Q34" s="0" t="s">
        <v>25</v>
      </c>
    </row>
    <row r="35" customFormat="false" ht="15" hidden="false" customHeight="false" outlineLevel="0" collapsed="false">
      <c r="C35" s="0" t="s">
        <v>26</v>
      </c>
      <c r="Q35" s="0" t="s">
        <v>27</v>
      </c>
      <c r="R35" s="0" t="s">
        <v>28</v>
      </c>
    </row>
    <row r="36" customFormat="false" ht="15" hidden="false" customHeight="false" outlineLevel="0" collapsed="false">
      <c r="C36" s="0" t="s">
        <v>29</v>
      </c>
      <c r="Q36" s="0" t="s">
        <v>30</v>
      </c>
      <c r="R36" s="0" t="s">
        <v>31</v>
      </c>
    </row>
    <row r="37" customFormat="false" ht="15" hidden="false" customHeight="false" outlineLevel="0" collapsed="false">
      <c r="C37" s="0" t="s">
        <v>32</v>
      </c>
      <c r="Q37" s="0" t="s">
        <v>33</v>
      </c>
      <c r="R37" s="0" t="s">
        <v>34</v>
      </c>
    </row>
    <row r="38" customFormat="false" ht="31.5" hidden="false" customHeight="true" outlineLevel="0" collapsed="false">
      <c r="C38" s="9" t="s">
        <v>35</v>
      </c>
      <c r="D38" s="9"/>
      <c r="E38" s="9"/>
      <c r="F38" s="9"/>
      <c r="G38" s="9"/>
      <c r="Q38" s="0" t="s">
        <v>34</v>
      </c>
      <c r="R38" s="0" t="s">
        <v>33</v>
      </c>
    </row>
    <row r="39" customFormat="false" ht="15" hidden="false" customHeight="false" outlineLevel="0" collapsed="false">
      <c r="C39" s="0" t="s">
        <v>36</v>
      </c>
      <c r="Q39" s="0" t="s">
        <v>37</v>
      </c>
      <c r="R39" s="0" t="s">
        <v>38</v>
      </c>
    </row>
    <row r="40" customFormat="false" ht="15" hidden="false" customHeight="false" outlineLevel="0" collapsed="false">
      <c r="C40" s="0" t="s">
        <v>39</v>
      </c>
    </row>
    <row r="41" customFormat="false" ht="15" hidden="false" customHeight="false" outlineLevel="0" collapsed="false">
      <c r="C41" s="0" t="s">
        <v>40</v>
      </c>
    </row>
    <row r="42" customFormat="false" ht="15" hidden="false" customHeight="false" outlineLevel="0" collapsed="false">
      <c r="C42" s="0" t="s">
        <v>41</v>
      </c>
    </row>
    <row r="43" customFormat="false" ht="15" hidden="false" customHeight="false" outlineLevel="0" collapsed="false">
      <c r="C43" s="0" t="s">
        <v>42</v>
      </c>
    </row>
    <row r="44" customFormat="false" ht="15" hidden="false" customHeight="false" outlineLevel="0" collapsed="false">
      <c r="C44" s="0" t="s">
        <v>43</v>
      </c>
    </row>
    <row r="45" customFormat="false" ht="15" hidden="false" customHeight="false" outlineLevel="0" collapsed="false">
      <c r="C45" s="0" t="s">
        <v>44</v>
      </c>
    </row>
    <row r="46" customFormat="false" ht="15" hidden="false" customHeight="false" outlineLevel="0" collapsed="false">
      <c r="C46" s="0" t="s">
        <v>45</v>
      </c>
    </row>
    <row r="47" customFormat="false" ht="15" hidden="false" customHeight="false" outlineLevel="0" collapsed="false">
      <c r="C47" s="0" t="s">
        <v>46</v>
      </c>
    </row>
    <row r="48" customFormat="false" ht="15" hidden="false" customHeight="false" outlineLevel="0" collapsed="false">
      <c r="C48" s="0" t="s">
        <v>47</v>
      </c>
    </row>
    <row r="49" customFormat="false" ht="15" hidden="false" customHeight="false" outlineLevel="0" collapsed="false">
      <c r="C49" s="0" t="s">
        <v>48</v>
      </c>
    </row>
    <row r="50" customFormat="false" ht="15" hidden="false" customHeight="false" outlineLevel="0" collapsed="false">
      <c r="C50" s="0" t="s">
        <v>49</v>
      </c>
    </row>
    <row r="51" customFormat="false" ht="15" hidden="false" customHeight="false" outlineLevel="0" collapsed="false">
      <c r="C51" s="0" t="s">
        <v>50</v>
      </c>
    </row>
    <row r="52" customFormat="false" ht="15" hidden="false" customHeight="false" outlineLevel="0" collapsed="false">
      <c r="C52" s="0" t="s">
        <v>51</v>
      </c>
    </row>
    <row r="53" customFormat="false" ht="15" hidden="false" customHeight="false" outlineLevel="0" collapsed="false">
      <c r="C53" s="0" t="s">
        <v>52</v>
      </c>
    </row>
    <row r="54" customFormat="false" ht="15" hidden="false" customHeight="false" outlineLevel="0" collapsed="false">
      <c r="C54" s="0" t="s">
        <v>53</v>
      </c>
    </row>
    <row r="55" customFormat="false" ht="15" hidden="false" customHeight="false" outlineLevel="0" collapsed="false">
      <c r="C55" s="0" t="s">
        <v>54</v>
      </c>
    </row>
    <row r="56" customFormat="false" ht="15" hidden="false" customHeight="false" outlineLevel="0" collapsed="false">
      <c r="C56" s="0" t="s">
        <v>55</v>
      </c>
    </row>
    <row r="57" customFormat="false" ht="15" hidden="false" customHeight="false" outlineLevel="0" collapsed="false">
      <c r="C57" s="0" t="s">
        <v>56</v>
      </c>
    </row>
  </sheetData>
  <mergeCells count="10">
    <mergeCell ref="I1:T1"/>
    <mergeCell ref="C3:P3"/>
    <mergeCell ref="R3:X3"/>
    <mergeCell ref="B5:B23"/>
    <mergeCell ref="E5:E13"/>
    <mergeCell ref="H5:H13"/>
    <mergeCell ref="E15:E23"/>
    <mergeCell ref="H15:H23"/>
    <mergeCell ref="F25:K25"/>
    <mergeCell ref="C38:G38"/>
  </mergeCells>
  <hyperlinks>
    <hyperlink ref="F25" r:id="rId1" display="ranjan.bhasin@exlservice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5:P5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42.85"/>
    <col collapsed="false" customWidth="true" hidden="false" outlineLevel="0" max="2" min="2" style="0" width="13.71"/>
    <col collapsed="false" customWidth="true" hidden="false" outlineLevel="0" max="4" min="3" style="0" width="10.71"/>
    <col collapsed="false" customWidth="true" hidden="false" outlineLevel="0" max="7" min="5" style="0" width="9.71"/>
    <col collapsed="false" customWidth="true" hidden="false" outlineLevel="0" max="8" min="8" style="0" width="15.28"/>
    <col collapsed="false" customWidth="true" hidden="false" outlineLevel="0" max="16" min="9" style="0" width="8.28"/>
  </cols>
  <sheetData>
    <row r="5" customFormat="false" ht="15" hidden="false" customHeight="true" outlineLevel="0" collapsed="false">
      <c r="M5" s="10" t="s">
        <v>57</v>
      </c>
      <c r="N5" s="10"/>
      <c r="O5" s="10"/>
      <c r="P5" s="10"/>
    </row>
    <row r="6" customFormat="false" ht="15" hidden="false" customHeight="true" outlineLevel="0" collapsed="false">
      <c r="F6" s="11" t="s">
        <v>58</v>
      </c>
      <c r="G6" s="11"/>
      <c r="H6" s="11"/>
      <c r="I6" s="11"/>
      <c r="J6" s="11"/>
      <c r="K6" s="11"/>
      <c r="M6" s="10"/>
      <c r="N6" s="10"/>
      <c r="O6" s="10"/>
      <c r="P6" s="10"/>
    </row>
    <row r="7" customFormat="false" ht="15" hidden="false" customHeight="false" outlineLevel="0" collapsed="false">
      <c r="F7" s="11"/>
      <c r="G7" s="11"/>
      <c r="H7" s="11"/>
      <c r="I7" s="11"/>
      <c r="J7" s="11"/>
      <c r="K7" s="11"/>
      <c r="M7" s="10"/>
      <c r="N7" s="10"/>
      <c r="O7" s="10"/>
      <c r="P7" s="10"/>
    </row>
    <row r="8" customFormat="false" ht="15" hidden="false" customHeight="false" outlineLevel="0" collapsed="false">
      <c r="M8" s="10"/>
      <c r="N8" s="10"/>
      <c r="O8" s="10"/>
      <c r="P8" s="10"/>
    </row>
    <row r="11" customFormat="false" ht="13.8" hidden="false" customHeight="true" outlineLevel="0" collapsed="false">
      <c r="F11" s="12" t="s">
        <v>59</v>
      </c>
      <c r="G11" s="12"/>
      <c r="H11" s="12"/>
      <c r="I11" s="12"/>
      <c r="J11" s="12"/>
      <c r="K11" s="12"/>
      <c r="M11" s="9" t="s">
        <v>60</v>
      </c>
      <c r="N11" s="9"/>
      <c r="O11" s="9"/>
      <c r="P11" s="9"/>
    </row>
    <row r="12" customFormat="false" ht="13.8" hidden="false" customHeight="false" outlineLevel="0" collapsed="false">
      <c r="F12" s="12"/>
      <c r="G12" s="12"/>
      <c r="H12" s="12"/>
      <c r="I12" s="12"/>
      <c r="J12" s="12"/>
      <c r="K12" s="12"/>
      <c r="M12" s="9"/>
      <c r="N12" s="9"/>
      <c r="O12" s="9"/>
      <c r="P12" s="9"/>
    </row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>
      <c r="C16" s="13" t="s">
        <v>61</v>
      </c>
      <c r="D16" s="14" t="s">
        <v>62</v>
      </c>
      <c r="E16" s="13" t="s">
        <v>63</v>
      </c>
      <c r="F16" s="15" t="s">
        <v>64</v>
      </c>
      <c r="G16" s="13" t="s">
        <v>65</v>
      </c>
      <c r="H16" s="14" t="s">
        <v>66</v>
      </c>
      <c r="I16" s="13" t="s">
        <v>67</v>
      </c>
      <c r="J16" s="13" t="s">
        <v>67</v>
      </c>
      <c r="K16" s="13" t="s">
        <v>67</v>
      </c>
      <c r="L16" s="13" t="s">
        <v>67</v>
      </c>
      <c r="M16" s="13" t="s">
        <v>67</v>
      </c>
      <c r="N16" s="13" t="s">
        <v>67</v>
      </c>
      <c r="O16" s="13" t="s">
        <v>67</v>
      </c>
      <c r="P16" s="13" t="s">
        <v>67</v>
      </c>
    </row>
    <row r="17" customFormat="false" ht="15" hidden="false" customHeight="false" outlineLevel="0" collapsed="false">
      <c r="B17" s="0" t="s">
        <v>68</v>
      </c>
      <c r="C17" s="0" t="s">
        <v>69</v>
      </c>
      <c r="D17" s="0" t="s">
        <v>70</v>
      </c>
    </row>
    <row r="18" customFormat="false" ht="15" hidden="false" customHeight="false" outlineLevel="0" collapsed="false">
      <c r="B18" s="16" t="s">
        <v>71</v>
      </c>
      <c r="D18" s="16" t="s">
        <v>72</v>
      </c>
    </row>
    <row r="19" customFormat="false" ht="15" hidden="false" customHeight="false" outlineLevel="0" collapsed="false">
      <c r="B19" s="16" t="s">
        <v>73</v>
      </c>
      <c r="D19" s="16" t="s">
        <v>74</v>
      </c>
    </row>
    <row r="20" customFormat="false" ht="15" hidden="false" customHeight="false" outlineLevel="0" collapsed="false">
      <c r="B20" s="0" t="s">
        <v>75</v>
      </c>
      <c r="C20" s="0" t="s">
        <v>76</v>
      </c>
      <c r="D20" s="0" t="s">
        <v>77</v>
      </c>
      <c r="F20" s="0" t="s">
        <v>75</v>
      </c>
      <c r="H20" s="0" t="s">
        <v>77</v>
      </c>
    </row>
    <row r="22" customFormat="false" ht="15" hidden="false" customHeight="false" outlineLevel="0" collapsed="false">
      <c r="B22" s="0" t="s">
        <v>78</v>
      </c>
    </row>
    <row r="23" customFormat="false" ht="15" hidden="false" customHeight="false" outlineLevel="0" collapsed="false">
      <c r="B23" s="0" t="s">
        <v>79</v>
      </c>
    </row>
    <row r="24" customFormat="false" ht="15" hidden="false" customHeight="false" outlineLevel="0" collapsed="false">
      <c r="B24" s="0" t="s">
        <v>80</v>
      </c>
    </row>
    <row r="25" customFormat="false" ht="15" hidden="false" customHeight="false" outlineLevel="0" collapsed="false">
      <c r="B25" s="0" t="s">
        <v>81</v>
      </c>
    </row>
    <row r="26" customFormat="false" ht="15" hidden="false" customHeight="false" outlineLevel="0" collapsed="false">
      <c r="B26" s="0" t="s">
        <v>82</v>
      </c>
    </row>
    <row r="27" customFormat="false" ht="15" hidden="false" customHeight="false" outlineLevel="0" collapsed="false">
      <c r="B27" s="0" t="s">
        <v>83</v>
      </c>
    </row>
    <row r="28" customFormat="false" ht="15" hidden="false" customHeight="false" outlineLevel="0" collapsed="false">
      <c r="B28" s="0" t="s">
        <v>84</v>
      </c>
    </row>
    <row r="29" customFormat="false" ht="15" hidden="false" customHeight="false" outlineLevel="0" collapsed="false">
      <c r="A29" s="17" t="s">
        <v>85</v>
      </c>
      <c r="B29" s="17" t="s">
        <v>86</v>
      </c>
      <c r="C29" s="17"/>
      <c r="D29" s="17"/>
    </row>
    <row r="30" customFormat="false" ht="15" hidden="false" customHeight="false" outlineLevel="0" collapsed="false">
      <c r="B30" s="0" t="s">
        <v>87</v>
      </c>
    </row>
    <row r="31" customFormat="false" ht="15" hidden="false" customHeight="false" outlineLevel="0" collapsed="false">
      <c r="B31" s="0" t="s">
        <v>88</v>
      </c>
    </row>
    <row r="33" customFormat="false" ht="15" hidden="false" customHeight="false" outlineLevel="0" collapsed="false">
      <c r="B33" s="0" t="s">
        <v>89</v>
      </c>
      <c r="C33" s="0" t="s">
        <v>90</v>
      </c>
    </row>
    <row r="34" customFormat="false" ht="15" hidden="false" customHeight="false" outlineLevel="0" collapsed="false">
      <c r="A34" s="0" t="s">
        <v>91</v>
      </c>
      <c r="B34" s="0" t="s">
        <v>92</v>
      </c>
    </row>
    <row r="35" customFormat="false" ht="15" hidden="false" customHeight="false" outlineLevel="0" collapsed="false">
      <c r="A35" s="0" t="s">
        <v>93</v>
      </c>
    </row>
    <row r="36" customFormat="false" ht="15" hidden="false" customHeight="false" outlineLevel="0" collapsed="false">
      <c r="A36" s="0" t="s">
        <v>94</v>
      </c>
      <c r="B36" s="0" t="s">
        <v>95</v>
      </c>
    </row>
    <row r="37" customFormat="false" ht="15" hidden="false" customHeight="false" outlineLevel="0" collapsed="false">
      <c r="A37" s="0" t="s">
        <v>96</v>
      </c>
      <c r="B37" s="0" t="s">
        <v>97</v>
      </c>
    </row>
    <row r="38" customFormat="false" ht="15" hidden="false" customHeight="false" outlineLevel="0" collapsed="false">
      <c r="A38" s="0" t="s">
        <v>98</v>
      </c>
      <c r="B38" s="0" t="s">
        <v>99</v>
      </c>
    </row>
    <row r="39" customFormat="false" ht="15" hidden="false" customHeight="false" outlineLevel="0" collapsed="false">
      <c r="B39" s="0" t="s">
        <v>100</v>
      </c>
      <c r="C39" s="0" t="s">
        <v>100</v>
      </c>
    </row>
    <row r="40" customFormat="false" ht="15" hidden="false" customHeight="false" outlineLevel="0" collapsed="false">
      <c r="B40" s="0" t="s">
        <v>100</v>
      </c>
      <c r="C40" s="0" t="s">
        <v>100</v>
      </c>
    </row>
    <row r="41" customFormat="false" ht="15" hidden="false" customHeight="false" outlineLevel="0" collapsed="false">
      <c r="A41" s="0" t="s">
        <v>101</v>
      </c>
      <c r="B41" s="0" t="s">
        <v>102</v>
      </c>
      <c r="C41" s="0" t="s">
        <v>103</v>
      </c>
    </row>
    <row r="42" customFormat="false" ht="15" hidden="false" customHeight="false" outlineLevel="0" collapsed="false">
      <c r="A42" s="0" t="s">
        <v>104</v>
      </c>
      <c r="B42" s="0" t="s">
        <v>105</v>
      </c>
      <c r="C42" s="0" t="s">
        <v>106</v>
      </c>
    </row>
    <row r="43" customFormat="false" ht="15" hidden="false" customHeight="false" outlineLevel="0" collapsed="false">
      <c r="B43" s="0" t="s">
        <v>107</v>
      </c>
      <c r="C43" s="0" t="s">
        <v>108</v>
      </c>
    </row>
    <row r="44" customFormat="false" ht="15" hidden="false" customHeight="false" outlineLevel="0" collapsed="false">
      <c r="B44" s="0" t="s">
        <v>109</v>
      </c>
      <c r="C44" s="0" t="s">
        <v>110</v>
      </c>
    </row>
    <row r="45" customFormat="false" ht="15" hidden="false" customHeight="false" outlineLevel="0" collapsed="false">
      <c r="B45" s="0" t="s">
        <v>111</v>
      </c>
      <c r="C45" s="0" t="s">
        <v>90</v>
      </c>
    </row>
    <row r="46" customFormat="false" ht="15" hidden="false" customHeight="false" outlineLevel="0" collapsed="false">
      <c r="B46" s="0" t="s">
        <v>112</v>
      </c>
    </row>
    <row r="47" customFormat="false" ht="15" hidden="false" customHeight="false" outlineLevel="0" collapsed="false">
      <c r="B47" s="0" t="s">
        <v>113</v>
      </c>
    </row>
    <row r="49" customFormat="false" ht="15" hidden="false" customHeight="false" outlineLevel="0" collapsed="false">
      <c r="B49" s="0" t="s">
        <v>114</v>
      </c>
    </row>
    <row r="50" customFormat="false" ht="15" hidden="false" customHeight="false" outlineLevel="0" collapsed="false">
      <c r="B50" s="0" t="s">
        <v>115</v>
      </c>
    </row>
    <row r="51" customFormat="false" ht="15" hidden="false" customHeight="false" outlineLevel="0" collapsed="false">
      <c r="A51" s="0" t="s">
        <v>116</v>
      </c>
      <c r="B51" s="0" t="s">
        <v>117</v>
      </c>
    </row>
    <row r="52" customFormat="false" ht="15" hidden="false" customHeight="false" outlineLevel="0" collapsed="false">
      <c r="A52" s="0" t="s">
        <v>118</v>
      </c>
    </row>
  </sheetData>
  <mergeCells count="4">
    <mergeCell ref="M5:P8"/>
    <mergeCell ref="F6:K7"/>
    <mergeCell ref="F11:K12"/>
    <mergeCell ref="M11:P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1.71"/>
    <col collapsed="false" customWidth="true" hidden="false" outlineLevel="0" max="3" min="3" style="0" width="14.85"/>
    <col collapsed="false" customWidth="true" hidden="false" outlineLevel="0" max="9" min="9" style="0" width="14.85"/>
    <col collapsed="false" customWidth="true" hidden="false" outlineLevel="0" max="13" min="13" style="0" width="11.71"/>
    <col collapsed="false" customWidth="true" hidden="false" outlineLevel="0" max="16" min="16" style="0" width="11"/>
  </cols>
  <sheetData>
    <row r="1" customFormat="false" ht="15" hidden="false" customHeight="false" outlineLevel="0" collapsed="false">
      <c r="B1" s="18" t="s">
        <v>119</v>
      </c>
      <c r="C1" s="18"/>
    </row>
    <row r="2" customFormat="false" ht="15" hidden="false" customHeight="false" outlineLevel="0" collapsed="false">
      <c r="B2" s="0" t="s">
        <v>120</v>
      </c>
      <c r="C2" s="0" t="s">
        <v>121</v>
      </c>
      <c r="J2" s="0" t="s">
        <v>122</v>
      </c>
    </row>
    <row r="3" customFormat="false" ht="15" hidden="false" customHeight="false" outlineLevel="0" collapsed="false">
      <c r="A3" s="0" t="s">
        <v>123</v>
      </c>
      <c r="B3" s="0" t="s">
        <v>71</v>
      </c>
      <c r="C3" s="0" t="s">
        <v>73</v>
      </c>
      <c r="I3" s="0" t="s">
        <v>124</v>
      </c>
      <c r="J3" s="0" t="n">
        <v>6</v>
      </c>
    </row>
    <row r="4" customFormat="false" ht="15" hidden="false" customHeight="false" outlineLevel="0" collapsed="false">
      <c r="A4" s="0" t="s">
        <v>76</v>
      </c>
      <c r="B4" s="0" t="s">
        <v>125</v>
      </c>
      <c r="C4" s="0" t="s">
        <v>126</v>
      </c>
      <c r="I4" s="0" t="s">
        <v>127</v>
      </c>
      <c r="J4" s="0" t="n">
        <v>4</v>
      </c>
      <c r="P4" s="0" t="n">
        <f aca="false">255*255*255*255</f>
        <v>4228250625</v>
      </c>
    </row>
    <row r="5" customFormat="false" ht="15" hidden="false" customHeight="false" outlineLevel="0" collapsed="false">
      <c r="A5" s="0" t="s">
        <v>128</v>
      </c>
      <c r="B5" s="0" t="s">
        <v>129</v>
      </c>
      <c r="C5" s="0" t="s">
        <v>130</v>
      </c>
      <c r="M5" s="0" t="s">
        <v>131</v>
      </c>
    </row>
    <row r="6" customFormat="false" ht="15" hidden="false" customHeight="false" outlineLevel="0" collapsed="false">
      <c r="A6" s="0" t="s">
        <v>132</v>
      </c>
      <c r="B6" s="0" t="s">
        <v>133</v>
      </c>
      <c r="C6" s="0" t="s">
        <v>134</v>
      </c>
      <c r="I6" s="0" t="s">
        <v>135</v>
      </c>
      <c r="J6" s="0" t="n">
        <v>9</v>
      </c>
      <c r="M6" s="0" t="s">
        <v>136</v>
      </c>
    </row>
    <row r="7" customFormat="false" ht="15" hidden="false" customHeight="false" outlineLevel="0" collapsed="false">
      <c r="A7" s="0" t="s">
        <v>137</v>
      </c>
      <c r="B7" s="0" t="s">
        <v>138</v>
      </c>
      <c r="C7" s="0" t="s">
        <v>139</v>
      </c>
      <c r="M7" s="0" t="s">
        <v>140</v>
      </c>
    </row>
    <row r="8" customFormat="false" ht="15" hidden="false" customHeight="false" outlineLevel="0" collapsed="false">
      <c r="A8" s="0" t="s">
        <v>141</v>
      </c>
      <c r="B8" s="0" t="s">
        <v>72</v>
      </c>
      <c r="C8" s="0" t="s">
        <v>74</v>
      </c>
      <c r="I8" s="0" t="s">
        <v>142</v>
      </c>
      <c r="J8" s="0" t="n">
        <v>11</v>
      </c>
      <c r="M8" s="0" t="s">
        <v>100</v>
      </c>
    </row>
    <row r="9" customFormat="false" ht="15" hidden="false" customHeight="false" outlineLevel="0" collapsed="false">
      <c r="A9" s="0" t="s">
        <v>143</v>
      </c>
      <c r="B9" s="0" t="s">
        <v>144</v>
      </c>
      <c r="C9" s="0" t="s">
        <v>145</v>
      </c>
      <c r="M9" s="0" t="s">
        <v>100</v>
      </c>
    </row>
    <row r="10" customFormat="false" ht="15" hidden="false" customHeight="false" outlineLevel="0" collapsed="false">
      <c r="A10" s="0" t="s">
        <v>146</v>
      </c>
      <c r="B10" s="0" t="s">
        <v>147</v>
      </c>
      <c r="C10" s="0" t="s">
        <v>148</v>
      </c>
      <c r="M10" s="0" t="s">
        <v>149</v>
      </c>
    </row>
    <row r="11" customFormat="false" ht="15" hidden="false" customHeight="false" outlineLevel="0" collapsed="false">
      <c r="A11" s="0" t="s">
        <v>150</v>
      </c>
      <c r="B11" s="0" t="s">
        <v>151</v>
      </c>
      <c r="C11" s="0" t="s">
        <v>152</v>
      </c>
      <c r="M11" s="0" t="s">
        <v>153</v>
      </c>
    </row>
    <row r="12" customFormat="false" ht="15" hidden="false" customHeight="false" outlineLevel="0" collapsed="false">
      <c r="A12" s="0" t="s">
        <v>154</v>
      </c>
      <c r="B12" s="0" t="s">
        <v>155</v>
      </c>
      <c r="C12" s="0" t="s">
        <v>156</v>
      </c>
      <c r="I12" s="19" t="s">
        <v>157</v>
      </c>
      <c r="J12" s="0" t="n">
        <v>12</v>
      </c>
      <c r="M12" s="0" t="s">
        <v>158</v>
      </c>
    </row>
    <row r="13" customFormat="false" ht="15" hidden="false" customHeight="false" outlineLevel="0" collapsed="false">
      <c r="A13" s="0" t="s">
        <v>159</v>
      </c>
      <c r="B13" s="0" t="s">
        <v>160</v>
      </c>
      <c r="C13" s="0" t="s">
        <v>161</v>
      </c>
      <c r="M13" s="0" t="s">
        <v>100</v>
      </c>
    </row>
    <row r="14" customFormat="false" ht="15" hidden="false" customHeight="false" outlineLevel="0" collapsed="false">
      <c r="A14" s="0" t="s">
        <v>162</v>
      </c>
      <c r="B14" s="20" t="s">
        <v>131</v>
      </c>
      <c r="C14" s="20" t="s">
        <v>163</v>
      </c>
      <c r="I14" s="0" t="s">
        <v>164</v>
      </c>
      <c r="J14" s="0" t="n">
        <v>13</v>
      </c>
      <c r="M14" s="0" t="s">
        <v>100</v>
      </c>
    </row>
    <row r="15" customFormat="false" ht="15" hidden="false" customHeight="false" outlineLevel="0" collapsed="false">
      <c r="A15" s="0" t="s">
        <v>165</v>
      </c>
      <c r="B15" s="0" t="s">
        <v>166</v>
      </c>
      <c r="C15" s="0" t="s">
        <v>167</v>
      </c>
      <c r="M15" s="0" t="s">
        <v>168</v>
      </c>
    </row>
    <row r="16" customFormat="false" ht="15" hidden="false" customHeight="false" outlineLevel="0" collapsed="false">
      <c r="M16" s="0" t="s">
        <v>169</v>
      </c>
    </row>
    <row r="17" customFormat="false" ht="15" hidden="false" customHeight="false" outlineLevel="0" collapsed="false">
      <c r="M17" s="0" t="s">
        <v>100</v>
      </c>
    </row>
    <row r="18" customFormat="false" ht="15" hidden="false" customHeight="false" outlineLevel="0" collapsed="false">
      <c r="M18" s="0" t="s">
        <v>100</v>
      </c>
    </row>
    <row r="19" customFormat="false" ht="15" hidden="false" customHeight="false" outlineLevel="0" collapsed="false">
      <c r="M19" s="0" t="s">
        <v>170</v>
      </c>
    </row>
    <row r="20" customFormat="false" ht="15" hidden="false" customHeight="false" outlineLevel="0" collapsed="false">
      <c r="M20" s="0" t="s">
        <v>171</v>
      </c>
    </row>
    <row r="21" customFormat="false" ht="15" hidden="false" customHeight="false" outlineLevel="0" collapsed="false">
      <c r="M21" s="0" t="s">
        <v>172</v>
      </c>
    </row>
    <row r="22" customFormat="false" ht="15" hidden="false" customHeight="false" outlineLevel="0" collapsed="false">
      <c r="M22" s="0" t="s">
        <v>172</v>
      </c>
    </row>
    <row r="23" customFormat="false" ht="15" hidden="false" customHeight="false" outlineLevel="0" collapsed="false">
      <c r="M23" s="0" t="s">
        <v>157</v>
      </c>
    </row>
    <row r="24" customFormat="false" ht="15" hidden="false" customHeight="false" outlineLevel="0" collapsed="false">
      <c r="M24" s="0" t="s">
        <v>172</v>
      </c>
    </row>
    <row r="25" customFormat="false" ht="15" hidden="false" customHeight="false" outlineLevel="0" collapsed="false">
      <c r="M25" s="0" t="s">
        <v>172</v>
      </c>
    </row>
    <row r="26" customFormat="false" ht="15" hidden="false" customHeight="false" outlineLevel="0" collapsed="false">
      <c r="M26" s="0" t="s">
        <v>163</v>
      </c>
    </row>
  </sheetData>
  <mergeCells count="1">
    <mergeCell ref="B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2020-12-26T03:25:00Z</dcterms:created>
  <dc:creator>pc</dc:creator>
  <dc:description/>
  <dc:language>en-US</dc:language>
  <cp:lastModifiedBy/>
  <dcterms:modified xsi:type="dcterms:W3CDTF">2021-07-06T09:03:41Z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