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oJX\Documents\GitHub\IOTProject\Locating\"/>
    </mc:Choice>
  </mc:AlternateContent>
  <xr:revisionPtr revIDLastSave="0" documentId="13_ncr:1_{BE89C057-D809-49A1-8844-EF15765EDEE6}" xr6:coauthVersionLast="36" xr6:coauthVersionMax="36" xr10:uidLastSave="{00000000-0000-0000-0000-000000000000}"/>
  <bookViews>
    <workbookView xWindow="0" yWindow="0" windowWidth="21570" windowHeight="7935" xr2:uid="{7D0DAD95-268D-42B6-A65B-66D15F96E4B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F6" i="1"/>
  <c r="C6" i="1" s="1"/>
  <c r="F10" i="1"/>
  <c r="C10" i="1" s="1"/>
  <c r="F14" i="1"/>
  <c r="C14" i="1" s="1"/>
  <c r="F18" i="1"/>
  <c r="C18" i="1" s="1"/>
  <c r="F22" i="1"/>
  <c r="C22" i="1" s="1"/>
  <c r="F26" i="1"/>
  <c r="C26" i="1" s="1"/>
  <c r="F30" i="1"/>
  <c r="C30" i="1" s="1"/>
  <c r="F34" i="1"/>
  <c r="C34" i="1" s="1"/>
  <c r="F38" i="1"/>
  <c r="C38" i="1" s="1"/>
  <c r="F42" i="1"/>
  <c r="C42" i="1" s="1"/>
  <c r="E3" i="1"/>
  <c r="F3" i="1" s="1"/>
  <c r="C3" i="1" s="1"/>
  <c r="E4" i="1"/>
  <c r="F4" i="1" s="1"/>
  <c r="C4" i="1" s="1"/>
  <c r="E5" i="1"/>
  <c r="F5" i="1" s="1"/>
  <c r="C5" i="1" s="1"/>
  <c r="E6" i="1"/>
  <c r="E7" i="1"/>
  <c r="F7" i="1" s="1"/>
  <c r="C7" i="1" s="1"/>
  <c r="E8" i="1"/>
  <c r="F8" i="1" s="1"/>
  <c r="C8" i="1" s="1"/>
  <c r="E9" i="1"/>
  <c r="F9" i="1" s="1"/>
  <c r="C9" i="1" s="1"/>
  <c r="E10" i="1"/>
  <c r="E11" i="1"/>
  <c r="F11" i="1" s="1"/>
  <c r="C11" i="1" s="1"/>
  <c r="E12" i="1"/>
  <c r="F12" i="1" s="1"/>
  <c r="C12" i="1" s="1"/>
  <c r="E13" i="1"/>
  <c r="F13" i="1" s="1"/>
  <c r="C13" i="1" s="1"/>
  <c r="E14" i="1"/>
  <c r="E15" i="1"/>
  <c r="F15" i="1" s="1"/>
  <c r="C15" i="1" s="1"/>
  <c r="E16" i="1"/>
  <c r="F16" i="1" s="1"/>
  <c r="C16" i="1" s="1"/>
  <c r="E17" i="1"/>
  <c r="F17" i="1" s="1"/>
  <c r="C17" i="1" s="1"/>
  <c r="E18" i="1"/>
  <c r="E19" i="1"/>
  <c r="F19" i="1" s="1"/>
  <c r="C19" i="1" s="1"/>
  <c r="E20" i="1"/>
  <c r="F20" i="1" s="1"/>
  <c r="C20" i="1" s="1"/>
  <c r="E21" i="1"/>
  <c r="F21" i="1" s="1"/>
  <c r="C21" i="1" s="1"/>
  <c r="E22" i="1"/>
  <c r="E23" i="1"/>
  <c r="F23" i="1" s="1"/>
  <c r="C23" i="1" s="1"/>
  <c r="E24" i="1"/>
  <c r="F24" i="1" s="1"/>
  <c r="C24" i="1" s="1"/>
  <c r="E25" i="1"/>
  <c r="F25" i="1" s="1"/>
  <c r="C25" i="1" s="1"/>
  <c r="E26" i="1"/>
  <c r="E27" i="1"/>
  <c r="F27" i="1" s="1"/>
  <c r="C27" i="1" s="1"/>
  <c r="E28" i="1"/>
  <c r="F28" i="1" s="1"/>
  <c r="C28" i="1" s="1"/>
  <c r="E29" i="1"/>
  <c r="F29" i="1" s="1"/>
  <c r="C29" i="1" s="1"/>
  <c r="E30" i="1"/>
  <c r="E31" i="1"/>
  <c r="F31" i="1" s="1"/>
  <c r="C31" i="1" s="1"/>
  <c r="E32" i="1"/>
  <c r="F32" i="1" s="1"/>
  <c r="C32" i="1" s="1"/>
  <c r="E33" i="1"/>
  <c r="F33" i="1" s="1"/>
  <c r="C33" i="1" s="1"/>
  <c r="E34" i="1"/>
  <c r="E35" i="1"/>
  <c r="F35" i="1" s="1"/>
  <c r="C35" i="1" s="1"/>
  <c r="E36" i="1"/>
  <c r="F36" i="1" s="1"/>
  <c r="C36" i="1" s="1"/>
  <c r="E37" i="1"/>
  <c r="F37" i="1" s="1"/>
  <c r="C37" i="1" s="1"/>
  <c r="E38" i="1"/>
  <c r="E39" i="1"/>
  <c r="F39" i="1" s="1"/>
  <c r="C39" i="1" s="1"/>
  <c r="E40" i="1"/>
  <c r="F40" i="1" s="1"/>
  <c r="C40" i="1" s="1"/>
  <c r="E41" i="1"/>
  <c r="F41" i="1" s="1"/>
  <c r="C41" i="1" s="1"/>
  <c r="E42" i="1"/>
  <c r="E2" i="1"/>
  <c r="F2" i="1" s="1"/>
  <c r="C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</calcChain>
</file>

<file path=xl/sharedStrings.xml><?xml version="1.0" encoding="utf-8"?>
<sst xmlns="http://schemas.openxmlformats.org/spreadsheetml/2006/main" count="9" uniqueCount="9">
  <si>
    <t>ref_signal</t>
    <phoneticPr fontId="1" type="noConversion"/>
  </si>
  <si>
    <t>ref_distance</t>
    <phoneticPr fontId="1" type="noConversion"/>
  </si>
  <si>
    <t>attenuation</t>
    <phoneticPr fontId="1" type="noConversion"/>
  </si>
  <si>
    <t>signal</t>
    <phoneticPr fontId="1" type="noConversion"/>
  </si>
  <si>
    <t>distance</t>
    <phoneticPr fontId="1" type="noConversion"/>
  </si>
  <si>
    <t>b_numerator</t>
    <phoneticPr fontId="1" type="noConversion"/>
  </si>
  <si>
    <t>b_denominator</t>
    <phoneticPr fontId="1" type="noConversion"/>
  </si>
  <si>
    <t>beta</t>
    <phoneticPr fontId="1" type="noConversion"/>
  </si>
  <si>
    <t>"-signal"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</si>
</sst>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工作表1!$B$2:$B$42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工作表1!$C$2:$C$42</c:f>
              <c:numCache>
                <c:formatCode>General</c:formatCode>
                <c:ptCount val="41"/>
                <c:pt idx="0">
                  <c:v>1.5811388300841898</c:v>
                </c:pt>
                <c:pt idx="1">
                  <c:v>1.6748271957891381</c:v>
                </c:pt>
                <c:pt idx="2">
                  <c:v>1.7740669461678771</c:v>
                </c:pt>
                <c:pt idx="3">
                  <c:v>1.8791870214422208</c:v>
                </c:pt>
                <c:pt idx="4">
                  <c:v>1.9905358527674859</c:v>
                </c:pt>
                <c:pt idx="5">
                  <c:v>2.1084825171429111</c:v>
                </c:pt>
                <c:pt idx="6">
                  <c:v>2.2334179607548159</c:v>
                </c:pt>
                <c:pt idx="7">
                  <c:v>2.3657562948074022</c:v>
                </c:pt>
                <c:pt idx="8">
                  <c:v>2.505936168136361</c:v>
                </c:pt>
                <c:pt idx="9">
                  <c:v>2.6544222211549413</c:v>
                </c:pt>
                <c:pt idx="10">
                  <c:v>2.8117066259517456</c:v>
                </c:pt>
                <c:pt idx="11">
                  <c:v>2.9783107176450518</c:v>
                </c:pt>
                <c:pt idx="12">
                  <c:v>3.1547867224009662</c:v>
                </c:pt>
                <c:pt idx="13">
                  <c:v>3.3417195878430728</c:v>
                </c:pt>
                <c:pt idx="14">
                  <c:v>3.5397289219206893</c:v>
                </c:pt>
                <c:pt idx="15">
                  <c:v>3.7494710466622792</c:v>
                </c:pt>
                <c:pt idx="16">
                  <c:v>3.9716411736214075</c:v>
                </c:pt>
                <c:pt idx="17">
                  <c:v>4.2069757082259756</c:v>
                </c:pt>
                <c:pt idx="18">
                  <c:v>4.456254690668727</c:v>
                </c:pt>
                <c:pt idx="19">
                  <c:v>4.7203043814296173</c:v>
                </c:pt>
                <c:pt idx="20">
                  <c:v>5</c:v>
                </c:pt>
                <c:pt idx="21">
                  <c:v>5.2962686258864444</c:v>
                </c:pt>
                <c:pt idx="22">
                  <c:v>5.610092271509818</c:v>
                </c:pt>
                <c:pt idx="23">
                  <c:v>5.9425111371850923</c:v>
                </c:pt>
                <c:pt idx="24">
                  <c:v>6.2946270589708364</c:v>
                </c:pt>
                <c:pt idx="25">
                  <c:v>6.6676071608166199</c:v>
                </c:pt>
                <c:pt idx="26">
                  <c:v>7.0626877231137719</c:v>
                </c:pt>
                <c:pt idx="27">
                  <c:v>7.4811782804721672</c:v>
                </c:pt>
                <c:pt idx="28">
                  <c:v>7.9244659623055682</c:v>
                </c:pt>
                <c:pt idx="29">
                  <c:v>8.394020090612802</c:v>
                </c:pt>
                <c:pt idx="30">
                  <c:v>8.8913970501946142</c:v>
                </c:pt>
                <c:pt idx="31">
                  <c:v>9.4182454474490047</c:v>
                </c:pt>
                <c:pt idx="32">
                  <c:v>9.9763115748443987</c:v>
                </c:pt>
                <c:pt idx="33">
                  <c:v>10.567445199183235</c:v>
                </c:pt>
                <c:pt idx="34">
                  <c:v>11.193605692841697</c:v>
                </c:pt>
                <c:pt idx="35">
                  <c:v>11.856868528308278</c:v>
                </c:pt>
                <c:pt idx="36">
                  <c:v>12.559432157547903</c:v>
                </c:pt>
                <c:pt idx="37">
                  <c:v>13.303625298994049</c:v>
                </c:pt>
                <c:pt idx="38">
                  <c:v>14.09191465632227</c:v>
                </c:pt>
                <c:pt idx="39">
                  <c:v>14.9269130945898</c:v>
                </c:pt>
                <c:pt idx="40">
                  <c:v>15.811388300841898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4-42A9-A711-8CBCC2AB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19231"/>
        <c:axId val="94683615"/>
      </c:scatterChart>
      <c:valAx>
        <c:axId val="17031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683615"/>
        <c:crosses val="autoZero"/>
        <c:crossBetween val="midCat"/>
      </c:valAx>
      <c:valAx>
        <c:axId val="9468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31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3</xdr:row>
      <xdr:rowOff>76200</xdr:rowOff>
    </xdr:from>
    <xdr:to>
      <xdr:col>13</xdr:col>
      <xdr:colOff>581025</xdr:colOff>
      <xdr:row>29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B42A2C1-5933-4CC5-90AF-CF455108BC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1725-CCBB-45E4-93F0-9C01D22B4399}">
  <dimension ref="A1:I42"/>
  <sheetViews>
    <sheetView tabSelected="1" workbookViewId="0">
      <selection activeCell="Q7" sqref="Q7"/>
    </sheetView>
  </sheetViews>
  <sheetFormatPr defaultRowHeight="16.5" x14ac:dyDescent="0.25"/>
  <cols>
    <col min="4" max="5" width="15.375" customWidth="1"/>
    <col min="6" max="6" width="19.25" customWidth="1"/>
    <col min="7" max="7" width="14.25" customWidth="1"/>
    <col min="8" max="8" width="13.75" customWidth="1"/>
  </cols>
  <sheetData>
    <row r="1" spans="1:9" x14ac:dyDescent="0.25">
      <c r="A1" t="s">
        <v>3</v>
      </c>
      <c r="B1" t="s">
        <v>8</v>
      </c>
      <c r="C1" t="s">
        <v>4</v>
      </c>
      <c r="D1" t="s">
        <v>5</v>
      </c>
      <c r="E1" t="s">
        <v>6</v>
      </c>
      <c r="F1" t="s">
        <v>7</v>
      </c>
      <c r="H1" t="s">
        <v>0</v>
      </c>
      <c r="I1">
        <v>-30</v>
      </c>
    </row>
    <row r="2" spans="1:9" x14ac:dyDescent="0.25">
      <c r="A2">
        <v>-10</v>
      </c>
      <c r="B2">
        <f>-A2</f>
        <v>10</v>
      </c>
      <c r="C2">
        <f>POWER(10,F2)*$I$2</f>
        <v>1.5811388300841898</v>
      </c>
      <c r="D2">
        <f>$I$1-A2</f>
        <v>-20</v>
      </c>
      <c r="E2">
        <f>10*$I$3</f>
        <v>40</v>
      </c>
      <c r="F2">
        <f>D2/E2</f>
        <v>-0.5</v>
      </c>
      <c r="H2" t="s">
        <v>1</v>
      </c>
      <c r="I2">
        <v>5</v>
      </c>
    </row>
    <row r="3" spans="1:9" x14ac:dyDescent="0.25">
      <c r="A3">
        <v>-11</v>
      </c>
      <c r="B3">
        <f t="shared" ref="B3:B42" si="0">-A3</f>
        <v>11</v>
      </c>
      <c r="C3">
        <f t="shared" ref="C3:C42" si="1">POWER(10,F3)*$I$2</f>
        <v>1.6748271957891381</v>
      </c>
      <c r="D3">
        <f t="shared" ref="D3:D42" si="2">$I$1-A3</f>
        <v>-19</v>
      </c>
      <c r="E3">
        <f t="shared" ref="E3:E42" si="3">10*$I$3</f>
        <v>40</v>
      </c>
      <c r="F3">
        <f t="shared" ref="F3:F42" si="4">D3/E3</f>
        <v>-0.47499999999999998</v>
      </c>
      <c r="H3" t="s">
        <v>2</v>
      </c>
      <c r="I3">
        <v>4</v>
      </c>
    </row>
    <row r="4" spans="1:9" x14ac:dyDescent="0.25">
      <c r="A4">
        <v>-12</v>
      </c>
      <c r="B4">
        <f t="shared" si="0"/>
        <v>12</v>
      </c>
      <c r="C4">
        <f t="shared" si="1"/>
        <v>1.7740669461678771</v>
      </c>
      <c r="D4">
        <f t="shared" si="2"/>
        <v>-18</v>
      </c>
      <c r="E4">
        <f t="shared" si="3"/>
        <v>40</v>
      </c>
      <c r="F4">
        <f t="shared" si="4"/>
        <v>-0.45</v>
      </c>
    </row>
    <row r="5" spans="1:9" x14ac:dyDescent="0.25">
      <c r="A5">
        <v>-13</v>
      </c>
      <c r="B5">
        <f t="shared" si="0"/>
        <v>13</v>
      </c>
      <c r="C5">
        <f t="shared" si="1"/>
        <v>1.8791870214422208</v>
      </c>
      <c r="D5">
        <f t="shared" si="2"/>
        <v>-17</v>
      </c>
      <c r="E5">
        <f t="shared" si="3"/>
        <v>40</v>
      </c>
      <c r="F5">
        <f t="shared" si="4"/>
        <v>-0.42499999999999999</v>
      </c>
    </row>
    <row r="6" spans="1:9" x14ac:dyDescent="0.25">
      <c r="A6">
        <v>-14</v>
      </c>
      <c r="B6">
        <f t="shared" si="0"/>
        <v>14</v>
      </c>
      <c r="C6">
        <f t="shared" si="1"/>
        <v>1.9905358527674859</v>
      </c>
      <c r="D6">
        <f t="shared" si="2"/>
        <v>-16</v>
      </c>
      <c r="E6">
        <f t="shared" si="3"/>
        <v>40</v>
      </c>
      <c r="F6">
        <f t="shared" si="4"/>
        <v>-0.4</v>
      </c>
    </row>
    <row r="7" spans="1:9" x14ac:dyDescent="0.25">
      <c r="A7">
        <v>-15</v>
      </c>
      <c r="B7">
        <f t="shared" si="0"/>
        <v>15</v>
      </c>
      <c r="C7">
        <f t="shared" si="1"/>
        <v>2.1084825171429111</v>
      </c>
      <c r="D7">
        <f t="shared" si="2"/>
        <v>-15</v>
      </c>
      <c r="E7">
        <f t="shared" si="3"/>
        <v>40</v>
      </c>
      <c r="F7">
        <f t="shared" si="4"/>
        <v>-0.375</v>
      </c>
    </row>
    <row r="8" spans="1:9" x14ac:dyDescent="0.25">
      <c r="A8">
        <v>-16</v>
      </c>
      <c r="B8">
        <f t="shared" si="0"/>
        <v>16</v>
      </c>
      <c r="C8">
        <f t="shared" si="1"/>
        <v>2.2334179607548159</v>
      </c>
      <c r="D8">
        <f t="shared" si="2"/>
        <v>-14</v>
      </c>
      <c r="E8">
        <f t="shared" si="3"/>
        <v>40</v>
      </c>
      <c r="F8">
        <f t="shared" si="4"/>
        <v>-0.35</v>
      </c>
    </row>
    <row r="9" spans="1:9" x14ac:dyDescent="0.25">
      <c r="A9">
        <v>-17</v>
      </c>
      <c r="B9">
        <f t="shared" si="0"/>
        <v>17</v>
      </c>
      <c r="C9">
        <f t="shared" si="1"/>
        <v>2.3657562948074022</v>
      </c>
      <c r="D9">
        <f t="shared" si="2"/>
        <v>-13</v>
      </c>
      <c r="E9">
        <f t="shared" si="3"/>
        <v>40</v>
      </c>
      <c r="F9">
        <f t="shared" si="4"/>
        <v>-0.32500000000000001</v>
      </c>
    </row>
    <row r="10" spans="1:9" x14ac:dyDescent="0.25">
      <c r="A10">
        <v>-18</v>
      </c>
      <c r="B10">
        <f t="shared" si="0"/>
        <v>18</v>
      </c>
      <c r="C10">
        <f t="shared" si="1"/>
        <v>2.505936168136361</v>
      </c>
      <c r="D10">
        <f t="shared" si="2"/>
        <v>-12</v>
      </c>
      <c r="E10">
        <f t="shared" si="3"/>
        <v>40</v>
      </c>
      <c r="F10">
        <f t="shared" si="4"/>
        <v>-0.3</v>
      </c>
    </row>
    <row r="11" spans="1:9" x14ac:dyDescent="0.25">
      <c r="A11">
        <v>-19</v>
      </c>
      <c r="B11">
        <f t="shared" si="0"/>
        <v>19</v>
      </c>
      <c r="C11">
        <f t="shared" si="1"/>
        <v>2.6544222211549413</v>
      </c>
      <c r="D11">
        <f t="shared" si="2"/>
        <v>-11</v>
      </c>
      <c r="E11">
        <f t="shared" si="3"/>
        <v>40</v>
      </c>
      <c r="F11">
        <f t="shared" si="4"/>
        <v>-0.27500000000000002</v>
      </c>
    </row>
    <row r="12" spans="1:9" x14ac:dyDescent="0.25">
      <c r="A12">
        <v>-20</v>
      </c>
      <c r="B12">
        <f t="shared" si="0"/>
        <v>20</v>
      </c>
      <c r="C12">
        <f t="shared" si="1"/>
        <v>2.8117066259517456</v>
      </c>
      <c r="D12">
        <f t="shared" si="2"/>
        <v>-10</v>
      </c>
      <c r="E12">
        <f t="shared" si="3"/>
        <v>40</v>
      </c>
      <c r="F12">
        <f t="shared" si="4"/>
        <v>-0.25</v>
      </c>
    </row>
    <row r="13" spans="1:9" x14ac:dyDescent="0.25">
      <c r="A13">
        <v>-21</v>
      </c>
      <c r="B13">
        <f t="shared" si="0"/>
        <v>21</v>
      </c>
      <c r="C13">
        <f t="shared" si="1"/>
        <v>2.9783107176450518</v>
      </c>
      <c r="D13">
        <f t="shared" si="2"/>
        <v>-9</v>
      </c>
      <c r="E13">
        <f t="shared" si="3"/>
        <v>40</v>
      </c>
      <c r="F13">
        <f t="shared" si="4"/>
        <v>-0.22500000000000001</v>
      </c>
    </row>
    <row r="14" spans="1:9" x14ac:dyDescent="0.25">
      <c r="A14">
        <v>-22</v>
      </c>
      <c r="B14">
        <f t="shared" si="0"/>
        <v>22</v>
      </c>
      <c r="C14">
        <f t="shared" si="1"/>
        <v>3.1547867224009662</v>
      </c>
      <c r="D14">
        <f t="shared" si="2"/>
        <v>-8</v>
      </c>
      <c r="E14">
        <f t="shared" si="3"/>
        <v>40</v>
      </c>
      <c r="F14">
        <f t="shared" si="4"/>
        <v>-0.2</v>
      </c>
    </row>
    <row r="15" spans="1:9" x14ac:dyDescent="0.25">
      <c r="A15">
        <v>-23</v>
      </c>
      <c r="B15">
        <f t="shared" si="0"/>
        <v>23</v>
      </c>
      <c r="C15">
        <f t="shared" si="1"/>
        <v>3.3417195878430728</v>
      </c>
      <c r="D15">
        <f t="shared" si="2"/>
        <v>-7</v>
      </c>
      <c r="E15">
        <f t="shared" si="3"/>
        <v>40</v>
      </c>
      <c r="F15">
        <f t="shared" si="4"/>
        <v>-0.17499999999999999</v>
      </c>
    </row>
    <row r="16" spans="1:9" x14ac:dyDescent="0.25">
      <c r="A16">
        <v>-24</v>
      </c>
      <c r="B16">
        <f t="shared" si="0"/>
        <v>24</v>
      </c>
      <c r="C16">
        <f t="shared" si="1"/>
        <v>3.5397289219206893</v>
      </c>
      <c r="D16">
        <f t="shared" si="2"/>
        <v>-6</v>
      </c>
      <c r="E16">
        <f t="shared" si="3"/>
        <v>40</v>
      </c>
      <c r="F16">
        <f t="shared" si="4"/>
        <v>-0.15</v>
      </c>
    </row>
    <row r="17" spans="1:6" x14ac:dyDescent="0.25">
      <c r="A17">
        <v>-25</v>
      </c>
      <c r="B17">
        <f t="shared" si="0"/>
        <v>25</v>
      </c>
      <c r="C17">
        <f t="shared" si="1"/>
        <v>3.7494710466622792</v>
      </c>
      <c r="D17">
        <f t="shared" si="2"/>
        <v>-5</v>
      </c>
      <c r="E17">
        <f t="shared" si="3"/>
        <v>40</v>
      </c>
      <c r="F17">
        <f t="shared" si="4"/>
        <v>-0.125</v>
      </c>
    </row>
    <row r="18" spans="1:6" x14ac:dyDescent="0.25">
      <c r="A18">
        <v>-26</v>
      </c>
      <c r="B18">
        <f t="shared" si="0"/>
        <v>26</v>
      </c>
      <c r="C18">
        <f t="shared" si="1"/>
        <v>3.9716411736214075</v>
      </c>
      <c r="D18">
        <f t="shared" si="2"/>
        <v>-4</v>
      </c>
      <c r="E18">
        <f t="shared" si="3"/>
        <v>40</v>
      </c>
      <c r="F18">
        <f t="shared" si="4"/>
        <v>-0.1</v>
      </c>
    </row>
    <row r="19" spans="1:6" x14ac:dyDescent="0.25">
      <c r="A19">
        <v>-27</v>
      </c>
      <c r="B19">
        <f t="shared" si="0"/>
        <v>27</v>
      </c>
      <c r="C19">
        <f t="shared" si="1"/>
        <v>4.2069757082259756</v>
      </c>
      <c r="D19">
        <f t="shared" si="2"/>
        <v>-3</v>
      </c>
      <c r="E19">
        <f t="shared" si="3"/>
        <v>40</v>
      </c>
      <c r="F19">
        <f t="shared" si="4"/>
        <v>-7.4999999999999997E-2</v>
      </c>
    </row>
    <row r="20" spans="1:6" x14ac:dyDescent="0.25">
      <c r="A20">
        <v>-28</v>
      </c>
      <c r="B20">
        <f t="shared" si="0"/>
        <v>28</v>
      </c>
      <c r="C20">
        <f t="shared" si="1"/>
        <v>4.456254690668727</v>
      </c>
      <c r="D20">
        <f t="shared" si="2"/>
        <v>-2</v>
      </c>
      <c r="E20">
        <f t="shared" si="3"/>
        <v>40</v>
      </c>
      <c r="F20">
        <f t="shared" si="4"/>
        <v>-0.05</v>
      </c>
    </row>
    <row r="21" spans="1:6" x14ac:dyDescent="0.25">
      <c r="A21">
        <v>-29</v>
      </c>
      <c r="B21">
        <f t="shared" si="0"/>
        <v>29</v>
      </c>
      <c r="C21">
        <f t="shared" si="1"/>
        <v>4.7203043814296173</v>
      </c>
      <c r="D21">
        <f t="shared" si="2"/>
        <v>-1</v>
      </c>
      <c r="E21">
        <f t="shared" si="3"/>
        <v>40</v>
      </c>
      <c r="F21">
        <f t="shared" si="4"/>
        <v>-2.5000000000000001E-2</v>
      </c>
    </row>
    <row r="22" spans="1:6" x14ac:dyDescent="0.25">
      <c r="A22">
        <v>-30</v>
      </c>
      <c r="B22">
        <f t="shared" si="0"/>
        <v>30</v>
      </c>
      <c r="C22">
        <f t="shared" si="1"/>
        <v>5</v>
      </c>
      <c r="D22">
        <f t="shared" si="2"/>
        <v>0</v>
      </c>
      <c r="E22">
        <f t="shared" si="3"/>
        <v>40</v>
      </c>
      <c r="F22">
        <f t="shared" si="4"/>
        <v>0</v>
      </c>
    </row>
    <row r="23" spans="1:6" x14ac:dyDescent="0.25">
      <c r="A23">
        <v>-31</v>
      </c>
      <c r="B23">
        <f t="shared" si="0"/>
        <v>31</v>
      </c>
      <c r="C23">
        <f t="shared" si="1"/>
        <v>5.2962686258864444</v>
      </c>
      <c r="D23">
        <f t="shared" si="2"/>
        <v>1</v>
      </c>
      <c r="E23">
        <f t="shared" si="3"/>
        <v>40</v>
      </c>
      <c r="F23">
        <f t="shared" si="4"/>
        <v>2.5000000000000001E-2</v>
      </c>
    </row>
    <row r="24" spans="1:6" x14ac:dyDescent="0.25">
      <c r="A24">
        <v>-32</v>
      </c>
      <c r="B24">
        <f t="shared" si="0"/>
        <v>32</v>
      </c>
      <c r="C24">
        <f t="shared" si="1"/>
        <v>5.610092271509818</v>
      </c>
      <c r="D24">
        <f t="shared" si="2"/>
        <v>2</v>
      </c>
      <c r="E24">
        <f t="shared" si="3"/>
        <v>40</v>
      </c>
      <c r="F24">
        <f t="shared" si="4"/>
        <v>0.05</v>
      </c>
    </row>
    <row r="25" spans="1:6" x14ac:dyDescent="0.25">
      <c r="A25">
        <v>-33</v>
      </c>
      <c r="B25">
        <f t="shared" si="0"/>
        <v>33</v>
      </c>
      <c r="C25">
        <f t="shared" si="1"/>
        <v>5.9425111371850923</v>
      </c>
      <c r="D25">
        <f t="shared" si="2"/>
        <v>3</v>
      </c>
      <c r="E25">
        <f t="shared" si="3"/>
        <v>40</v>
      </c>
      <c r="F25">
        <f t="shared" si="4"/>
        <v>7.4999999999999997E-2</v>
      </c>
    </row>
    <row r="26" spans="1:6" x14ac:dyDescent="0.25">
      <c r="A26">
        <v>-34</v>
      </c>
      <c r="B26">
        <f t="shared" si="0"/>
        <v>34</v>
      </c>
      <c r="C26">
        <f t="shared" si="1"/>
        <v>6.2946270589708364</v>
      </c>
      <c r="D26">
        <f t="shared" si="2"/>
        <v>4</v>
      </c>
      <c r="E26">
        <f t="shared" si="3"/>
        <v>40</v>
      </c>
      <c r="F26">
        <f t="shared" si="4"/>
        <v>0.1</v>
      </c>
    </row>
    <row r="27" spans="1:6" x14ac:dyDescent="0.25">
      <c r="A27">
        <v>-35</v>
      </c>
      <c r="B27">
        <f t="shared" si="0"/>
        <v>35</v>
      </c>
      <c r="C27">
        <f t="shared" si="1"/>
        <v>6.6676071608166199</v>
      </c>
      <c r="D27">
        <f t="shared" si="2"/>
        <v>5</v>
      </c>
      <c r="E27">
        <f t="shared" si="3"/>
        <v>40</v>
      </c>
      <c r="F27">
        <f t="shared" si="4"/>
        <v>0.125</v>
      </c>
    </row>
    <row r="28" spans="1:6" x14ac:dyDescent="0.25">
      <c r="A28">
        <v>-36</v>
      </c>
      <c r="B28">
        <f t="shared" si="0"/>
        <v>36</v>
      </c>
      <c r="C28">
        <f t="shared" si="1"/>
        <v>7.0626877231137719</v>
      </c>
      <c r="D28">
        <f t="shared" si="2"/>
        <v>6</v>
      </c>
      <c r="E28">
        <f t="shared" si="3"/>
        <v>40</v>
      </c>
      <c r="F28">
        <f t="shared" si="4"/>
        <v>0.15</v>
      </c>
    </row>
    <row r="29" spans="1:6" x14ac:dyDescent="0.25">
      <c r="A29">
        <v>-37</v>
      </c>
      <c r="B29">
        <f t="shared" si="0"/>
        <v>37</v>
      </c>
      <c r="C29">
        <f t="shared" si="1"/>
        <v>7.4811782804721672</v>
      </c>
      <c r="D29">
        <f t="shared" si="2"/>
        <v>7</v>
      </c>
      <c r="E29">
        <f t="shared" si="3"/>
        <v>40</v>
      </c>
      <c r="F29">
        <f t="shared" si="4"/>
        <v>0.17499999999999999</v>
      </c>
    </row>
    <row r="30" spans="1:6" x14ac:dyDescent="0.25">
      <c r="A30">
        <v>-38</v>
      </c>
      <c r="B30">
        <f t="shared" si="0"/>
        <v>38</v>
      </c>
      <c r="C30">
        <f t="shared" si="1"/>
        <v>7.9244659623055682</v>
      </c>
      <c r="D30">
        <f t="shared" si="2"/>
        <v>8</v>
      </c>
      <c r="E30">
        <f t="shared" si="3"/>
        <v>40</v>
      </c>
      <c r="F30">
        <f t="shared" si="4"/>
        <v>0.2</v>
      </c>
    </row>
    <row r="31" spans="1:6" x14ac:dyDescent="0.25">
      <c r="A31">
        <v>-39</v>
      </c>
      <c r="B31">
        <f t="shared" si="0"/>
        <v>39</v>
      </c>
      <c r="C31">
        <f t="shared" si="1"/>
        <v>8.394020090612802</v>
      </c>
      <c r="D31">
        <f t="shared" si="2"/>
        <v>9</v>
      </c>
      <c r="E31">
        <f t="shared" si="3"/>
        <v>40</v>
      </c>
      <c r="F31">
        <f t="shared" si="4"/>
        <v>0.22500000000000001</v>
      </c>
    </row>
    <row r="32" spans="1:6" x14ac:dyDescent="0.25">
      <c r="A32">
        <v>-40</v>
      </c>
      <c r="B32">
        <f t="shared" si="0"/>
        <v>40</v>
      </c>
      <c r="C32">
        <f t="shared" si="1"/>
        <v>8.8913970501946142</v>
      </c>
      <c r="D32">
        <f t="shared" si="2"/>
        <v>10</v>
      </c>
      <c r="E32">
        <f t="shared" si="3"/>
        <v>40</v>
      </c>
      <c r="F32">
        <f t="shared" si="4"/>
        <v>0.25</v>
      </c>
    </row>
    <row r="33" spans="1:6" x14ac:dyDescent="0.25">
      <c r="A33">
        <v>-41</v>
      </c>
      <c r="B33">
        <f t="shared" si="0"/>
        <v>41</v>
      </c>
      <c r="C33">
        <f t="shared" si="1"/>
        <v>9.4182454474490047</v>
      </c>
      <c r="D33">
        <f t="shared" si="2"/>
        <v>11</v>
      </c>
      <c r="E33">
        <f t="shared" si="3"/>
        <v>40</v>
      </c>
      <c r="F33">
        <f t="shared" si="4"/>
        <v>0.27500000000000002</v>
      </c>
    </row>
    <row r="34" spans="1:6" x14ac:dyDescent="0.25">
      <c r="A34">
        <v>-42</v>
      </c>
      <c r="B34">
        <f t="shared" si="0"/>
        <v>42</v>
      </c>
      <c r="C34">
        <f t="shared" si="1"/>
        <v>9.9763115748443987</v>
      </c>
      <c r="D34">
        <f t="shared" si="2"/>
        <v>12</v>
      </c>
      <c r="E34">
        <f t="shared" si="3"/>
        <v>40</v>
      </c>
      <c r="F34">
        <f t="shared" si="4"/>
        <v>0.3</v>
      </c>
    </row>
    <row r="35" spans="1:6" x14ac:dyDescent="0.25">
      <c r="A35">
        <v>-43</v>
      </c>
      <c r="B35">
        <f t="shared" si="0"/>
        <v>43</v>
      </c>
      <c r="C35">
        <f t="shared" si="1"/>
        <v>10.567445199183235</v>
      </c>
      <c r="D35">
        <f t="shared" si="2"/>
        <v>13</v>
      </c>
      <c r="E35">
        <f t="shared" si="3"/>
        <v>40</v>
      </c>
      <c r="F35">
        <f t="shared" si="4"/>
        <v>0.32500000000000001</v>
      </c>
    </row>
    <row r="36" spans="1:6" x14ac:dyDescent="0.25">
      <c r="A36">
        <v>-44</v>
      </c>
      <c r="B36">
        <f t="shared" si="0"/>
        <v>44</v>
      </c>
      <c r="C36">
        <f t="shared" si="1"/>
        <v>11.193605692841697</v>
      </c>
      <c r="D36">
        <f t="shared" si="2"/>
        <v>14</v>
      </c>
      <c r="E36">
        <f t="shared" si="3"/>
        <v>40</v>
      </c>
      <c r="F36">
        <f t="shared" si="4"/>
        <v>0.35</v>
      </c>
    </row>
    <row r="37" spans="1:6" x14ac:dyDescent="0.25">
      <c r="A37">
        <v>-45</v>
      </c>
      <c r="B37">
        <f t="shared" si="0"/>
        <v>45</v>
      </c>
      <c r="C37">
        <f t="shared" si="1"/>
        <v>11.856868528308278</v>
      </c>
      <c r="D37">
        <f t="shared" si="2"/>
        <v>15</v>
      </c>
      <c r="E37">
        <f t="shared" si="3"/>
        <v>40</v>
      </c>
      <c r="F37">
        <f t="shared" si="4"/>
        <v>0.375</v>
      </c>
    </row>
    <row r="38" spans="1:6" x14ac:dyDescent="0.25">
      <c r="A38">
        <v>-46</v>
      </c>
      <c r="B38">
        <f t="shared" si="0"/>
        <v>46</v>
      </c>
      <c r="C38">
        <f t="shared" si="1"/>
        <v>12.559432157547903</v>
      </c>
      <c r="D38">
        <f t="shared" si="2"/>
        <v>16</v>
      </c>
      <c r="E38">
        <f t="shared" si="3"/>
        <v>40</v>
      </c>
      <c r="F38">
        <f t="shared" si="4"/>
        <v>0.4</v>
      </c>
    </row>
    <row r="39" spans="1:6" x14ac:dyDescent="0.25">
      <c r="A39">
        <v>-47</v>
      </c>
      <c r="B39">
        <f t="shared" si="0"/>
        <v>47</v>
      </c>
      <c r="C39">
        <f t="shared" si="1"/>
        <v>13.303625298994049</v>
      </c>
      <c r="D39">
        <f t="shared" si="2"/>
        <v>17</v>
      </c>
      <c r="E39">
        <f t="shared" si="3"/>
        <v>40</v>
      </c>
      <c r="F39">
        <f t="shared" si="4"/>
        <v>0.42499999999999999</v>
      </c>
    </row>
    <row r="40" spans="1:6" x14ac:dyDescent="0.25">
      <c r="A40">
        <v>-48</v>
      </c>
      <c r="B40">
        <f t="shared" si="0"/>
        <v>48</v>
      </c>
      <c r="C40">
        <f t="shared" si="1"/>
        <v>14.09191465632227</v>
      </c>
      <c r="D40">
        <f t="shared" si="2"/>
        <v>18</v>
      </c>
      <c r="E40">
        <f t="shared" si="3"/>
        <v>40</v>
      </c>
      <c r="F40">
        <f t="shared" si="4"/>
        <v>0.45</v>
      </c>
    </row>
    <row r="41" spans="1:6" x14ac:dyDescent="0.25">
      <c r="A41">
        <v>-49</v>
      </c>
      <c r="B41">
        <f t="shared" si="0"/>
        <v>49</v>
      </c>
      <c r="C41">
        <f t="shared" si="1"/>
        <v>14.9269130945898</v>
      </c>
      <c r="D41">
        <f t="shared" si="2"/>
        <v>19</v>
      </c>
      <c r="E41">
        <f t="shared" si="3"/>
        <v>40</v>
      </c>
      <c r="F41">
        <f t="shared" si="4"/>
        <v>0.47499999999999998</v>
      </c>
    </row>
    <row r="42" spans="1:6" x14ac:dyDescent="0.25">
      <c r="A42">
        <v>-50</v>
      </c>
      <c r="B42">
        <f t="shared" si="0"/>
        <v>50</v>
      </c>
      <c r="C42">
        <f t="shared" si="1"/>
        <v>15.811388300841898</v>
      </c>
      <c r="D42">
        <f t="shared" si="2"/>
        <v>20</v>
      </c>
      <c r="E42">
        <f t="shared" si="3"/>
        <v>40</v>
      </c>
      <c r="F42">
        <f t="shared" si="4"/>
        <v>0.5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廖家興</dc:creator>
  <cp:lastModifiedBy>廖家興</cp:lastModifiedBy>
  <dcterms:created xsi:type="dcterms:W3CDTF">2019-05-28T04:29:26Z</dcterms:created>
  <dcterms:modified xsi:type="dcterms:W3CDTF">2019-05-28T04:40:08Z</dcterms:modified>
</cp:coreProperties>
</file>