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התקנות\WOLFSTONE\משותפים\מחשבונים\"/>
    </mc:Choice>
  </mc:AlternateContent>
  <xr:revisionPtr revIDLastSave="0" documentId="13_ncr:1_{061DAFA9-F651-4721-973E-FF59E65696F4}" xr6:coauthVersionLast="47" xr6:coauthVersionMax="47" xr10:uidLastSave="{00000000-0000-0000-0000-000000000000}"/>
  <bookViews>
    <workbookView xWindow="-120" yWindow="-120" windowWidth="29040" windowHeight="15840" xr2:uid="{131C7920-C3B3-42CF-88EC-CBCDF267D9C9}"/>
  </bookViews>
  <sheets>
    <sheet name="בסיס עבור מקרר אינטגרלי" sheetId="1" r:id="rId1"/>
  </sheets>
  <definedNames>
    <definedName name="_xlnm.Print_Area" localSheetId="0">'בסיס עבור מקרר אינטגרלי'!$D$1:$T$50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4" i="1" l="1"/>
  <c r="B6" i="1" s="1"/>
  <c r="B10" i="1" s="1"/>
  <c r="B12" i="1" s="1"/>
</calcChain>
</file>

<file path=xl/sharedStrings.xml><?xml version="1.0" encoding="utf-8"?>
<sst xmlns="http://schemas.openxmlformats.org/spreadsheetml/2006/main" count="19" uniqueCount="18">
  <si>
    <t>גובה דלת תחתונה</t>
  </si>
  <si>
    <t>מרחק בין קונסטרוקציות</t>
  </si>
  <si>
    <t>גובה קונסטרוקציה תחתונה</t>
  </si>
  <si>
    <t>מרחק מתחתית קונסטרוקציה לרגלית</t>
  </si>
  <si>
    <t>מרחק שווה לחישוב</t>
  </si>
  <si>
    <t>גובה בסיס</t>
  </si>
  <si>
    <t>מספר תוכנית</t>
  </si>
  <si>
    <t>מספר יחידות</t>
  </si>
  <si>
    <t>קנט קדמי</t>
  </si>
  <si>
    <t>שם מפרק</t>
  </si>
  <si>
    <t>פרץ ארי</t>
  </si>
  <si>
    <t>G11987</t>
  </si>
  <si>
    <t>9,10</t>
  </si>
  <si>
    <t>רוחב יחידה</t>
  </si>
  <si>
    <t>רוחב בסיס</t>
  </si>
  <si>
    <t>מידת פנימית של יחידה עבור מקרר</t>
  </si>
  <si>
    <t>מידה כללית של מקרר</t>
  </si>
  <si>
    <t>האם המקרר נכנס?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</si>
</sst>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6"/>
      <color rgb="FF3F3F3F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1" fontId="3" fillId="3" borderId="1" xfId="2" applyNumberFormat="1" applyFont="1" applyBorder="1" applyAlignment="1" applyProtection="1">
      <alignment horizontal="center" vertical="center"/>
    </xf>
    <xf numFmtId="0" fontId="4" fillId="2" borderId="1" xfId="1" applyFont="1" applyAlignment="1" applyProtection="1">
      <alignment horizontal="center" vertical="center"/>
      <protection locked="0"/>
    </xf>
    <xf numFmtId="0" fontId="2" fillId="2" borderId="1" xfId="1" applyAlignment="1" applyProtection="1">
      <alignment horizontal="center" vertical="center"/>
    </xf>
    <xf numFmtId="0" fontId="0" fillId="0" borderId="0" xfId="0" applyProtection="1"/>
    <xf numFmtId="0" fontId="4" fillId="2" borderId="1" xfId="1" applyFont="1" applyAlignment="1" applyProtection="1">
      <alignment horizontal="center" vertical="center"/>
    </xf>
    <xf numFmtId="2" fontId="2" fillId="2" borderId="1" xfId="1" applyNumberFormat="1" applyAlignment="1" applyProtection="1">
      <alignment horizontal="center" vertical="center"/>
      <protection locked="0"/>
    </xf>
    <xf numFmtId="2" fontId="3" fillId="3" borderId="1" xfId="2" applyNumberFormat="1" applyFont="1" applyBorder="1" applyAlignment="1" applyProtection="1">
      <alignment horizontal="center" vertical="center"/>
    </xf>
  </cellXfs>
  <cellStyles count="3">
    <cellStyle name="20% - הדגשה1" xfId="2" builtinId="30"/>
    <cellStyle name="Normal" xfId="0" builtinId="0"/>
    <cellStyle name="פלט" xfId="1" builtinId="21"/>
  </cellStyles>
  <dxfs count="2">
    <dxf>
      <fill>
        <patternFill>
          <bgColor theme="9" tint="0.79998168889431442"/>
        </patternFill>
      </fill>
    </dxf>
    <dxf>
      <fill>
        <patternFill>
          <bgColor rgb="FFF9ADAD"/>
        </patternFill>
      </fill>
    </dxf>
  </dxfs>
  <tableStyles count="0" defaultTableStyle="TableStyleMedium2" defaultPivotStyle="PivotStyleLight16"/>
  <colors>
    <mruColors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0</xdr:row>
      <xdr:rowOff>142879</xdr:rowOff>
    </xdr:from>
    <xdr:to>
      <xdr:col>18</xdr:col>
      <xdr:colOff>1324111</xdr:colOff>
      <xdr:row>44</xdr:row>
      <xdr:rowOff>71437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7E4B6E76-7908-4E5C-A24D-8388D55D4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2322265" y="142879"/>
          <a:ext cx="9979953" cy="7548558"/>
        </a:xfrm>
        <a:prstGeom prst="rect">
          <a:avLst/>
        </a:prstGeom>
      </xdr:spPr>
    </xdr:pic>
    <xdr:clientData/>
  </xdr:twoCellAnchor>
  <xdr:twoCellAnchor>
    <xdr:from>
      <xdr:col>3</xdr:col>
      <xdr:colOff>535781</xdr:colOff>
      <xdr:row>16</xdr:row>
      <xdr:rowOff>107157</xdr:rowOff>
    </xdr:from>
    <xdr:to>
      <xdr:col>5</xdr:col>
      <xdr:colOff>23811</xdr:colOff>
      <xdr:row>18</xdr:row>
      <xdr:rowOff>119062</xdr:rowOff>
    </xdr:to>
    <xdr:sp macro="" textlink="$B$6">
      <xdr:nvSpPr>
        <xdr:cNvPr id="3" name="תיבת טקסט 2">
          <a:extLst>
            <a:ext uri="{FF2B5EF4-FFF2-40B4-BE49-F238E27FC236}">
              <a16:creationId xmlns:a16="http://schemas.microsoft.com/office/drawing/2014/main" id="{2FD8CE89-41C7-4B78-BB2A-2375300DDFD0}"/>
            </a:ext>
          </a:extLst>
        </xdr:cNvPr>
        <xdr:cNvSpPr txBox="1"/>
      </xdr:nvSpPr>
      <xdr:spPr>
        <a:xfrm>
          <a:off x="9751683095" y="2393157"/>
          <a:ext cx="678655" cy="392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67D13E7E-DEC4-4583-840F-6FEA9197AB21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 rtl="1"/>
            <a:t>75</a:t>
          </a:fld>
          <a:endParaRPr lang="he-IL" sz="4400"/>
        </a:p>
      </xdr:txBody>
    </xdr:sp>
    <xdr:clientData/>
  </xdr:twoCellAnchor>
  <xdr:twoCellAnchor>
    <xdr:from>
      <xdr:col>4</xdr:col>
      <xdr:colOff>595312</xdr:colOff>
      <xdr:row>34</xdr:row>
      <xdr:rowOff>23814</xdr:rowOff>
    </xdr:from>
    <xdr:to>
      <xdr:col>7</xdr:col>
      <xdr:colOff>321466</xdr:colOff>
      <xdr:row>36</xdr:row>
      <xdr:rowOff>35719</xdr:rowOff>
    </xdr:to>
    <xdr:sp macro="" textlink="$S$48">
      <xdr:nvSpPr>
        <xdr:cNvPr id="4" name="תיבת טקסט 3">
          <a:extLst>
            <a:ext uri="{FF2B5EF4-FFF2-40B4-BE49-F238E27FC236}">
              <a16:creationId xmlns:a16="http://schemas.microsoft.com/office/drawing/2014/main" id="{AB8EC880-3851-4891-BFEC-4F75631C0D12}"/>
            </a:ext>
          </a:extLst>
        </xdr:cNvPr>
        <xdr:cNvSpPr txBox="1"/>
      </xdr:nvSpPr>
      <xdr:spPr>
        <a:xfrm>
          <a:off x="9750194815" y="5738814"/>
          <a:ext cx="1512092" cy="392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FDDA16ED-9C0E-4346-8FD8-650AA88023A2}" type="TxLink">
            <a:rPr lang="en-US" sz="2000" b="1" i="0" u="none" strike="noStrike">
              <a:solidFill>
                <a:srgbClr val="3F3F3F"/>
              </a:solidFill>
              <a:latin typeface="Arial"/>
              <a:cs typeface="Arial"/>
            </a:rPr>
            <a:pPr algn="ctr" rtl="1"/>
            <a:t>909</a:t>
          </a:fld>
          <a:endParaRPr lang="en-US" sz="4000" b="1" i="0" u="none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464343</xdr:colOff>
      <xdr:row>11</xdr:row>
      <xdr:rowOff>130969</xdr:rowOff>
    </xdr:from>
    <xdr:to>
      <xdr:col>9</xdr:col>
      <xdr:colOff>547685</xdr:colOff>
      <xdr:row>13</xdr:row>
      <xdr:rowOff>142874</xdr:rowOff>
    </xdr:to>
    <xdr:sp macro="" textlink="">
      <xdr:nvSpPr>
        <xdr:cNvPr id="5" name="תיבת טקסט 4">
          <a:extLst>
            <a:ext uri="{FF2B5EF4-FFF2-40B4-BE49-F238E27FC236}">
              <a16:creationId xmlns:a16="http://schemas.microsoft.com/office/drawing/2014/main" id="{1AC91FE3-A9D4-4917-8F20-7BBD139CDEC2}"/>
            </a:ext>
          </a:extLst>
        </xdr:cNvPr>
        <xdr:cNvSpPr txBox="1"/>
      </xdr:nvSpPr>
      <xdr:spPr>
        <a:xfrm>
          <a:off x="9748777971" y="1464469"/>
          <a:ext cx="678655" cy="392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2400" b="1" i="0" u="none" strike="noStrike">
              <a:solidFill>
                <a:srgbClr val="000000"/>
              </a:solidFill>
              <a:latin typeface="Calibri"/>
              <a:cs typeface="Calibri"/>
            </a:rPr>
            <a:t>560</a:t>
          </a:r>
          <a:endParaRPr lang="en-US" sz="24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16</xdr:col>
      <xdr:colOff>83342</xdr:colOff>
      <xdr:row>12</xdr:row>
      <xdr:rowOff>166688</xdr:rowOff>
    </xdr:from>
    <xdr:to>
      <xdr:col>17</xdr:col>
      <xdr:colOff>607215</xdr:colOff>
      <xdr:row>14</xdr:row>
      <xdr:rowOff>178593</xdr:rowOff>
    </xdr:to>
    <xdr:sp macro="" textlink="$B$8">
      <xdr:nvSpPr>
        <xdr:cNvPr id="6" name="תיבת טקסט 5">
          <a:extLst>
            <a:ext uri="{FF2B5EF4-FFF2-40B4-BE49-F238E27FC236}">
              <a16:creationId xmlns:a16="http://schemas.microsoft.com/office/drawing/2014/main" id="{5CF814F5-FE96-4661-AA7F-6E21F43D1341}"/>
            </a:ext>
          </a:extLst>
        </xdr:cNvPr>
        <xdr:cNvSpPr txBox="1"/>
      </xdr:nvSpPr>
      <xdr:spPr>
        <a:xfrm>
          <a:off x="9744396472" y="1690688"/>
          <a:ext cx="678655" cy="392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fld id="{607FCCD5-100E-4A40-BB9B-DEDD8DE6C4D3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 rtl="1"/>
            <a:t>586.00</a:t>
          </a:fld>
          <a:endParaRPr lang="en-US" sz="48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C9B4-365F-452B-B589-2C2E488B2DF1}">
  <sheetPr>
    <pageSetUpPr fitToPage="1"/>
  </sheetPr>
  <dimension ref="A1:S49"/>
  <sheetViews>
    <sheetView showGridLines="0" rightToLeft="1" tabSelected="1" zoomScale="80" zoomScaleNormal="80" workbookViewId="0">
      <selection activeCell="B9" sqref="B9"/>
    </sheetView>
  </sheetViews>
  <sheetFormatPr defaultColWidth="9" defaultRowHeight="14.25" x14ac:dyDescent="0.2"/>
  <cols>
    <col min="1" max="1" width="31" style="4" bestFit="1" customWidth="1"/>
    <col min="2" max="2" width="22.125" style="4" bestFit="1" customWidth="1"/>
    <col min="3" max="16" width="9" style="4"/>
    <col min="17" max="17" width="2.25" style="4" customWidth="1"/>
    <col min="18" max="19" width="20.25" style="4" customWidth="1"/>
    <col min="20" max="16384" width="9" style="4"/>
  </cols>
  <sheetData>
    <row r="1" spans="1:2" ht="15" x14ac:dyDescent="0.2">
      <c r="A1" s="3" t="s">
        <v>0</v>
      </c>
      <c r="B1" s="6">
        <v>764</v>
      </c>
    </row>
    <row r="2" spans="1:2" ht="15" x14ac:dyDescent="0.2">
      <c r="A2" s="3" t="s">
        <v>2</v>
      </c>
      <c r="B2" s="6">
        <v>623.5</v>
      </c>
    </row>
    <row r="3" spans="1:2" ht="15" x14ac:dyDescent="0.2">
      <c r="A3" s="3" t="s">
        <v>1</v>
      </c>
      <c r="B3" s="6">
        <v>26</v>
      </c>
    </row>
    <row r="4" spans="1:2" ht="15" hidden="1" x14ac:dyDescent="0.2">
      <c r="A4" s="3" t="s">
        <v>4</v>
      </c>
      <c r="B4" s="6">
        <f>(B3-3)/2</f>
        <v>11.5</v>
      </c>
    </row>
    <row r="5" spans="1:2" ht="15" x14ac:dyDescent="0.2">
      <c r="A5" s="3" t="s">
        <v>3</v>
      </c>
      <c r="B5" s="6">
        <v>36.799999999999997</v>
      </c>
    </row>
    <row r="6" spans="1:2" ht="15" hidden="1" x14ac:dyDescent="0.2">
      <c r="A6" s="3" t="s">
        <v>5</v>
      </c>
      <c r="B6" s="1">
        <f>B1-B2-B4-B5-17</f>
        <v>75.2</v>
      </c>
    </row>
    <row r="7" spans="1:2" ht="15" x14ac:dyDescent="0.2">
      <c r="A7" s="3" t="s">
        <v>13</v>
      </c>
      <c r="B7" s="6">
        <v>620</v>
      </c>
    </row>
    <row r="8" spans="1:2" ht="15" hidden="1" x14ac:dyDescent="0.2">
      <c r="A8" s="3" t="s">
        <v>14</v>
      </c>
      <c r="B8" s="7">
        <f>B7-34</f>
        <v>586</v>
      </c>
    </row>
    <row r="9" spans="1:2" ht="15" x14ac:dyDescent="0.2">
      <c r="A9" s="3" t="s">
        <v>15</v>
      </c>
      <c r="B9" s="6">
        <v>1852</v>
      </c>
    </row>
    <row r="10" spans="1:2" ht="15" hidden="1" x14ac:dyDescent="0.2">
      <c r="A10" s="3" t="s">
        <v>15</v>
      </c>
      <c r="B10" s="7">
        <f>B9-B6</f>
        <v>1776.8</v>
      </c>
    </row>
    <row r="11" spans="1:2" ht="15" x14ac:dyDescent="0.2">
      <c r="A11" s="3" t="s">
        <v>16</v>
      </c>
      <c r="B11" s="6">
        <v>1776</v>
      </c>
    </row>
    <row r="12" spans="1:2" ht="15" x14ac:dyDescent="0.2">
      <c r="A12" s="3" t="s">
        <v>17</v>
      </c>
      <c r="B12" s="3" t="str">
        <f>IF(B11&gt;B10,B11-B10 &amp; "mm" &amp; " חסר", B11-B10 &amp; "mm" &amp; " המקרר נכנס ונשאר")</f>
        <v>-0.799999999999955mm המקרר נכנס ונשאר</v>
      </c>
    </row>
    <row r="46" spans="18:19" ht="20.25" x14ac:dyDescent="0.2">
      <c r="R46" s="5" t="s">
        <v>6</v>
      </c>
      <c r="S46" s="2" t="s">
        <v>11</v>
      </c>
    </row>
    <row r="47" spans="18:19" ht="20.25" x14ac:dyDescent="0.2">
      <c r="R47" s="5" t="s">
        <v>7</v>
      </c>
      <c r="S47" s="2" t="s">
        <v>12</v>
      </c>
    </row>
    <row r="48" spans="18:19" ht="20.25" x14ac:dyDescent="0.2">
      <c r="R48" s="5" t="s">
        <v>8</v>
      </c>
      <c r="S48" s="2">
        <v>909</v>
      </c>
    </row>
    <row r="49" spans="18:19" ht="20.25" x14ac:dyDescent="0.2">
      <c r="R49" s="5" t="s">
        <v>9</v>
      </c>
      <c r="S49" s="2" t="s">
        <v>10</v>
      </c>
    </row>
  </sheetData>
  <sheetProtection algorithmName="SHA-512" hashValue="pJFcM7j1Ezj7L7j3nWT/vyJjb42taQ/LfWbRNhXlcj/0tty0jN8RghHylawBuGmJebJKerkDMcdNzu8Ge40Z+w==" saltValue="xw9zCfzkkS4gxWPYVFBO3Q==" spinCount="100000" sheet="1" objects="1" scenarios="1" selectLockedCells="1"/>
  <conditionalFormatting sqref="B12">
    <cfRule type="cellIs" dxfId="1" priority="2" operator="notEqual">
      <formula>"המקרר נכנס"</formula>
    </cfRule>
  </conditionalFormatting>
  <pageMargins left="0.7" right="0.7" top="0.75" bottom="0.75" header="0.3" footer="0.3"/>
  <pageSetup paperSize="9" scale="7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3B5F093-0581-48CE-BCB3-1CB81C41DEFD}">
            <xm:f>NOT(ISERROR(SEARCH("המקרר נכנס",B12)))</xm:f>
            <xm:f>"המקרר נכנס"</xm:f>
            <x14:dxf>
              <fill>
                <patternFill>
                  <bgColor theme="9" tint="0.79998168889431442"/>
                </patternFill>
              </fill>
            </x14:dxf>
          </x14:cfRule>
          <xm:sqref>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בסיס עבור מקרר אינטגרלי</vt:lpstr>
      <vt:lpstr>'בסיס עבור מקרר אינטגרלי'!WPrint_Area_W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 פרץ</dc:creator>
  <cp:lastModifiedBy>אורה נודל</cp:lastModifiedBy>
  <cp:lastPrinted>2020-11-10T08:23:37Z</cp:lastPrinted>
  <dcterms:created xsi:type="dcterms:W3CDTF">2020-09-03T06:36:47Z</dcterms:created>
  <dcterms:modified xsi:type="dcterms:W3CDTF">2021-12-12T13:37:23Z</dcterms:modified>
</cp:coreProperties>
</file>