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התקנות\WOLFSTONE\משותפים\פרטים\מילוי פינה\"/>
    </mc:Choice>
  </mc:AlternateContent>
  <xr:revisionPtr revIDLastSave="0" documentId="13_ncr:1_{4034F3B0-183B-47DE-B4DF-26D229E1F309}" xr6:coauthVersionLast="47" xr6:coauthVersionMax="47" xr10:uidLastSave="{00000000-0000-0000-0000-000000000000}"/>
  <bookViews>
    <workbookView xWindow="-120" yWindow="-120" windowWidth="29040" windowHeight="15840" tabRatio="618" xr2:uid="{00000000-000D-0000-FFFF-FFFF00000000}"/>
  </bookViews>
  <sheets>
    <sheet name="חישוב מעלות לסגירה פינתית" sheetId="32" r:id="rId1"/>
  </sheets>
  <definedNames>
    <definedName name="_xlnm.Print_Area" localSheetId="0">'חישוב מעלות לסגירה פינתית'!$E$2:$N$44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2" l="1"/>
  <c r="C5" i="32"/>
  <c r="D4" i="32"/>
  <c r="D9" i="32" s="1"/>
  <c r="D10" i="32" s="1"/>
  <c r="D14" i="32" l="1"/>
  <c r="C10" i="32"/>
  <c r="C14" i="32" s="1"/>
  <c r="D15" i="32" l="1"/>
  <c r="C15" i="32" s="1"/>
</calcChain>
</file>

<file path=xl/sharedStrings.xml><?xml version="1.0" encoding="utf-8"?>
<sst xmlns="http://schemas.openxmlformats.org/spreadsheetml/2006/main" count="15" uniqueCount="14">
  <si>
    <t>זוית הקיר</t>
  </si>
  <si>
    <t>מעלות מכל פינה</t>
  </si>
  <si>
    <t>גובה מילוי</t>
  </si>
  <si>
    <t>גובה חזית</t>
  </si>
  <si>
    <t>זווית לחיתוך</t>
  </si>
  <si>
    <t>מידה לחזית</t>
  </si>
  <si>
    <t>הזנת נתונים לפרט</t>
  </si>
  <si>
    <t>עובי חומר</t>
  </si>
  <si>
    <t>מידה קדמית של חזית</t>
  </si>
  <si>
    <t>זווית בין קירות</t>
  </si>
  <si>
    <t>מידה למילוי</t>
  </si>
  <si>
    <t>מידה קדמית של מילוי</t>
  </si>
  <si>
    <t>מידה אחורית של חזית</t>
  </si>
  <si>
    <t>מידה אחורית של מילוי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</si>
</sst>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6"/>
      <color theme="1"/>
      <name val="Times New Roman"/>
      <family val="2"/>
      <charset val="204"/>
    </font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2"/>
      <color theme="1"/>
      <name val="Times New Roman"/>
      <family val="1"/>
    </font>
    <font>
      <b/>
      <sz val="11"/>
      <color rgb="FF0061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 applyProtection="1"/>
    <xf numFmtId="164" fontId="0" fillId="2" borderId="1" xfId="0" applyNumberFormat="1" applyFill="1" applyBorder="1" applyAlignment="1" applyProtection="1">
      <alignment horizontal="center"/>
    </xf>
    <xf numFmtId="165" fontId="0" fillId="2" borderId="1" xfId="0" applyNumberFormat="1" applyFill="1" applyBorder="1" applyAlignment="1" applyProtection="1">
      <alignment horizontal="center"/>
    </xf>
    <xf numFmtId="1" fontId="0" fillId="2" borderId="1" xfId="0" applyNumberForma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Protection="1"/>
    <xf numFmtId="0" fontId="1" fillId="5" borderId="1" xfId="2" applyNumberFormat="1" applyBorder="1" applyAlignment="1" applyProtection="1">
      <alignment horizontal="center" vertical="center"/>
    </xf>
    <xf numFmtId="0" fontId="1" fillId="5" borderId="1" xfId="2" applyNumberFormat="1" applyBorder="1" applyAlignment="1" applyProtection="1">
      <alignment horizontal="center" vertical="center"/>
      <protection locked="0"/>
    </xf>
    <xf numFmtId="165" fontId="1" fillId="5" borderId="1" xfId="2" applyNumberFormat="1" applyBorder="1" applyAlignment="1" applyProtection="1">
      <alignment horizontal="center" vertical="center"/>
    </xf>
    <xf numFmtId="1" fontId="1" fillId="5" borderId="1" xfId="2" applyNumberFormat="1" applyBorder="1" applyAlignment="1" applyProtection="1">
      <alignment horizontal="center" vertical="center"/>
    </xf>
    <xf numFmtId="0" fontId="4" fillId="4" borderId="2" xfId="1" applyNumberFormat="1" applyFont="1" applyBorder="1" applyAlignment="1" applyProtection="1">
      <alignment horizontal="center" vertical="center"/>
    </xf>
    <xf numFmtId="0" fontId="4" fillId="4" borderId="3" xfId="1" applyNumberFormat="1" applyFont="1" applyBorder="1" applyAlignment="1" applyProtection="1">
      <alignment horizontal="center" vertical="center"/>
    </xf>
    <xf numFmtId="0" fontId="4" fillId="4" borderId="1" xfId="1" applyNumberFormat="1" applyFont="1" applyBorder="1" applyAlignment="1" applyProtection="1">
      <alignment horizontal="center" vertical="center"/>
    </xf>
  </cellXfs>
  <cellStyles count="3">
    <cellStyle name="20% - הדגשה1" xfId="2" builtinId="30"/>
    <cellStyle name="Normal" xfId="0" builtinId="0"/>
    <cellStyle name="טוב" xfId="1" builtinId="26"/>
  </cellStyles>
  <dxfs count="0"/>
  <tableStyles count="0" defaultTableStyle="TableStyleMedium9" defaultPivotStyle="PivotStyleLight16"/>
  <colors>
    <mruColors>
      <color rgb="FF66FF33"/>
      <color rgb="FFFF66FF"/>
      <color rgb="FF00FFFF"/>
      <color rgb="FFFF9900"/>
      <color rgb="FFFFFFCC"/>
      <color rgb="FF3399FF"/>
      <color rgb="FFCCECFF"/>
      <color rgb="FFCCFFFF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397008</xdr:colOff>
      <xdr:row>1</xdr:row>
      <xdr:rowOff>251331</xdr:rowOff>
    </xdr:from>
    <xdr:to>
      <xdr:col>13</xdr:col>
      <xdr:colOff>765162</xdr:colOff>
      <xdr:row>25</xdr:row>
      <xdr:rowOff>1180</xdr:rowOff>
    </xdr:to>
    <xdr:pic>
      <xdr:nvPicPr>
        <xdr:cNvPr id="10" name="תמונה 9">
          <a:extLst>
            <a:ext uri="{FF2B5EF4-FFF2-40B4-BE49-F238E27FC236}">
              <a16:creationId xmlns:a16="http://schemas.microsoft.com/office/drawing/2014/main" id="{3648B921-AD92-49BC-B9C1-5F24CEBCE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4567" y="509066"/>
          <a:ext cx="8638095" cy="46468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396528</xdr:colOff>
      <xdr:row>25</xdr:row>
      <xdr:rowOff>103573</xdr:rowOff>
    </xdr:from>
    <xdr:to>
      <xdr:col>13</xdr:col>
      <xdr:colOff>764682</xdr:colOff>
      <xdr:row>43</xdr:row>
      <xdr:rowOff>111958</xdr:rowOff>
    </xdr:to>
    <xdr:pic>
      <xdr:nvPicPr>
        <xdr:cNvPr id="40" name="תמונה 39">
          <a:extLst>
            <a:ext uri="{FF2B5EF4-FFF2-40B4-BE49-F238E27FC236}">
              <a16:creationId xmlns:a16="http://schemas.microsoft.com/office/drawing/2014/main" id="{B1FF0F5F-AC41-4A9D-877F-FE6858037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4087" y="5258279"/>
          <a:ext cx="8638095" cy="46476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716135</xdr:colOff>
      <xdr:row>3</xdr:row>
      <xdr:rowOff>83577</xdr:rowOff>
    </xdr:from>
    <xdr:to>
      <xdr:col>7</xdr:col>
      <xdr:colOff>337253</xdr:colOff>
      <xdr:row>5</xdr:row>
      <xdr:rowOff>77842</xdr:rowOff>
    </xdr:to>
    <xdr:sp macro="" textlink="$C$10">
      <xdr:nvSpPr>
        <xdr:cNvPr id="9" name="TextBox 8">
          <a:extLst>
            <a:ext uri="{FF2B5EF4-FFF2-40B4-BE49-F238E27FC236}">
              <a16:creationId xmlns:a16="http://schemas.microsoft.com/office/drawing/2014/main" id="{0103B932-2044-4474-86D5-81B08B555376}"/>
            </a:ext>
          </a:extLst>
        </xdr:cNvPr>
        <xdr:cNvSpPr txBox="1"/>
      </xdr:nvSpPr>
      <xdr:spPr>
        <a:xfrm>
          <a:off x="4761459" y="599048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1901BD65-ED3E-4F7F-9E8E-87ABE7A2ACF2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39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6</xdr:col>
      <xdr:colOff>41209</xdr:colOff>
      <xdr:row>19</xdr:row>
      <xdr:rowOff>71827</xdr:rowOff>
    </xdr:from>
    <xdr:to>
      <xdr:col>6</xdr:col>
      <xdr:colOff>689209</xdr:colOff>
      <xdr:row>20</xdr:row>
      <xdr:rowOff>30092</xdr:rowOff>
    </xdr:to>
    <xdr:sp macro="" textlink="$C$5">
      <xdr:nvSpPr>
        <xdr:cNvPr id="7" name="TextBox 6">
          <a:extLst>
            <a:ext uri="{FF2B5EF4-FFF2-40B4-BE49-F238E27FC236}">
              <a16:creationId xmlns:a16="http://schemas.microsoft.com/office/drawing/2014/main" id="{465D98EF-8208-4F45-9D65-43CD5E8D5AED}"/>
            </a:ext>
          </a:extLst>
        </xdr:cNvPr>
        <xdr:cNvSpPr txBox="1"/>
      </xdr:nvSpPr>
      <xdr:spPr>
        <a:xfrm rot="1926422">
          <a:off x="4086533" y="3680121"/>
          <a:ext cx="648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A85059CF-0784-427A-BF0A-85C6D9F0450C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21.8°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6</xdr:col>
      <xdr:colOff>75577</xdr:colOff>
      <xdr:row>21</xdr:row>
      <xdr:rowOff>180394</xdr:rowOff>
    </xdr:from>
    <xdr:to>
      <xdr:col>6</xdr:col>
      <xdr:colOff>831577</xdr:colOff>
      <xdr:row>22</xdr:row>
      <xdr:rowOff>138659</xdr:rowOff>
    </xdr:to>
    <xdr:sp macro="" textlink="$D$5">
      <xdr:nvSpPr>
        <xdr:cNvPr id="21" name="TextBox 8">
          <a:extLst>
            <a:ext uri="{FF2B5EF4-FFF2-40B4-BE49-F238E27FC236}">
              <a16:creationId xmlns:a16="http://schemas.microsoft.com/office/drawing/2014/main" id="{0965A16D-864A-42F5-A101-94743D593A0C}"/>
            </a:ext>
          </a:extLst>
        </xdr:cNvPr>
        <xdr:cNvSpPr txBox="1"/>
      </xdr:nvSpPr>
      <xdr:spPr>
        <a:xfrm rot="1329844">
          <a:off x="4120901" y="4304159"/>
          <a:ext cx="756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5C49F26E-7437-4610-B012-4C30A40B2F28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136.4°</a:t>
          </a:fld>
          <a:endParaRPr lang="he-IL" sz="1200" b="1">
            <a:latin typeface=""/>
            <a:cs typeface="+mn-cs"/>
          </a:endParaRPr>
        </a:p>
      </xdr:txBody>
    </xdr:sp>
    <xdr:clientData/>
  </xdr:twoCellAnchor>
  <xdr:twoCellAnchor>
    <xdr:from>
      <xdr:col>6</xdr:col>
      <xdr:colOff>243079</xdr:colOff>
      <xdr:row>12</xdr:row>
      <xdr:rowOff>143300</xdr:rowOff>
    </xdr:from>
    <xdr:to>
      <xdr:col>6</xdr:col>
      <xdr:colOff>783079</xdr:colOff>
      <xdr:row>15</xdr:row>
      <xdr:rowOff>101565</xdr:rowOff>
    </xdr:to>
    <xdr:sp macro="" textlink="$C$9">
      <xdr:nvSpPr>
        <xdr:cNvPr id="27" name="TextBox 8">
          <a:extLst>
            <a:ext uri="{FF2B5EF4-FFF2-40B4-BE49-F238E27FC236}">
              <a16:creationId xmlns:a16="http://schemas.microsoft.com/office/drawing/2014/main" id="{1435EC7A-F50F-476A-AED7-1E441B9A1DEA}"/>
            </a:ext>
          </a:extLst>
        </xdr:cNvPr>
        <xdr:cNvSpPr txBox="1"/>
      </xdr:nvSpPr>
      <xdr:spPr>
        <a:xfrm rot="2577698">
          <a:off x="4288403" y="2462918"/>
          <a:ext cx="540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5A128F90-62F1-4D33-BFD1-AF78AE9AD34A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30</a:t>
          </a:fld>
          <a:endParaRPr lang="he-IL" sz="1200" b="1">
            <a:latin typeface=""/>
            <a:cs typeface="+mn-cs"/>
          </a:endParaRPr>
        </a:p>
      </xdr:txBody>
    </xdr:sp>
    <xdr:clientData/>
  </xdr:twoCellAnchor>
  <xdr:twoCellAnchor>
    <xdr:from>
      <xdr:col>5</xdr:col>
      <xdr:colOff>918522</xdr:colOff>
      <xdr:row>7</xdr:row>
      <xdr:rowOff>134012</xdr:rowOff>
    </xdr:from>
    <xdr:to>
      <xdr:col>6</xdr:col>
      <xdr:colOff>251639</xdr:colOff>
      <xdr:row>10</xdr:row>
      <xdr:rowOff>158541</xdr:rowOff>
    </xdr:to>
    <xdr:sp macro="" textlink="$C$8">
      <xdr:nvSpPr>
        <xdr:cNvPr id="32" name="TextBox 8">
          <a:extLst>
            <a:ext uri="{FF2B5EF4-FFF2-40B4-BE49-F238E27FC236}">
              <a16:creationId xmlns:a16="http://schemas.microsoft.com/office/drawing/2014/main" id="{7D04C01D-EDE7-4927-ABA7-9983D3FACD35}"/>
            </a:ext>
          </a:extLst>
        </xdr:cNvPr>
        <xdr:cNvSpPr txBox="1"/>
      </xdr:nvSpPr>
      <xdr:spPr>
        <a:xfrm rot="16200000">
          <a:off x="3900963" y="1566688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86E2B60F-4E77-41F6-87DF-E708BD3D1076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22</a:t>
          </a:fld>
          <a:endParaRPr lang="he-IL" sz="1200" b="1">
            <a:latin typeface=""/>
            <a:cs typeface="+mn-cs"/>
          </a:endParaRPr>
        </a:p>
      </xdr:txBody>
    </xdr:sp>
    <xdr:clientData/>
  </xdr:twoCellAnchor>
  <xdr:twoCellAnchor>
    <xdr:from>
      <xdr:col>4</xdr:col>
      <xdr:colOff>447523</xdr:colOff>
      <xdr:row>3</xdr:row>
      <xdr:rowOff>42334</xdr:rowOff>
    </xdr:from>
    <xdr:to>
      <xdr:col>5</xdr:col>
      <xdr:colOff>563940</xdr:colOff>
      <xdr:row>6</xdr:row>
      <xdr:rowOff>11206</xdr:rowOff>
    </xdr:to>
    <xdr:sp macro="" textlink="">
      <xdr:nvSpPr>
        <xdr:cNvPr id="3" name="תיבת טקסט 2">
          <a:extLst>
            <a:ext uri="{FF2B5EF4-FFF2-40B4-BE49-F238E27FC236}">
              <a16:creationId xmlns:a16="http://schemas.microsoft.com/office/drawing/2014/main" id="{507F082E-F88A-4E19-A6A7-3A176DEA384A}"/>
            </a:ext>
          </a:extLst>
        </xdr:cNvPr>
        <xdr:cNvSpPr txBox="1"/>
      </xdr:nvSpPr>
      <xdr:spPr>
        <a:xfrm>
          <a:off x="2655082" y="557805"/>
          <a:ext cx="1035299" cy="4843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he-IL" sz="2800" b="1"/>
            <a:t>חזית</a:t>
          </a:r>
        </a:p>
      </xdr:txBody>
    </xdr:sp>
    <xdr:clientData/>
  </xdr:twoCellAnchor>
  <xdr:twoCellAnchor>
    <xdr:from>
      <xdr:col>8</xdr:col>
      <xdr:colOff>554772</xdr:colOff>
      <xdr:row>6</xdr:row>
      <xdr:rowOff>235978</xdr:rowOff>
    </xdr:from>
    <xdr:to>
      <xdr:col>9</xdr:col>
      <xdr:colOff>175889</xdr:colOff>
      <xdr:row>7</xdr:row>
      <xdr:rowOff>230243</xdr:rowOff>
    </xdr:to>
    <xdr:sp macro="" textlink="$C$10">
      <xdr:nvSpPr>
        <xdr:cNvPr id="51" name="TextBox 8">
          <a:extLst>
            <a:ext uri="{FF2B5EF4-FFF2-40B4-BE49-F238E27FC236}">
              <a16:creationId xmlns:a16="http://schemas.microsoft.com/office/drawing/2014/main" id="{0BA37610-3D43-47A5-9009-9FB9E6878963}"/>
            </a:ext>
          </a:extLst>
        </xdr:cNvPr>
        <xdr:cNvSpPr txBox="1"/>
      </xdr:nvSpPr>
      <xdr:spPr>
        <a:xfrm rot="2663165">
          <a:off x="6437860" y="1266919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1901BD65-ED3E-4F7F-9E8E-87ABE7A2ACF2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39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8</xdr:col>
      <xdr:colOff>333010</xdr:colOff>
      <xdr:row>12</xdr:row>
      <xdr:rowOff>60618</xdr:rowOff>
    </xdr:from>
    <xdr:to>
      <xdr:col>8</xdr:col>
      <xdr:colOff>873010</xdr:colOff>
      <xdr:row>15</xdr:row>
      <xdr:rowOff>54883</xdr:rowOff>
    </xdr:to>
    <xdr:sp macro="" textlink="$C$8">
      <xdr:nvSpPr>
        <xdr:cNvPr id="52" name="TextBox 8">
          <a:extLst>
            <a:ext uri="{FF2B5EF4-FFF2-40B4-BE49-F238E27FC236}">
              <a16:creationId xmlns:a16="http://schemas.microsoft.com/office/drawing/2014/main" id="{380D9830-1E45-452F-8674-E85760ADFCDB}"/>
            </a:ext>
          </a:extLst>
        </xdr:cNvPr>
        <xdr:cNvSpPr txBox="1"/>
      </xdr:nvSpPr>
      <xdr:spPr>
        <a:xfrm rot="18916611">
          <a:off x="6216098" y="2380236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86E2B60F-4E77-41F6-87DF-E708BD3D1076}" type="TxLink">
            <a:rPr lang="en-US" sz="1200" b="0" i="0" u="none" strike="noStrike">
              <a:solidFill>
                <a:srgbClr val="000000"/>
              </a:solidFill>
              <a:latin typeface=""/>
              <a:cs typeface="Times New Roman"/>
            </a:rPr>
            <a:pPr algn="ctr"/>
            <a:t>22</a:t>
          </a:fld>
          <a:endParaRPr lang="he-IL" sz="800" b="1">
            <a:latin typeface=""/>
          </a:endParaRPr>
        </a:p>
      </xdr:txBody>
    </xdr:sp>
    <xdr:clientData/>
  </xdr:twoCellAnchor>
  <xdr:twoCellAnchor>
    <xdr:from>
      <xdr:col>7</xdr:col>
      <xdr:colOff>541154</xdr:colOff>
      <xdr:row>16</xdr:row>
      <xdr:rowOff>127613</xdr:rowOff>
    </xdr:from>
    <xdr:to>
      <xdr:col>8</xdr:col>
      <xdr:colOff>162272</xdr:colOff>
      <xdr:row>17</xdr:row>
      <xdr:rowOff>85877</xdr:rowOff>
    </xdr:to>
    <xdr:sp macro="" textlink="$C$9">
      <xdr:nvSpPr>
        <xdr:cNvPr id="53" name="TextBox 8">
          <a:extLst>
            <a:ext uri="{FF2B5EF4-FFF2-40B4-BE49-F238E27FC236}">
              <a16:creationId xmlns:a16="http://schemas.microsoft.com/office/drawing/2014/main" id="{E4F951A2-05F4-428E-BCA9-3B5762F14E85}"/>
            </a:ext>
          </a:extLst>
        </xdr:cNvPr>
        <xdr:cNvSpPr txBox="1"/>
      </xdr:nvSpPr>
      <xdr:spPr>
        <a:xfrm>
          <a:off x="5505360" y="2962701"/>
          <a:ext cx="540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5A128F90-62F1-4D33-BFD1-AF78AE9AD34A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30</a:t>
          </a:fld>
          <a:endParaRPr lang="he-IL" sz="1200" b="1">
            <a:latin typeface=""/>
            <a:cs typeface="+mn-cs"/>
          </a:endParaRPr>
        </a:p>
      </xdr:txBody>
    </xdr:sp>
    <xdr:clientData/>
  </xdr:twoCellAnchor>
  <xdr:twoCellAnchor>
    <xdr:from>
      <xdr:col>6</xdr:col>
      <xdr:colOff>686668</xdr:colOff>
      <xdr:row>20</xdr:row>
      <xdr:rowOff>67346</xdr:rowOff>
    </xdr:from>
    <xdr:to>
      <xdr:col>7</xdr:col>
      <xdr:colOff>415786</xdr:colOff>
      <xdr:row>21</xdr:row>
      <xdr:rowOff>25610</xdr:rowOff>
    </xdr:to>
    <xdr:sp macro="" textlink="$C$5">
      <xdr:nvSpPr>
        <xdr:cNvPr id="54" name="TextBox 6">
          <a:extLst>
            <a:ext uri="{FF2B5EF4-FFF2-40B4-BE49-F238E27FC236}">
              <a16:creationId xmlns:a16="http://schemas.microsoft.com/office/drawing/2014/main" id="{3C39FE02-B66E-40D5-B876-C3AB90135E79}"/>
            </a:ext>
          </a:extLst>
        </xdr:cNvPr>
        <xdr:cNvSpPr txBox="1"/>
      </xdr:nvSpPr>
      <xdr:spPr>
        <a:xfrm rot="536366">
          <a:off x="4731992" y="3933375"/>
          <a:ext cx="648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A85059CF-0784-427A-BF0A-85C6D9F0450C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21.8°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10</xdr:col>
      <xdr:colOff>315644</xdr:colOff>
      <xdr:row>8</xdr:row>
      <xdr:rowOff>225901</xdr:rowOff>
    </xdr:from>
    <xdr:to>
      <xdr:col>10</xdr:col>
      <xdr:colOff>567644</xdr:colOff>
      <xdr:row>11</xdr:row>
      <xdr:rowOff>250431</xdr:rowOff>
    </xdr:to>
    <xdr:sp macro="" textlink="$C$19">
      <xdr:nvSpPr>
        <xdr:cNvPr id="55" name="TextBox 8">
          <a:extLst>
            <a:ext uri="{FF2B5EF4-FFF2-40B4-BE49-F238E27FC236}">
              <a16:creationId xmlns:a16="http://schemas.microsoft.com/office/drawing/2014/main" id="{BB6934F7-A5A4-48D7-9278-6D2DAAB36519}"/>
            </a:ext>
          </a:extLst>
        </xdr:cNvPr>
        <xdr:cNvSpPr txBox="1"/>
      </xdr:nvSpPr>
      <xdr:spPr>
        <a:xfrm rot="16200000">
          <a:off x="7892497" y="1916313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89DC2F75-596E-40B9-8E9C-056BD75B74B7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747</a:t>
          </a:fld>
          <a:endParaRPr lang="he-IL" sz="1050" b="1">
            <a:latin typeface=""/>
            <a:cs typeface="+mj-cs"/>
          </a:endParaRPr>
        </a:p>
      </xdr:txBody>
    </xdr:sp>
    <xdr:clientData/>
  </xdr:twoCellAnchor>
  <xdr:twoCellAnchor>
    <xdr:from>
      <xdr:col>11</xdr:col>
      <xdr:colOff>84124</xdr:colOff>
      <xdr:row>20</xdr:row>
      <xdr:rowOff>157536</xdr:rowOff>
    </xdr:from>
    <xdr:to>
      <xdr:col>11</xdr:col>
      <xdr:colOff>624124</xdr:colOff>
      <xdr:row>21</xdr:row>
      <xdr:rowOff>151800</xdr:rowOff>
    </xdr:to>
    <xdr:sp macro="" textlink="$C$9">
      <xdr:nvSpPr>
        <xdr:cNvPr id="56" name="TextBox 8">
          <a:extLst>
            <a:ext uri="{FF2B5EF4-FFF2-40B4-BE49-F238E27FC236}">
              <a16:creationId xmlns:a16="http://schemas.microsoft.com/office/drawing/2014/main" id="{06718E7D-6492-43D8-84DC-D2DDCF76D81C}"/>
            </a:ext>
          </a:extLst>
        </xdr:cNvPr>
        <xdr:cNvSpPr txBox="1"/>
      </xdr:nvSpPr>
      <xdr:spPr>
        <a:xfrm rot="1266494">
          <a:off x="8723859" y="4023565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6CC7EDDC-5F39-46E2-8D04-7CB7F99BEC4D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30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12</xdr:col>
      <xdr:colOff>471848</xdr:colOff>
      <xdr:row>20</xdr:row>
      <xdr:rowOff>153054</xdr:rowOff>
    </xdr:from>
    <xdr:to>
      <xdr:col>13</xdr:col>
      <xdr:colOff>92966</xdr:colOff>
      <xdr:row>21</xdr:row>
      <xdr:rowOff>147318</xdr:rowOff>
    </xdr:to>
    <xdr:sp macro="" textlink="$C$9">
      <xdr:nvSpPr>
        <xdr:cNvPr id="57" name="TextBox 8">
          <a:extLst>
            <a:ext uri="{FF2B5EF4-FFF2-40B4-BE49-F238E27FC236}">
              <a16:creationId xmlns:a16="http://schemas.microsoft.com/office/drawing/2014/main" id="{17ECAEB8-6AFB-46E3-A783-444EB16CA21F}"/>
            </a:ext>
          </a:extLst>
        </xdr:cNvPr>
        <xdr:cNvSpPr txBox="1"/>
      </xdr:nvSpPr>
      <xdr:spPr>
        <a:xfrm rot="20290806">
          <a:off x="10030466" y="4019083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1D8EFDCB-792B-4265-A8A6-531B74CD29FE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30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11</xdr:col>
      <xdr:colOff>586568</xdr:colOff>
      <xdr:row>23</xdr:row>
      <xdr:rowOff>75058</xdr:rowOff>
    </xdr:from>
    <xdr:to>
      <xdr:col>12</xdr:col>
      <xdr:colOff>423685</xdr:colOff>
      <xdr:row>24</xdr:row>
      <xdr:rowOff>33322</xdr:rowOff>
    </xdr:to>
    <xdr:sp macro="" textlink="$D$5">
      <xdr:nvSpPr>
        <xdr:cNvPr id="58" name="TextBox 8">
          <a:extLst>
            <a:ext uri="{FF2B5EF4-FFF2-40B4-BE49-F238E27FC236}">
              <a16:creationId xmlns:a16="http://schemas.microsoft.com/office/drawing/2014/main" id="{A5582E31-0A14-4A95-83E0-F058A14B93A2}"/>
            </a:ext>
          </a:extLst>
        </xdr:cNvPr>
        <xdr:cNvSpPr txBox="1"/>
      </xdr:nvSpPr>
      <xdr:spPr>
        <a:xfrm rot="189337">
          <a:off x="9226303" y="4714293"/>
          <a:ext cx="756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5C49F26E-7437-4610-B012-4C30A40B2F28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136.4°</a:t>
          </a:fld>
          <a:endParaRPr lang="he-IL" sz="1200" b="1">
            <a:latin typeface=""/>
            <a:cs typeface="+mn-cs"/>
          </a:endParaRPr>
        </a:p>
      </xdr:txBody>
    </xdr:sp>
    <xdr:clientData/>
  </xdr:twoCellAnchor>
  <xdr:twoCellAnchor>
    <xdr:from>
      <xdr:col>4</xdr:col>
      <xdr:colOff>454246</xdr:colOff>
      <xdr:row>25</xdr:row>
      <xdr:rowOff>172323</xdr:rowOff>
    </xdr:from>
    <xdr:to>
      <xdr:col>5</xdr:col>
      <xdr:colOff>570663</xdr:colOff>
      <xdr:row>27</xdr:row>
      <xdr:rowOff>141195</xdr:rowOff>
    </xdr:to>
    <xdr:sp macro="" textlink="">
      <xdr:nvSpPr>
        <xdr:cNvPr id="59" name="תיבת טקסט 58">
          <a:extLst>
            <a:ext uri="{FF2B5EF4-FFF2-40B4-BE49-F238E27FC236}">
              <a16:creationId xmlns:a16="http://schemas.microsoft.com/office/drawing/2014/main" id="{3434E3DF-FE8C-4FB0-AB6A-BF2038571DFD}"/>
            </a:ext>
          </a:extLst>
        </xdr:cNvPr>
        <xdr:cNvSpPr txBox="1"/>
      </xdr:nvSpPr>
      <xdr:spPr>
        <a:xfrm>
          <a:off x="2661805" y="5327029"/>
          <a:ext cx="1035299" cy="4843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he-IL" sz="2800" b="1"/>
            <a:t>מילוי</a:t>
          </a:r>
        </a:p>
      </xdr:txBody>
    </xdr:sp>
    <xdr:clientData/>
  </xdr:twoCellAnchor>
  <xdr:twoCellAnchor>
    <xdr:from>
      <xdr:col>6</xdr:col>
      <xdr:colOff>700447</xdr:colOff>
      <xdr:row>25</xdr:row>
      <xdr:rowOff>191154</xdr:rowOff>
    </xdr:from>
    <xdr:to>
      <xdr:col>7</xdr:col>
      <xdr:colOff>321565</xdr:colOff>
      <xdr:row>26</xdr:row>
      <xdr:rowOff>185419</xdr:rowOff>
    </xdr:to>
    <xdr:sp macro="" textlink="$C$15">
      <xdr:nvSpPr>
        <xdr:cNvPr id="60" name="TextBox 8">
          <a:extLst>
            <a:ext uri="{FF2B5EF4-FFF2-40B4-BE49-F238E27FC236}">
              <a16:creationId xmlns:a16="http://schemas.microsoft.com/office/drawing/2014/main" id="{2CB7BDA1-898A-4936-87BA-4EFD44D449C2}"/>
            </a:ext>
          </a:extLst>
        </xdr:cNvPr>
        <xdr:cNvSpPr txBox="1"/>
      </xdr:nvSpPr>
      <xdr:spPr>
        <a:xfrm>
          <a:off x="4745771" y="5345860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6CD8F9E9-99A5-41BF-9D5C-588B4255D4CA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46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8</xdr:col>
      <xdr:colOff>550288</xdr:colOff>
      <xdr:row>28</xdr:row>
      <xdr:rowOff>85817</xdr:rowOff>
    </xdr:from>
    <xdr:to>
      <xdr:col>9</xdr:col>
      <xdr:colOff>171405</xdr:colOff>
      <xdr:row>29</xdr:row>
      <xdr:rowOff>80082</xdr:rowOff>
    </xdr:to>
    <xdr:sp macro="" textlink="$C$15">
      <xdr:nvSpPr>
        <xdr:cNvPr id="61" name="TextBox 8">
          <a:extLst>
            <a:ext uri="{FF2B5EF4-FFF2-40B4-BE49-F238E27FC236}">
              <a16:creationId xmlns:a16="http://schemas.microsoft.com/office/drawing/2014/main" id="{272E2D53-D622-4980-ADE5-84FB032900D5}"/>
            </a:ext>
          </a:extLst>
        </xdr:cNvPr>
        <xdr:cNvSpPr txBox="1"/>
      </xdr:nvSpPr>
      <xdr:spPr>
        <a:xfrm rot="2650926">
          <a:off x="6433376" y="6013729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6CD8F9E9-99A5-41BF-9D5C-588B4255D4CA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46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5</xdr:col>
      <xdr:colOff>914039</xdr:colOff>
      <xdr:row>28</xdr:row>
      <xdr:rowOff>230382</xdr:rowOff>
    </xdr:from>
    <xdr:to>
      <xdr:col>6</xdr:col>
      <xdr:colOff>247156</xdr:colOff>
      <xdr:row>30</xdr:row>
      <xdr:rowOff>254912</xdr:rowOff>
    </xdr:to>
    <xdr:sp macro="" textlink="$C$13">
      <xdr:nvSpPr>
        <xdr:cNvPr id="62" name="TextBox 8">
          <a:extLst>
            <a:ext uri="{FF2B5EF4-FFF2-40B4-BE49-F238E27FC236}">
              <a16:creationId xmlns:a16="http://schemas.microsoft.com/office/drawing/2014/main" id="{C3B383CC-8080-47DE-BBCD-AF7FB43876B8}"/>
            </a:ext>
          </a:extLst>
        </xdr:cNvPr>
        <xdr:cNvSpPr txBox="1"/>
      </xdr:nvSpPr>
      <xdr:spPr>
        <a:xfrm rot="16200000">
          <a:off x="3896480" y="6302294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A0808BFB-07B8-4126-A078-8E1A45A8EB07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17</a:t>
          </a:fld>
          <a:endParaRPr lang="he-IL" sz="1200" b="1">
            <a:latin typeface=""/>
            <a:cs typeface="+mn-cs"/>
          </a:endParaRPr>
        </a:p>
      </xdr:txBody>
    </xdr:sp>
    <xdr:clientData/>
  </xdr:twoCellAnchor>
  <xdr:twoCellAnchor>
    <xdr:from>
      <xdr:col>8</xdr:col>
      <xdr:colOff>483733</xdr:colOff>
      <xdr:row>32</xdr:row>
      <xdr:rowOff>12989</xdr:rowOff>
    </xdr:from>
    <xdr:to>
      <xdr:col>8</xdr:col>
      <xdr:colOff>735733</xdr:colOff>
      <xdr:row>34</xdr:row>
      <xdr:rowOff>37518</xdr:rowOff>
    </xdr:to>
    <xdr:sp macro="" textlink="$C$13">
      <xdr:nvSpPr>
        <xdr:cNvPr id="63" name="TextBox 8">
          <a:extLst>
            <a:ext uri="{FF2B5EF4-FFF2-40B4-BE49-F238E27FC236}">
              <a16:creationId xmlns:a16="http://schemas.microsoft.com/office/drawing/2014/main" id="{0CFB35B6-C0FB-464A-92A6-B2D119EABD45}"/>
            </a:ext>
          </a:extLst>
        </xdr:cNvPr>
        <xdr:cNvSpPr txBox="1"/>
      </xdr:nvSpPr>
      <xdr:spPr>
        <a:xfrm rot="18765466">
          <a:off x="6222821" y="7115842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A0808BFB-07B8-4126-A078-8E1A45A8EB07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17</a:t>
          </a:fld>
          <a:endParaRPr lang="he-IL" sz="1200" b="1">
            <a:latin typeface=""/>
            <a:cs typeface="+mn-cs"/>
          </a:endParaRPr>
        </a:p>
      </xdr:txBody>
    </xdr:sp>
    <xdr:clientData/>
  </xdr:twoCellAnchor>
  <xdr:twoCellAnchor>
    <xdr:from>
      <xdr:col>6</xdr:col>
      <xdr:colOff>241005</xdr:colOff>
      <xdr:row>32</xdr:row>
      <xdr:rowOff>224772</xdr:rowOff>
    </xdr:from>
    <xdr:to>
      <xdr:col>6</xdr:col>
      <xdr:colOff>781005</xdr:colOff>
      <xdr:row>33</xdr:row>
      <xdr:rowOff>219037</xdr:rowOff>
    </xdr:to>
    <xdr:sp macro="" textlink="$C$10">
      <xdr:nvSpPr>
        <xdr:cNvPr id="64" name="TextBox 8">
          <a:extLst>
            <a:ext uri="{FF2B5EF4-FFF2-40B4-BE49-F238E27FC236}">
              <a16:creationId xmlns:a16="http://schemas.microsoft.com/office/drawing/2014/main" id="{43944DFC-F71D-4735-A806-A599B5BF6F6D}"/>
            </a:ext>
          </a:extLst>
        </xdr:cNvPr>
        <xdr:cNvSpPr txBox="1"/>
      </xdr:nvSpPr>
      <xdr:spPr>
        <a:xfrm rot="2596077">
          <a:off x="4286329" y="7183625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1901BD65-ED3E-4F7F-9E8E-87ABE7A2ACF2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39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7</xdr:col>
      <xdr:colOff>539082</xdr:colOff>
      <xdr:row>34</xdr:row>
      <xdr:rowOff>201705</xdr:rowOff>
    </xdr:from>
    <xdr:to>
      <xdr:col>8</xdr:col>
      <xdr:colOff>160200</xdr:colOff>
      <xdr:row>35</xdr:row>
      <xdr:rowOff>203348</xdr:rowOff>
    </xdr:to>
    <xdr:sp macro="" textlink="$C$10">
      <xdr:nvSpPr>
        <xdr:cNvPr id="65" name="TextBox 8">
          <a:extLst>
            <a:ext uri="{FF2B5EF4-FFF2-40B4-BE49-F238E27FC236}">
              <a16:creationId xmlns:a16="http://schemas.microsoft.com/office/drawing/2014/main" id="{952E6081-5FF2-4BFC-9E06-B2F6E6FF0582}"/>
            </a:ext>
          </a:extLst>
        </xdr:cNvPr>
        <xdr:cNvSpPr txBox="1"/>
      </xdr:nvSpPr>
      <xdr:spPr>
        <a:xfrm>
          <a:off x="5503288" y="7676029"/>
          <a:ext cx="540000" cy="259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1901BD65-ED3E-4F7F-9E8E-87ABE7A2ACF2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39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6</xdr:col>
      <xdr:colOff>25521</xdr:colOff>
      <xdr:row>37</xdr:row>
      <xdr:rowOff>179404</xdr:rowOff>
    </xdr:from>
    <xdr:to>
      <xdr:col>6</xdr:col>
      <xdr:colOff>673521</xdr:colOff>
      <xdr:row>38</xdr:row>
      <xdr:rowOff>137668</xdr:rowOff>
    </xdr:to>
    <xdr:sp macro="" textlink="$C$5">
      <xdr:nvSpPr>
        <xdr:cNvPr id="66" name="TextBox 6">
          <a:extLst>
            <a:ext uri="{FF2B5EF4-FFF2-40B4-BE49-F238E27FC236}">
              <a16:creationId xmlns:a16="http://schemas.microsoft.com/office/drawing/2014/main" id="{E4D59FAA-B6F4-4A69-95A5-300C836032F5}"/>
            </a:ext>
          </a:extLst>
        </xdr:cNvPr>
        <xdr:cNvSpPr txBox="1"/>
      </xdr:nvSpPr>
      <xdr:spPr>
        <a:xfrm rot="1926422">
          <a:off x="4070845" y="8426933"/>
          <a:ext cx="648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A85059CF-0784-427A-BF0A-85C6D9F0450C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21.8°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6</xdr:col>
      <xdr:colOff>693391</xdr:colOff>
      <xdr:row>38</xdr:row>
      <xdr:rowOff>186128</xdr:rowOff>
    </xdr:from>
    <xdr:to>
      <xdr:col>7</xdr:col>
      <xdr:colOff>422509</xdr:colOff>
      <xdr:row>39</xdr:row>
      <xdr:rowOff>144393</xdr:rowOff>
    </xdr:to>
    <xdr:sp macro="" textlink="$C$5">
      <xdr:nvSpPr>
        <xdr:cNvPr id="67" name="TextBox 6">
          <a:extLst>
            <a:ext uri="{FF2B5EF4-FFF2-40B4-BE49-F238E27FC236}">
              <a16:creationId xmlns:a16="http://schemas.microsoft.com/office/drawing/2014/main" id="{3A4A8194-38DA-45BB-ACA5-619302F9139E}"/>
            </a:ext>
          </a:extLst>
        </xdr:cNvPr>
        <xdr:cNvSpPr txBox="1"/>
      </xdr:nvSpPr>
      <xdr:spPr>
        <a:xfrm rot="536366">
          <a:off x="4738715" y="8691393"/>
          <a:ext cx="648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A85059CF-0784-427A-BF0A-85C6D9F0450C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21.8°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6</xdr:col>
      <xdr:colOff>89026</xdr:colOff>
      <xdr:row>40</xdr:row>
      <xdr:rowOff>36958</xdr:rowOff>
    </xdr:from>
    <xdr:to>
      <xdr:col>6</xdr:col>
      <xdr:colOff>845026</xdr:colOff>
      <xdr:row>40</xdr:row>
      <xdr:rowOff>252958</xdr:rowOff>
    </xdr:to>
    <xdr:sp macro="" textlink="$D$5">
      <xdr:nvSpPr>
        <xdr:cNvPr id="68" name="TextBox 8">
          <a:extLst>
            <a:ext uri="{FF2B5EF4-FFF2-40B4-BE49-F238E27FC236}">
              <a16:creationId xmlns:a16="http://schemas.microsoft.com/office/drawing/2014/main" id="{98C28D7E-2E5F-448E-9520-FD1F3CB41AA8}"/>
            </a:ext>
          </a:extLst>
        </xdr:cNvPr>
        <xdr:cNvSpPr txBox="1"/>
      </xdr:nvSpPr>
      <xdr:spPr>
        <a:xfrm rot="1365222">
          <a:off x="4134350" y="9057693"/>
          <a:ext cx="756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5C49F26E-7437-4610-B012-4C30A40B2F28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136.4°</a:t>
          </a:fld>
          <a:endParaRPr lang="he-IL" sz="1200" b="1">
            <a:latin typeface=""/>
            <a:cs typeface="+mn-cs"/>
          </a:endParaRPr>
        </a:p>
      </xdr:txBody>
    </xdr:sp>
    <xdr:clientData/>
  </xdr:twoCellAnchor>
  <xdr:twoCellAnchor>
    <xdr:from>
      <xdr:col>10</xdr:col>
      <xdr:colOff>311161</xdr:colOff>
      <xdr:row>30</xdr:row>
      <xdr:rowOff>86948</xdr:rowOff>
    </xdr:from>
    <xdr:to>
      <xdr:col>10</xdr:col>
      <xdr:colOff>563161</xdr:colOff>
      <xdr:row>32</xdr:row>
      <xdr:rowOff>111477</xdr:rowOff>
    </xdr:to>
    <xdr:sp macro="" textlink="$C$18">
      <xdr:nvSpPr>
        <xdr:cNvPr id="69" name="TextBox 8">
          <a:extLst>
            <a:ext uri="{FF2B5EF4-FFF2-40B4-BE49-F238E27FC236}">
              <a16:creationId xmlns:a16="http://schemas.microsoft.com/office/drawing/2014/main" id="{55308772-C1F2-4EE9-89C5-759D64AD0640}"/>
            </a:ext>
          </a:extLst>
        </xdr:cNvPr>
        <xdr:cNvSpPr txBox="1"/>
      </xdr:nvSpPr>
      <xdr:spPr>
        <a:xfrm rot="16200000">
          <a:off x="7888014" y="6674330"/>
          <a:ext cx="540000" cy="2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D64177E8-4B5C-4AE1-9D52-62B9B70B940C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754</a:t>
          </a:fld>
          <a:endParaRPr lang="he-IL" sz="1050" b="1">
            <a:latin typeface=""/>
            <a:cs typeface="+mj-cs"/>
          </a:endParaRPr>
        </a:p>
      </xdr:txBody>
    </xdr:sp>
    <xdr:clientData/>
  </xdr:twoCellAnchor>
  <xdr:twoCellAnchor>
    <xdr:from>
      <xdr:col>11</xdr:col>
      <xdr:colOff>79640</xdr:colOff>
      <xdr:row>39</xdr:row>
      <xdr:rowOff>11206</xdr:rowOff>
    </xdr:from>
    <xdr:to>
      <xdr:col>11</xdr:col>
      <xdr:colOff>619640</xdr:colOff>
      <xdr:row>40</xdr:row>
      <xdr:rowOff>12849</xdr:rowOff>
    </xdr:to>
    <xdr:sp macro="" textlink="$C$10">
      <xdr:nvSpPr>
        <xdr:cNvPr id="70" name="TextBox 8">
          <a:extLst>
            <a:ext uri="{FF2B5EF4-FFF2-40B4-BE49-F238E27FC236}">
              <a16:creationId xmlns:a16="http://schemas.microsoft.com/office/drawing/2014/main" id="{59B41ED1-8F1C-4FC5-8A18-112E86AEAD8F}"/>
            </a:ext>
          </a:extLst>
        </xdr:cNvPr>
        <xdr:cNvSpPr txBox="1"/>
      </xdr:nvSpPr>
      <xdr:spPr>
        <a:xfrm rot="1180426">
          <a:off x="8719375" y="8774206"/>
          <a:ext cx="540000" cy="259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1901BD65-ED3E-4F7F-9E8E-87ABE7A2ACF2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39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12</xdr:col>
      <xdr:colOff>456160</xdr:colOff>
      <xdr:row>38</xdr:row>
      <xdr:rowOff>253251</xdr:rowOff>
    </xdr:from>
    <xdr:to>
      <xdr:col>13</xdr:col>
      <xdr:colOff>77278</xdr:colOff>
      <xdr:row>39</xdr:row>
      <xdr:rowOff>254894</xdr:rowOff>
    </xdr:to>
    <xdr:sp macro="" textlink="$C$10">
      <xdr:nvSpPr>
        <xdr:cNvPr id="71" name="TextBox 8">
          <a:extLst>
            <a:ext uri="{FF2B5EF4-FFF2-40B4-BE49-F238E27FC236}">
              <a16:creationId xmlns:a16="http://schemas.microsoft.com/office/drawing/2014/main" id="{F790D69E-584B-4701-859E-C7A930F02690}"/>
            </a:ext>
          </a:extLst>
        </xdr:cNvPr>
        <xdr:cNvSpPr txBox="1"/>
      </xdr:nvSpPr>
      <xdr:spPr>
        <a:xfrm rot="20364948">
          <a:off x="10014778" y="8758516"/>
          <a:ext cx="540000" cy="259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1901BD65-ED3E-4F7F-9E8E-87ABE7A2ACF2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39</a:t>
          </a:fld>
          <a:endParaRPr lang="he-IL" sz="1200">
            <a:latin typeface=""/>
            <a:cs typeface="+mn-cs"/>
          </a:endParaRPr>
        </a:p>
      </xdr:txBody>
    </xdr:sp>
    <xdr:clientData/>
  </xdr:twoCellAnchor>
  <xdr:twoCellAnchor>
    <xdr:from>
      <xdr:col>11</xdr:col>
      <xdr:colOff>622427</xdr:colOff>
      <xdr:row>41</xdr:row>
      <xdr:rowOff>189356</xdr:rowOff>
    </xdr:from>
    <xdr:to>
      <xdr:col>12</xdr:col>
      <xdr:colOff>459544</xdr:colOff>
      <xdr:row>42</xdr:row>
      <xdr:rowOff>147621</xdr:rowOff>
    </xdr:to>
    <xdr:sp macro="" textlink="$D$5">
      <xdr:nvSpPr>
        <xdr:cNvPr id="72" name="TextBox 8">
          <a:extLst>
            <a:ext uri="{FF2B5EF4-FFF2-40B4-BE49-F238E27FC236}">
              <a16:creationId xmlns:a16="http://schemas.microsoft.com/office/drawing/2014/main" id="{EAD3FAF7-F08D-43F4-A15D-C3E5BCFCFA2F}"/>
            </a:ext>
          </a:extLst>
        </xdr:cNvPr>
        <xdr:cNvSpPr txBox="1"/>
      </xdr:nvSpPr>
      <xdr:spPr>
        <a:xfrm rot="221164">
          <a:off x="9262162" y="9467827"/>
          <a:ext cx="756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5C49F26E-7437-4610-B012-4C30A40B2F28}" type="TxLink">
            <a:rPr lang="en-US" sz="1200" b="0" i="0" u="none" strike="noStrike">
              <a:solidFill>
                <a:srgbClr val="000000"/>
              </a:solidFill>
              <a:latin typeface=""/>
              <a:cs typeface="+mn-cs"/>
            </a:rPr>
            <a:pPr algn="ctr"/>
            <a:t>136.4°</a:t>
          </a:fld>
          <a:endParaRPr lang="he-IL" sz="1200" b="1">
            <a:latin typeface="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E8FF-12B0-44DC-A20E-ABB82DBA050A}">
  <sheetPr>
    <pageSetUpPr fitToPage="1"/>
  </sheetPr>
  <dimension ref="B2:D21"/>
  <sheetViews>
    <sheetView showGridLines="0" tabSelected="1" topLeftCell="B1" zoomScale="70" zoomScaleNormal="70" workbookViewId="0">
      <selection activeCell="C4" sqref="C4"/>
    </sheetView>
  </sheetViews>
  <sheetFormatPr defaultRowHeight="20.25" x14ac:dyDescent="0.3"/>
  <cols>
    <col min="1" max="1" width="0" style="1" hidden="1" customWidth="1"/>
    <col min="2" max="2" width="12.26953125" style="1" customWidth="1"/>
    <col min="3" max="3" width="8.7265625" style="1" bestFit="1" customWidth="1"/>
    <col min="4" max="4" width="5.26953125" style="1" hidden="1" customWidth="1"/>
    <col min="5" max="5" width="8.7265625" style="1" customWidth="1"/>
    <col min="6" max="20" width="8.7265625" style="1"/>
    <col min="21" max="21" width="2.7265625" style="1" customWidth="1"/>
    <col min="22" max="16384" width="8.7265625" style="1"/>
  </cols>
  <sheetData>
    <row r="2" spans="2:4" x14ac:dyDescent="0.3">
      <c r="B2" s="12" t="s">
        <v>4</v>
      </c>
      <c r="C2" s="13"/>
    </row>
    <row r="3" spans="2:4" hidden="1" x14ac:dyDescent="0.3">
      <c r="B3" s="5" t="s">
        <v>0</v>
      </c>
      <c r="C3" s="6">
        <v>180</v>
      </c>
    </row>
    <row r="4" spans="2:4" x14ac:dyDescent="0.3">
      <c r="B4" s="8" t="s">
        <v>9</v>
      </c>
      <c r="C4" s="9">
        <v>136.4</v>
      </c>
      <c r="D4" s="2">
        <f>TAN(RADIANS(C4/2))</f>
        <v>2.5001783622570022</v>
      </c>
    </row>
    <row r="5" spans="2:4" hidden="1" x14ac:dyDescent="0.3">
      <c r="B5" s="8" t="s">
        <v>1</v>
      </c>
      <c r="C5" s="10" t="str">
        <f>ROUND((C3-C4)/2,1) &amp; "°"</f>
        <v>21.8°</v>
      </c>
      <c r="D5" s="2" t="str">
        <f>C4 &amp; "°"</f>
        <v>136.4°</v>
      </c>
    </row>
    <row r="6" spans="2:4" x14ac:dyDescent="0.3">
      <c r="B6" s="7"/>
      <c r="C6" s="7"/>
    </row>
    <row r="7" spans="2:4" x14ac:dyDescent="0.3">
      <c r="B7" s="14" t="s">
        <v>5</v>
      </c>
      <c r="C7" s="14"/>
    </row>
    <row r="8" spans="2:4" x14ac:dyDescent="0.3">
      <c r="B8" s="8" t="s">
        <v>7</v>
      </c>
      <c r="C8" s="9">
        <v>22</v>
      </c>
    </row>
    <row r="9" spans="2:4" x14ac:dyDescent="0.3">
      <c r="B9" s="8" t="s">
        <v>8</v>
      </c>
      <c r="C9" s="9">
        <v>30</v>
      </c>
      <c r="D9" s="3">
        <f>(C8*10)/D4</f>
        <v>87.993722096449943</v>
      </c>
    </row>
    <row r="10" spans="2:4" hidden="1" x14ac:dyDescent="0.3">
      <c r="B10" s="8" t="s">
        <v>12</v>
      </c>
      <c r="C10" s="11">
        <f>C9+D10</f>
        <v>38.799372209644993</v>
      </c>
      <c r="D10" s="4">
        <f>D9/10</f>
        <v>8.7993722096449947</v>
      </c>
    </row>
    <row r="11" spans="2:4" x14ac:dyDescent="0.3">
      <c r="B11" s="7"/>
      <c r="C11" s="7"/>
    </row>
    <row r="12" spans="2:4" x14ac:dyDescent="0.3">
      <c r="B12" s="14" t="s">
        <v>10</v>
      </c>
      <c r="C12" s="14"/>
    </row>
    <row r="13" spans="2:4" x14ac:dyDescent="0.3">
      <c r="B13" s="8" t="s">
        <v>7</v>
      </c>
      <c r="C13" s="9">
        <v>17</v>
      </c>
    </row>
    <row r="14" spans="2:4" hidden="1" x14ac:dyDescent="0.3">
      <c r="B14" s="8" t="s">
        <v>11</v>
      </c>
      <c r="C14" s="11">
        <f>C10</f>
        <v>38.799372209644993</v>
      </c>
      <c r="D14" s="3">
        <f>(C13*10)/D4</f>
        <v>67.995148892711313</v>
      </c>
    </row>
    <row r="15" spans="2:4" hidden="1" x14ac:dyDescent="0.3">
      <c r="B15" s="8" t="s">
        <v>13</v>
      </c>
      <c r="C15" s="11">
        <f>C14+D15</f>
        <v>45.598887098916123</v>
      </c>
      <c r="D15" s="4">
        <f>D14/10</f>
        <v>6.7995148892711317</v>
      </c>
    </row>
    <row r="16" spans="2:4" x14ac:dyDescent="0.3">
      <c r="B16" s="7"/>
      <c r="C16" s="7"/>
    </row>
    <row r="17" spans="2:3" x14ac:dyDescent="0.3">
      <c r="B17" s="12" t="s">
        <v>6</v>
      </c>
      <c r="C17" s="13"/>
    </row>
    <row r="18" spans="2:3" x14ac:dyDescent="0.3">
      <c r="B18" s="8" t="s">
        <v>2</v>
      </c>
      <c r="C18" s="9">
        <v>754</v>
      </c>
    </row>
    <row r="19" spans="2:3" x14ac:dyDescent="0.3">
      <c r="B19" s="8" t="s">
        <v>3</v>
      </c>
      <c r="C19" s="9">
        <v>747</v>
      </c>
    </row>
    <row r="20" spans="2:3" x14ac:dyDescent="0.3">
      <c r="B20"/>
      <c r="C20"/>
    </row>
    <row r="21" spans="2:3" x14ac:dyDescent="0.3">
      <c r="B21"/>
      <c r="C21"/>
    </row>
  </sheetData>
  <sheetProtection algorithmName="SHA-512" hashValue="SI5Ile6/CsbFsFyNFaTCP+4upcyLjTGF0GT+PilDn0Qya4+QnWEwQRm1fHG4RPhZS7xBUbshN99rKrYztKmDRg==" saltValue="dLuKRajJd9Q/NO/9FxDwkA==" spinCount="100000" sheet="1" objects="1" scenarios="1" selectLockedCells="1"/>
  <mergeCells count="4">
    <mergeCell ref="B2:C2"/>
    <mergeCell ref="B7:C7"/>
    <mergeCell ref="B17:C17"/>
    <mergeCell ref="B12:C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חישוב מעלות לסגירה פינתית</vt:lpstr>
      <vt:lpstr>'חישוב מעלות לסגירה פינתית'!WPrint_Area_W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www.PHILka.RU</dc:creator>
  <cp:lastModifiedBy>ארי פרץ</cp:lastModifiedBy>
  <cp:lastPrinted>2022-03-28T12:55:32Z</cp:lastPrinted>
  <dcterms:created xsi:type="dcterms:W3CDTF">2017-05-01T14:10:18Z</dcterms:created>
  <dcterms:modified xsi:type="dcterms:W3CDTF">2022-03-28T12:55:42Z</dcterms:modified>
</cp:coreProperties>
</file>