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90" activeTab="5"/>
  </bookViews>
  <sheets>
    <sheet name="Sprint 1" sheetId="1" r:id="rId1"/>
    <sheet name="Sprint 2" sheetId="3" r:id="rId2"/>
    <sheet name="Sprint 3" sheetId="14" r:id="rId3"/>
    <sheet name="Sprint 4" sheetId="15" r:id="rId4"/>
    <sheet name="Sprint 5" sheetId="16" r:id="rId5"/>
    <sheet name="Sprint 6" sheetId="17" r:id="rId6"/>
    <sheet name="Sprint 7" sheetId="18" r:id="rId7"/>
    <sheet name="Sprint 8" sheetId="19" r:id="rId8"/>
    <sheet name="Sprint 9" sheetId="20" r:id="rId9"/>
    <sheet name="Sprint 10" sheetId="2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1" l="1"/>
  <c r="K15" i="21"/>
  <c r="J15" i="21"/>
  <c r="I15" i="21"/>
  <c r="H15" i="21"/>
  <c r="G15" i="21"/>
  <c r="L18" i="20"/>
  <c r="K18" i="20"/>
  <c r="J18" i="20"/>
  <c r="I18" i="20"/>
  <c r="H18" i="20"/>
  <c r="G18" i="20"/>
  <c r="L19" i="19"/>
  <c r="K19" i="19"/>
  <c r="J19" i="19"/>
  <c r="I19" i="19"/>
  <c r="H19" i="19"/>
  <c r="G19" i="19"/>
  <c r="L19" i="18"/>
  <c r="K19" i="18"/>
  <c r="J19" i="18"/>
  <c r="I19" i="18"/>
  <c r="H19" i="18"/>
  <c r="G19" i="18"/>
  <c r="I22" i="17" l="1"/>
  <c r="J22" i="17"/>
  <c r="K22" i="17"/>
  <c r="L22" i="17"/>
  <c r="H22" i="17"/>
  <c r="G22" i="17"/>
  <c r="I22" i="16" l="1"/>
  <c r="J22" i="16"/>
  <c r="K22" i="16"/>
  <c r="L22" i="16"/>
  <c r="H22" i="16"/>
  <c r="G22" i="16"/>
  <c r="I19" i="15"/>
  <c r="J19" i="15"/>
  <c r="K19" i="15"/>
  <c r="L19" i="15"/>
  <c r="H19" i="15"/>
  <c r="G19" i="15"/>
  <c r="I22" i="14"/>
  <c r="J22" i="14"/>
  <c r="K22" i="14"/>
  <c r="L22" i="14"/>
  <c r="H22" i="14"/>
  <c r="G22" i="14"/>
  <c r="I22" i="3"/>
  <c r="J22" i="3"/>
  <c r="K22" i="3"/>
  <c r="L22" i="3"/>
  <c r="H22" i="3"/>
  <c r="G22" i="3"/>
  <c r="L23" i="1"/>
  <c r="K23" i="1"/>
  <c r="J23" i="1"/>
  <c r="I23" i="1"/>
  <c r="H23" i="1"/>
  <c r="G23" i="1"/>
</calcChain>
</file>

<file path=xl/sharedStrings.xml><?xml version="1.0" encoding="utf-8"?>
<sst xmlns="http://schemas.openxmlformats.org/spreadsheetml/2006/main" count="612" uniqueCount="126">
  <si>
    <t>Task No</t>
  </si>
  <si>
    <t>Name</t>
  </si>
  <si>
    <t>Role</t>
  </si>
  <si>
    <t>Day 01</t>
  </si>
  <si>
    <t>Day 02</t>
  </si>
  <si>
    <t>Day 03</t>
  </si>
  <si>
    <t>Day 04</t>
  </si>
  <si>
    <t>Day 05</t>
  </si>
  <si>
    <t>Remaining hours</t>
  </si>
  <si>
    <t>Allocated hours</t>
  </si>
  <si>
    <t>Description</t>
  </si>
  <si>
    <t>Product owner</t>
  </si>
  <si>
    <t>Remaining hours as end of</t>
  </si>
  <si>
    <t>Savani</t>
  </si>
  <si>
    <t>Database designer</t>
  </si>
  <si>
    <t>Prepare test plans</t>
  </si>
  <si>
    <t>Prepare test schedules</t>
  </si>
  <si>
    <t>QA</t>
  </si>
  <si>
    <t>Scrum master</t>
  </si>
  <si>
    <t>Programmer1</t>
  </si>
  <si>
    <t>UI designer</t>
  </si>
  <si>
    <t>Login screen UI design</t>
  </si>
  <si>
    <t>Documenting test results</t>
  </si>
  <si>
    <t>Verification of test results with QA</t>
  </si>
  <si>
    <t>Login screen layout design</t>
  </si>
  <si>
    <t>Login form back-end programming</t>
  </si>
  <si>
    <t>Implementing required security features on login</t>
  </si>
  <si>
    <t>Discussion on test results and required changes of login with developers &amp; QA</t>
  </si>
  <si>
    <t>Avishka</t>
  </si>
  <si>
    <t>Setup database connectivity with login</t>
  </si>
  <si>
    <t>Total (Hrs)</t>
  </si>
  <si>
    <t>Verification of Product backlog items</t>
  </si>
  <si>
    <t>Discussion of Product backlog items with Scrum master</t>
  </si>
  <si>
    <t>Requirement clarification of web application with team</t>
  </si>
  <si>
    <t>Prepare conceptual &amp; logical designs of Database</t>
  </si>
  <si>
    <t>Develop the physical database for the prerared  design</t>
  </si>
  <si>
    <t>Verification of sprint backlogs</t>
  </si>
  <si>
    <t>Discussion on findings of test results with Scrum master</t>
  </si>
  <si>
    <t>Preparation of sprint backlog</t>
  </si>
  <si>
    <t>Fixing of bugs reported on test results</t>
  </si>
  <si>
    <t>Committed hours</t>
  </si>
  <si>
    <t>Discussion on test plane and test schedule with QA</t>
  </si>
  <si>
    <t>Preparation of product backlog</t>
  </si>
  <si>
    <t>Discussion of database design with scrum master</t>
  </si>
  <si>
    <t>Discussion of login process with database designer</t>
  </si>
  <si>
    <t>Discussion of security features to be included in login with scrum master</t>
  </si>
  <si>
    <t>Discussion of security features to be included in login with database designer</t>
  </si>
  <si>
    <t>Requirement clarification for login screen</t>
  </si>
  <si>
    <t>Discussion and finalizing the features and layout of login screen</t>
  </si>
  <si>
    <t>Prepare test cases for test Student Home &amp; Message App</t>
  </si>
  <si>
    <t>Test the Student Home &amp; Message App using advocate test cases</t>
  </si>
  <si>
    <t>Design the table to Student Home &amp; message app</t>
  </si>
  <si>
    <t>Implement SQL functions related to Student Home &amp; message app</t>
  </si>
  <si>
    <t>Implement the UI design for Student Home</t>
  </si>
  <si>
    <t>Implement the UI design for Student Message App</t>
  </si>
  <si>
    <t xml:space="preserve">Backend code for Student home </t>
  </si>
  <si>
    <t>Backend code for Message app</t>
  </si>
  <si>
    <t xml:space="preserve">Testing the Student Home </t>
  </si>
  <si>
    <t>Testing the Student Message app</t>
  </si>
  <si>
    <t>Discussion and finalizing the features and layout</t>
  </si>
  <si>
    <t>Discussion on test results and required changes with developers &amp; QA</t>
  </si>
  <si>
    <t>Prepare test cases for test Student Upload documents &amp; Meeting page</t>
  </si>
  <si>
    <t>Test the Upload documents &amp; Meeting page using advocate test cases</t>
  </si>
  <si>
    <t>Design the table to Upload documents &amp; Meeting page</t>
  </si>
  <si>
    <t>Implement SQL functions related toUpload documents &amp; Meeting page</t>
  </si>
  <si>
    <t>Implement the UI design for Upload documents</t>
  </si>
  <si>
    <t>Backend code for Upload documents</t>
  </si>
  <si>
    <t xml:space="preserve">Testing the Upload documents </t>
  </si>
  <si>
    <t>Implement the UI design for Meeting page</t>
  </si>
  <si>
    <t>Backend code for Meeting page</t>
  </si>
  <si>
    <t>Testing the Meeting page</t>
  </si>
  <si>
    <t>Prepare test cases for test Student Blogging</t>
  </si>
  <si>
    <t>Test the Blogging page using advocate test cases</t>
  </si>
  <si>
    <t>Design the table to Upload Blogging page</t>
  </si>
  <si>
    <t>Implement SQL functions related toBlogging page</t>
  </si>
  <si>
    <t>Implement the UI design for Blogging page</t>
  </si>
  <si>
    <t>Backend code for Blogging page</t>
  </si>
  <si>
    <t>Testing the Blogging page</t>
  </si>
  <si>
    <t>Prepare test cases for test Tutor page &amp; Tutor message page</t>
  </si>
  <si>
    <t>Test the Tutor page &amp; Tutor message page using advocate test cases</t>
  </si>
  <si>
    <t>Design the table toTutor page &amp; Tutor message page</t>
  </si>
  <si>
    <t>Implement SQL functions related to Tutor page &amp; Tutor message page</t>
  </si>
  <si>
    <t>Implement the UI design for Tutor Page</t>
  </si>
  <si>
    <t>Implement the UI design for Tutor Message page</t>
  </si>
  <si>
    <t>Backend code for Tutor Message page</t>
  </si>
  <si>
    <t>Testing the Tutor Message page</t>
  </si>
  <si>
    <t>Backend code for Tutor Page</t>
  </si>
  <si>
    <t>Testing theTutor Page</t>
  </si>
  <si>
    <t>Prepare test cases for test Statictical Reports</t>
  </si>
  <si>
    <t>Test the Statictical Reports using advocate test cases</t>
  </si>
  <si>
    <t>Design the table toStatictical Reports</t>
  </si>
  <si>
    <t>Implement SQL functions related to Statictical Reports</t>
  </si>
  <si>
    <t>Implement the UI design for Statictical Reports</t>
  </si>
  <si>
    <t>Backend code for Statictical Reports</t>
  </si>
  <si>
    <t>Testing the Statictical Reports</t>
  </si>
  <si>
    <t>Prepare test cases for test Admin panel</t>
  </si>
  <si>
    <t>Test the Admin panel using advocate test cases</t>
  </si>
  <si>
    <t>Design the table to Admin panel</t>
  </si>
  <si>
    <t>Implement SQL functions related to Admin panel</t>
  </si>
  <si>
    <t>Implement the UI design for Admin panel</t>
  </si>
  <si>
    <t>Backend code for Admin panel</t>
  </si>
  <si>
    <t>Testing the Admin panel</t>
  </si>
  <si>
    <t>Prepare test cases for test the all system</t>
  </si>
  <si>
    <t>Test the System using advocate test cases</t>
  </si>
  <si>
    <t>Fixing of bugs reported on last sprint</t>
  </si>
  <si>
    <t>Finalaize the UI designs in the system</t>
  </si>
  <si>
    <t>Finalaize the backend code for the system</t>
  </si>
  <si>
    <t>Finalaize the database in the system</t>
  </si>
  <si>
    <t>Implement the database backup system</t>
  </si>
  <si>
    <t>Discussion and finalizing the System</t>
  </si>
  <si>
    <t>Documenting the user manual</t>
  </si>
  <si>
    <t xml:space="preserve">implement the database </t>
  </si>
  <si>
    <t>implement the system</t>
  </si>
  <si>
    <t>Discussion on implemention</t>
  </si>
  <si>
    <t>implement a backup method</t>
  </si>
  <si>
    <t>Finalaize the system</t>
  </si>
  <si>
    <t>Prepare test cases for test tutor uploaded documents  &amp; tutor Meeting page</t>
  </si>
  <si>
    <t>tutor uploaded documents  &amp; tutor Meeting page using advocate test cases</t>
  </si>
  <si>
    <t>Design the table to tutor uploaded documents  &amp; tutor Meeting page</t>
  </si>
  <si>
    <t>Implement SQL functions related to tutor uploaded documents  &amp; tutor Meeting page</t>
  </si>
  <si>
    <t>Implement the UI design for Tutor Upload page</t>
  </si>
  <si>
    <t>Implement the UI design for Tutor Meeting page</t>
  </si>
  <si>
    <t>Backend code for Tutor Uploaded Page</t>
  </si>
  <si>
    <t>Backend code for Tutor Meeting page</t>
  </si>
  <si>
    <t>Testing the Tutor Uploaded Page</t>
  </si>
  <si>
    <t>Testing the Tutor Meeting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</si>
</sst>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4" borderId="3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3" borderId="5" xfId="0" applyFill="1" applyBorder="1"/>
    <xf numFmtId="0" fontId="1" fillId="3" borderId="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Burn-down chart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1'!$G$3:$L$3</c:f>
              <c:strCache>
                <c:ptCount val="6"/>
                <c:pt idx="0">
                  <c:v>Committed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1'!$G$23:$L$23</c:f>
              <c:numCache>
                <c:formatCode>General</c:formatCode>
                <c:ptCount val="6"/>
                <c:pt idx="0">
                  <c:v>42</c:v>
                </c:pt>
                <c:pt idx="1">
                  <c:v>36</c:v>
                </c:pt>
                <c:pt idx="2">
                  <c:v>24</c:v>
                </c:pt>
                <c:pt idx="3">
                  <c:v>16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185-A517-99BB06FD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31807"/>
        <c:axId val="621932223"/>
      </c:lineChart>
      <c:catAx>
        <c:axId val="62193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2223"/>
        <c:crosses val="autoZero"/>
        <c:auto val="1"/>
        <c:lblAlgn val="ctr"/>
        <c:lblOffset val="100"/>
        <c:noMultiLvlLbl val="0"/>
      </c:catAx>
      <c:valAx>
        <c:axId val="621932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1807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 chart - Sprint 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6'!$G$3:$L$3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6'!$G$22:$L$22</c:f>
              <c:numCache>
                <c:formatCode>General</c:formatCode>
                <c:ptCount val="6"/>
                <c:pt idx="0">
                  <c:v>43</c:v>
                </c:pt>
                <c:pt idx="1">
                  <c:v>39</c:v>
                </c:pt>
                <c:pt idx="2">
                  <c:v>27</c:v>
                </c:pt>
                <c:pt idx="3">
                  <c:v>20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8-4753-B77A-1ADF5C49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80368"/>
        <c:axId val="1726177456"/>
      </c:lineChart>
      <c:catAx>
        <c:axId val="17261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77456"/>
        <c:crosses val="autoZero"/>
        <c:auto val="1"/>
        <c:lblAlgn val="ctr"/>
        <c:lblOffset val="100"/>
        <c:noMultiLvlLbl val="0"/>
      </c:catAx>
      <c:valAx>
        <c:axId val="1726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</a:t>
            </a:r>
            <a:r>
              <a:rPr lang="en-GB" baseline="0"/>
              <a:t> chart - Sprint 02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2'!$G$3:$L$3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2'!$G$22:$L$22</c:f>
              <c:numCache>
                <c:formatCode>General</c:formatCode>
                <c:ptCount val="6"/>
                <c:pt idx="0">
                  <c:v>42</c:v>
                </c:pt>
                <c:pt idx="1">
                  <c:v>40</c:v>
                </c:pt>
                <c:pt idx="2">
                  <c:v>29</c:v>
                </c:pt>
                <c:pt idx="3">
                  <c:v>22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6-4C98-BB35-DEDA512F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6351"/>
        <c:axId val="622816751"/>
      </c:lineChart>
      <c:catAx>
        <c:axId val="6228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6751"/>
        <c:crosses val="autoZero"/>
        <c:auto val="1"/>
        <c:lblAlgn val="ctr"/>
        <c:lblOffset val="100"/>
        <c:noMultiLvlLbl val="0"/>
      </c:catAx>
      <c:valAx>
        <c:axId val="6228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 chart -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3'!$G$3:$L$3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3'!$G$22:$L$22</c:f>
              <c:numCache>
                <c:formatCode>General</c:formatCode>
                <c:ptCount val="6"/>
                <c:pt idx="0">
                  <c:v>42</c:v>
                </c:pt>
                <c:pt idx="1">
                  <c:v>40</c:v>
                </c:pt>
                <c:pt idx="2">
                  <c:v>28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A-4701-80F7-3BF119C1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64591"/>
        <c:axId val="685969167"/>
      </c:lineChart>
      <c:catAx>
        <c:axId val="68596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69167"/>
        <c:crosses val="autoZero"/>
        <c:auto val="1"/>
        <c:lblAlgn val="ctr"/>
        <c:lblOffset val="100"/>
        <c:noMultiLvlLbl val="0"/>
      </c:catAx>
      <c:valAx>
        <c:axId val="6859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Burned-down chart - Sprint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4'!$G$3:$L$3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4'!$G$19:$L$19</c:f>
              <c:numCache>
                <c:formatCode>General</c:formatCode>
                <c:ptCount val="6"/>
                <c:pt idx="0">
                  <c:v>42</c:v>
                </c:pt>
                <c:pt idx="1">
                  <c:v>41</c:v>
                </c:pt>
                <c:pt idx="2">
                  <c:v>34</c:v>
                </c:pt>
                <c:pt idx="3">
                  <c:v>23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4-4A0D-BE29-D93BEE67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6335"/>
        <c:axId val="622805519"/>
      </c:lineChart>
      <c:catAx>
        <c:axId val="6228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5519"/>
        <c:crosses val="autoZero"/>
        <c:auto val="1"/>
        <c:lblAlgn val="ctr"/>
        <c:lblOffset val="100"/>
        <c:noMultiLvlLbl val="0"/>
      </c:catAx>
      <c:valAx>
        <c:axId val="6228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</a:t>
            </a:r>
            <a:r>
              <a:rPr lang="en-GB" baseline="0"/>
              <a:t> chart - Sprint 05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5'!$G$3:$L$3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5'!$G$22:$L$22</c:f>
              <c:numCache>
                <c:formatCode>General</c:formatCode>
                <c:ptCount val="6"/>
                <c:pt idx="0">
                  <c:v>43</c:v>
                </c:pt>
                <c:pt idx="1">
                  <c:v>38</c:v>
                </c:pt>
                <c:pt idx="2">
                  <c:v>25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D-41C9-98A5-CCE204D4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8415"/>
        <c:axId val="622811759"/>
      </c:lineChart>
      <c:catAx>
        <c:axId val="62281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1759"/>
        <c:crosses val="autoZero"/>
        <c:auto val="1"/>
        <c:lblAlgn val="ctr"/>
        <c:lblOffset val="100"/>
        <c:noMultiLvlLbl val="0"/>
      </c:catAx>
      <c:valAx>
        <c:axId val="6228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1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 chart - Sprint 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6'!$G$3:$L$3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6'!$G$22:$L$22</c:f>
              <c:numCache>
                <c:formatCode>General</c:formatCode>
                <c:ptCount val="6"/>
                <c:pt idx="0">
                  <c:v>43</c:v>
                </c:pt>
                <c:pt idx="1">
                  <c:v>39</c:v>
                </c:pt>
                <c:pt idx="2">
                  <c:v>27</c:v>
                </c:pt>
                <c:pt idx="3">
                  <c:v>20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B-4138-995C-B7208756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80368"/>
        <c:axId val="1726177456"/>
      </c:lineChart>
      <c:catAx>
        <c:axId val="17261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77456"/>
        <c:crosses val="autoZero"/>
        <c:auto val="1"/>
        <c:lblAlgn val="ctr"/>
        <c:lblOffset val="100"/>
        <c:noMultiLvlLbl val="0"/>
      </c:catAx>
      <c:valAx>
        <c:axId val="1726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 chart - Sprint 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6'!$G$3:$L$3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6'!$G$22:$L$22</c:f>
              <c:numCache>
                <c:formatCode>General</c:formatCode>
                <c:ptCount val="6"/>
                <c:pt idx="0">
                  <c:v>43</c:v>
                </c:pt>
                <c:pt idx="1">
                  <c:v>39</c:v>
                </c:pt>
                <c:pt idx="2">
                  <c:v>27</c:v>
                </c:pt>
                <c:pt idx="3">
                  <c:v>20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E-4840-B861-F81334C3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80368"/>
        <c:axId val="1726177456"/>
      </c:lineChart>
      <c:catAx>
        <c:axId val="17261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77456"/>
        <c:crosses val="autoZero"/>
        <c:auto val="1"/>
        <c:lblAlgn val="ctr"/>
        <c:lblOffset val="100"/>
        <c:noMultiLvlLbl val="0"/>
      </c:catAx>
      <c:valAx>
        <c:axId val="1726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 chart - Sprint 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6'!$G$3:$L$3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6'!$G$22:$L$22</c:f>
              <c:numCache>
                <c:formatCode>General</c:formatCode>
                <c:ptCount val="6"/>
                <c:pt idx="0">
                  <c:v>43</c:v>
                </c:pt>
                <c:pt idx="1">
                  <c:v>39</c:v>
                </c:pt>
                <c:pt idx="2">
                  <c:v>27</c:v>
                </c:pt>
                <c:pt idx="3">
                  <c:v>20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7-422B-8F0B-6DFC77AA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80368"/>
        <c:axId val="1726177456"/>
      </c:lineChart>
      <c:catAx>
        <c:axId val="17261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77456"/>
        <c:crosses val="autoZero"/>
        <c:auto val="1"/>
        <c:lblAlgn val="ctr"/>
        <c:lblOffset val="100"/>
        <c:noMultiLvlLbl val="0"/>
      </c:catAx>
      <c:valAx>
        <c:axId val="1726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Burned-down chart - Sprint 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'Sprint 6'!$G$3:$L$3</c:f>
              <c:strCache>
                <c:ptCount val="6"/>
                <c:pt idx="0">
                  <c:v>Allocated hours</c:v>
                </c:pt>
                <c:pt idx="1">
                  <c:v>Day 01</c:v>
                </c:pt>
                <c:pt idx="2">
                  <c:v>Day 02</c:v>
                </c:pt>
                <c:pt idx="3">
                  <c:v>Day 03</c:v>
                </c:pt>
                <c:pt idx="4">
                  <c:v>Day 04</c:v>
                </c:pt>
                <c:pt idx="5">
                  <c:v>Day 05</c:v>
                </c:pt>
              </c:strCache>
            </c:strRef>
          </c:cat>
          <c:val>
            <c:numRef>
              <c:f>'Sprint 6'!$G$22:$L$22</c:f>
              <c:numCache>
                <c:formatCode>General</c:formatCode>
                <c:ptCount val="6"/>
                <c:pt idx="0">
                  <c:v>43</c:v>
                </c:pt>
                <c:pt idx="1">
                  <c:v>39</c:v>
                </c:pt>
                <c:pt idx="2">
                  <c:v>27</c:v>
                </c:pt>
                <c:pt idx="3">
                  <c:v>20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F-4851-94BF-D600F5C3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80368"/>
        <c:axId val="1726177456"/>
      </c:lineChart>
      <c:catAx>
        <c:axId val="17261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77456"/>
        <c:crosses val="autoZero"/>
        <c:auto val="1"/>
        <c:lblAlgn val="ctr"/>
        <c:lblOffset val="100"/>
        <c:noMultiLvlLbl val="0"/>
      </c:catAx>
      <c:valAx>
        <c:axId val="1726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Burned</a:t>
                </a:r>
                <a:r>
                  <a:rPr lang="en-GB" baseline="0"/>
                  <a:t> hours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24</xdr:row>
      <xdr:rowOff>152400</xdr:rowOff>
    </xdr:from>
    <xdr:to>
      <xdr:col>15</xdr:col>
      <xdr:colOff>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16</xdr:row>
      <xdr:rowOff>104775</xdr:rowOff>
    </xdr:from>
    <xdr:to>
      <xdr:col>14</xdr:col>
      <xdr:colOff>0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1147762</xdr:colOff>
      <xdr:row>23</xdr:row>
      <xdr:rowOff>19050</xdr:rowOff>
    </xdr:from>
    <xdr:to>
      <xdr:col>12</xdr:col>
      <xdr:colOff>347662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957262</xdr:colOff>
      <xdr:row>22</xdr:row>
      <xdr:rowOff>161925</xdr:rowOff>
    </xdr:from>
    <xdr:to>
      <xdr:col>12</xdr:col>
      <xdr:colOff>280987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766762</xdr:colOff>
      <xdr:row>21</xdr:row>
      <xdr:rowOff>76200</xdr:rowOff>
    </xdr:from>
    <xdr:to>
      <xdr:col>12</xdr:col>
      <xdr:colOff>90487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1138237</xdr:colOff>
      <xdr:row>25</xdr:row>
      <xdr:rowOff>152400</xdr:rowOff>
    </xdr:from>
    <xdr:to>
      <xdr:col>12</xdr:col>
      <xdr:colOff>461962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23</xdr:row>
      <xdr:rowOff>104775</xdr:rowOff>
    </xdr:from>
    <xdr:to>
      <xdr:col>14</xdr:col>
      <xdr:colOff>9525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20</xdr:row>
      <xdr:rowOff>104775</xdr:rowOff>
    </xdr:from>
    <xdr:to>
      <xdr:col>14</xdr:col>
      <xdr:colOff>9525</xdr:colOff>
      <xdr:row>34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20</xdr:row>
      <xdr:rowOff>104775</xdr:rowOff>
    </xdr:from>
    <xdr:to>
      <xdr:col>14</xdr:col>
      <xdr:colOff>9525</xdr:colOff>
      <xdr:row>34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19</xdr:row>
      <xdr:rowOff>104775</xdr:rowOff>
    </xdr:from>
    <xdr:to>
      <xdr:col>14</xdr:col>
      <xdr:colOff>0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C2:N44"/>
  <sheetViews>
    <sheetView topLeftCell="F1" workbookViewId="0">
      <selection activeCell="O2" sqref="O2:Z5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23.2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1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3" t="s">
        <v>40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1"/>
    </row>
    <row r="4" spans="3:14" ht="38.25" x14ac:dyDescent="0.25">
      <c r="C4" s="12">
        <v>1</v>
      </c>
      <c r="D4" s="13" t="s">
        <v>33</v>
      </c>
      <c r="E4" s="12" t="s">
        <v>13</v>
      </c>
      <c r="F4" s="13" t="s">
        <v>11</v>
      </c>
      <c r="G4" s="20">
        <v>6</v>
      </c>
      <c r="H4" s="6">
        <v>5</v>
      </c>
      <c r="I4" s="6">
        <v>5</v>
      </c>
      <c r="J4" s="6">
        <v>2</v>
      </c>
      <c r="K4" s="6">
        <v>2</v>
      </c>
      <c r="L4" s="6">
        <v>0</v>
      </c>
      <c r="M4" s="8">
        <v>0</v>
      </c>
    </row>
    <row r="5" spans="3:14" ht="38.25" x14ac:dyDescent="0.25">
      <c r="C5" s="12">
        <v>2</v>
      </c>
      <c r="D5" s="13" t="s">
        <v>32</v>
      </c>
      <c r="E5" s="12" t="s">
        <v>13</v>
      </c>
      <c r="F5" s="13" t="s">
        <v>11</v>
      </c>
      <c r="G5" s="20">
        <v>2</v>
      </c>
      <c r="H5" s="6">
        <v>2</v>
      </c>
      <c r="I5" s="6">
        <v>0</v>
      </c>
      <c r="J5" s="6">
        <v>0</v>
      </c>
      <c r="K5" s="6">
        <v>0</v>
      </c>
      <c r="L5" s="6">
        <v>0</v>
      </c>
      <c r="M5" s="8">
        <v>0</v>
      </c>
    </row>
    <row r="6" spans="3:14" ht="25.5" x14ac:dyDescent="0.25">
      <c r="C6" s="12">
        <v>3</v>
      </c>
      <c r="D6" s="13" t="s">
        <v>31</v>
      </c>
      <c r="E6" s="12" t="s">
        <v>13</v>
      </c>
      <c r="F6" s="13" t="s">
        <v>11</v>
      </c>
      <c r="G6" s="20">
        <v>1</v>
      </c>
      <c r="H6" s="6">
        <v>1</v>
      </c>
      <c r="I6" s="6">
        <v>1</v>
      </c>
      <c r="J6" s="6">
        <v>1</v>
      </c>
      <c r="K6" s="6">
        <v>0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42</v>
      </c>
      <c r="E7" s="12" t="s">
        <v>13</v>
      </c>
      <c r="F7" s="13" t="s">
        <v>18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0</v>
      </c>
      <c r="M7" s="8">
        <v>0</v>
      </c>
    </row>
    <row r="8" spans="3:14" ht="25.5" x14ac:dyDescent="0.25">
      <c r="C8" s="12">
        <v>5</v>
      </c>
      <c r="D8" s="13" t="s">
        <v>47</v>
      </c>
      <c r="E8" s="12" t="s">
        <v>13</v>
      </c>
      <c r="F8" s="13" t="s">
        <v>18</v>
      </c>
      <c r="G8" s="6">
        <v>1</v>
      </c>
      <c r="H8" s="6">
        <v>1</v>
      </c>
      <c r="I8" s="6">
        <v>1</v>
      </c>
      <c r="J8" s="6">
        <v>0</v>
      </c>
      <c r="K8" s="6">
        <v>0</v>
      </c>
      <c r="L8" s="6">
        <v>0</v>
      </c>
      <c r="M8" s="8">
        <v>0</v>
      </c>
    </row>
    <row r="9" spans="3:14" ht="25.5" x14ac:dyDescent="0.25">
      <c r="C9" s="12">
        <v>6</v>
      </c>
      <c r="D9" s="13" t="s">
        <v>41</v>
      </c>
      <c r="E9" s="12" t="s">
        <v>13</v>
      </c>
      <c r="F9" s="13" t="s">
        <v>18</v>
      </c>
      <c r="G9" s="6">
        <v>4</v>
      </c>
      <c r="H9" s="6">
        <v>3</v>
      </c>
      <c r="I9" s="6">
        <v>2</v>
      </c>
      <c r="J9" s="6">
        <v>2</v>
      </c>
      <c r="K9" s="6">
        <v>0</v>
      </c>
      <c r="L9" s="6">
        <v>0</v>
      </c>
      <c r="M9" s="8">
        <v>0</v>
      </c>
    </row>
    <row r="10" spans="3:14" x14ac:dyDescent="0.25">
      <c r="C10" s="12">
        <v>7</v>
      </c>
      <c r="D10" s="13" t="s">
        <v>15</v>
      </c>
      <c r="E10" s="12" t="s">
        <v>13</v>
      </c>
      <c r="F10" s="13" t="s">
        <v>17</v>
      </c>
      <c r="G10" s="6">
        <v>3</v>
      </c>
      <c r="H10" s="6">
        <v>3</v>
      </c>
      <c r="I10" s="6">
        <v>3</v>
      </c>
      <c r="J10" s="6">
        <v>2</v>
      </c>
      <c r="K10" s="6">
        <v>2</v>
      </c>
      <c r="L10" s="6">
        <v>0</v>
      </c>
      <c r="M10" s="8">
        <v>0</v>
      </c>
    </row>
    <row r="11" spans="3:14" x14ac:dyDescent="0.25">
      <c r="C11" s="12">
        <v>8</v>
      </c>
      <c r="D11" s="13" t="s">
        <v>16</v>
      </c>
      <c r="E11" s="12" t="s">
        <v>13</v>
      </c>
      <c r="F11" s="13" t="s">
        <v>17</v>
      </c>
      <c r="G11" s="6">
        <v>2</v>
      </c>
      <c r="H11" s="6">
        <v>2</v>
      </c>
      <c r="I11" s="6">
        <v>2</v>
      </c>
      <c r="J11" s="6">
        <v>2</v>
      </c>
      <c r="K11" s="6">
        <v>0</v>
      </c>
      <c r="L11" s="6">
        <v>0</v>
      </c>
      <c r="M11" s="8">
        <v>0</v>
      </c>
    </row>
    <row r="12" spans="3:14" ht="25.5" x14ac:dyDescent="0.25">
      <c r="C12" s="12">
        <v>9</v>
      </c>
      <c r="D12" s="13" t="s">
        <v>34</v>
      </c>
      <c r="E12" s="12" t="s">
        <v>28</v>
      </c>
      <c r="F12" s="13" t="s">
        <v>14</v>
      </c>
      <c r="G12" s="6">
        <v>3</v>
      </c>
      <c r="H12" s="6">
        <v>2</v>
      </c>
      <c r="I12" s="6">
        <v>1</v>
      </c>
      <c r="J12" s="6">
        <v>1</v>
      </c>
      <c r="K12" s="6">
        <v>1</v>
      </c>
      <c r="L12" s="6">
        <v>0</v>
      </c>
      <c r="M12" s="8">
        <v>0</v>
      </c>
    </row>
    <row r="13" spans="3:14" ht="25.5" x14ac:dyDescent="0.25">
      <c r="C13" s="12">
        <v>10</v>
      </c>
      <c r="D13" s="13" t="s">
        <v>43</v>
      </c>
      <c r="E13" s="12" t="s">
        <v>28</v>
      </c>
      <c r="F13" s="13" t="s">
        <v>14</v>
      </c>
      <c r="G13" s="6">
        <v>1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8">
        <v>0</v>
      </c>
    </row>
    <row r="14" spans="3:14" ht="38.25" x14ac:dyDescent="0.25">
      <c r="C14" s="12">
        <v>11</v>
      </c>
      <c r="D14" s="13" t="s">
        <v>35</v>
      </c>
      <c r="E14" s="12" t="s">
        <v>28</v>
      </c>
      <c r="F14" s="13" t="s">
        <v>14</v>
      </c>
      <c r="G14" s="6">
        <v>2</v>
      </c>
      <c r="H14" s="6">
        <v>2</v>
      </c>
      <c r="I14" s="6">
        <v>0</v>
      </c>
      <c r="J14" s="6">
        <v>0</v>
      </c>
      <c r="K14" s="6">
        <v>0</v>
      </c>
      <c r="L14" s="6">
        <v>0</v>
      </c>
      <c r="M14" s="8">
        <v>0</v>
      </c>
    </row>
    <row r="15" spans="3:14" ht="27.75" customHeight="1" x14ac:dyDescent="0.25">
      <c r="C15" s="12">
        <v>12</v>
      </c>
      <c r="D15" s="13" t="s">
        <v>25</v>
      </c>
      <c r="E15" s="12" t="s">
        <v>28</v>
      </c>
      <c r="F15" s="13" t="s">
        <v>19</v>
      </c>
      <c r="G15" s="6">
        <v>5</v>
      </c>
      <c r="H15" s="6">
        <v>5</v>
      </c>
      <c r="I15" s="6">
        <v>3</v>
      </c>
      <c r="J15" s="6">
        <v>3</v>
      </c>
      <c r="K15" s="6">
        <v>2</v>
      </c>
      <c r="L15" s="6">
        <v>0</v>
      </c>
      <c r="M15" s="8">
        <v>0</v>
      </c>
    </row>
    <row r="16" spans="3:14" ht="33.75" customHeight="1" x14ac:dyDescent="0.25">
      <c r="C16" s="12">
        <v>13</v>
      </c>
      <c r="D16" s="26" t="s">
        <v>44</v>
      </c>
      <c r="E16" s="12" t="s">
        <v>28</v>
      </c>
      <c r="F16" s="13" t="s">
        <v>19</v>
      </c>
      <c r="G16" s="6">
        <v>1</v>
      </c>
      <c r="H16" s="6">
        <v>1</v>
      </c>
      <c r="I16" s="6">
        <v>1</v>
      </c>
      <c r="J16" s="6">
        <v>1</v>
      </c>
      <c r="K16" s="6">
        <v>0</v>
      </c>
      <c r="L16" s="6">
        <v>0</v>
      </c>
      <c r="M16" s="8">
        <v>0</v>
      </c>
    </row>
    <row r="17" spans="3:13" ht="25.5" x14ac:dyDescent="0.25">
      <c r="C17" s="12">
        <v>14</v>
      </c>
      <c r="D17" s="13" t="s">
        <v>29</v>
      </c>
      <c r="E17" s="12" t="s">
        <v>28</v>
      </c>
      <c r="F17" s="13" t="s">
        <v>19</v>
      </c>
      <c r="G17" s="6">
        <v>1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8">
        <v>0</v>
      </c>
    </row>
    <row r="18" spans="3:13" ht="38.25" x14ac:dyDescent="0.25">
      <c r="C18" s="12">
        <v>15</v>
      </c>
      <c r="D18" s="13" t="s">
        <v>45</v>
      </c>
      <c r="E18" s="12" t="s">
        <v>28</v>
      </c>
      <c r="F18" s="13" t="s">
        <v>19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8">
        <v>0</v>
      </c>
    </row>
    <row r="19" spans="3:13" ht="51" x14ac:dyDescent="0.25">
      <c r="C19" s="12">
        <v>16</v>
      </c>
      <c r="D19" s="13" t="s">
        <v>46</v>
      </c>
      <c r="E19" s="12" t="s">
        <v>28</v>
      </c>
      <c r="F19" s="13" t="s">
        <v>19</v>
      </c>
      <c r="G19" s="6">
        <v>1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8">
        <v>0</v>
      </c>
    </row>
    <row r="20" spans="3:13" ht="25.5" x14ac:dyDescent="0.25">
      <c r="C20" s="12">
        <v>17</v>
      </c>
      <c r="D20" s="13" t="s">
        <v>26</v>
      </c>
      <c r="E20" s="12" t="s">
        <v>28</v>
      </c>
      <c r="F20" s="13" t="s">
        <v>19</v>
      </c>
      <c r="G20" s="6">
        <v>2</v>
      </c>
      <c r="H20" s="6">
        <v>2</v>
      </c>
      <c r="I20" s="6">
        <v>2</v>
      </c>
      <c r="J20" s="6">
        <v>0</v>
      </c>
      <c r="K20" s="6">
        <v>0</v>
      </c>
      <c r="L20" s="6">
        <v>0</v>
      </c>
      <c r="M20" s="8">
        <v>0</v>
      </c>
    </row>
    <row r="21" spans="3:13" x14ac:dyDescent="0.25">
      <c r="C21" s="12">
        <v>18</v>
      </c>
      <c r="D21" s="13" t="s">
        <v>24</v>
      </c>
      <c r="E21" s="12" t="s">
        <v>28</v>
      </c>
      <c r="F21" s="13" t="s">
        <v>19</v>
      </c>
      <c r="G21" s="6">
        <v>1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8">
        <v>0</v>
      </c>
    </row>
    <row r="22" spans="3:13" x14ac:dyDescent="0.25">
      <c r="C22" s="12">
        <v>19</v>
      </c>
      <c r="D22" s="13" t="s">
        <v>21</v>
      </c>
      <c r="E22" s="12" t="s">
        <v>28</v>
      </c>
      <c r="F22" s="13" t="s">
        <v>19</v>
      </c>
      <c r="G22" s="6">
        <v>3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8">
        <v>0</v>
      </c>
    </row>
    <row r="23" spans="3:13" x14ac:dyDescent="0.25">
      <c r="F23" s="5" t="s">
        <v>30</v>
      </c>
      <c r="G23" s="3">
        <f t="shared" ref="G23:L23" si="0">SUM(G4:G22)</f>
        <v>42</v>
      </c>
      <c r="H23" s="3">
        <f t="shared" si="0"/>
        <v>36</v>
      </c>
      <c r="I23" s="3">
        <f t="shared" si="0"/>
        <v>24</v>
      </c>
      <c r="J23" s="3">
        <f t="shared" si="0"/>
        <v>16</v>
      </c>
      <c r="K23" s="3">
        <f t="shared" si="0"/>
        <v>9</v>
      </c>
      <c r="L23" s="3">
        <f t="shared" si="0"/>
        <v>0</v>
      </c>
      <c r="M23" s="27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C28" s="17"/>
      <c r="D28" s="16"/>
      <c r="E28" s="17"/>
      <c r="F28" s="18"/>
      <c r="G28" s="3"/>
      <c r="H28" s="3"/>
      <c r="I28" s="3"/>
      <c r="J28" s="3"/>
      <c r="K28" s="3"/>
      <c r="L28" s="3"/>
    </row>
    <row r="29" spans="3:13" x14ac:dyDescent="0.25">
      <c r="C29" s="17"/>
      <c r="D29" s="16"/>
      <c r="E29" s="17"/>
      <c r="F29" s="18"/>
      <c r="G29" s="3"/>
      <c r="H29" s="3"/>
      <c r="I29" s="3"/>
      <c r="J29" s="3"/>
      <c r="K29" s="3"/>
      <c r="L29" s="3"/>
    </row>
    <row r="30" spans="3:13" x14ac:dyDescent="0.25">
      <c r="C30" s="17"/>
      <c r="D30" s="16"/>
      <c r="E30" s="17"/>
      <c r="F30" s="18"/>
      <c r="G30" s="3"/>
      <c r="H30" s="3"/>
      <c r="I30" s="3"/>
      <c r="J30" s="3"/>
      <c r="K30" s="3"/>
      <c r="L30" s="3"/>
    </row>
    <row r="31" spans="3:13" x14ac:dyDescent="0.25">
      <c r="C31" s="17"/>
      <c r="D31" s="16"/>
      <c r="E31" s="17"/>
      <c r="F31" s="18"/>
      <c r="G31" s="3"/>
      <c r="H31" s="3"/>
      <c r="I31" s="3"/>
      <c r="J31" s="3"/>
      <c r="K31" s="3"/>
      <c r="L31" s="3"/>
    </row>
    <row r="32" spans="3:13" x14ac:dyDescent="0.25">
      <c r="C32" s="17"/>
      <c r="D32" s="16"/>
      <c r="E32" s="17"/>
      <c r="F32" s="18"/>
      <c r="G32" s="3"/>
      <c r="H32" s="3"/>
      <c r="I32" s="3"/>
      <c r="J32" s="3"/>
      <c r="K32" s="3"/>
      <c r="L32" s="3"/>
    </row>
    <row r="33" spans="3:12" x14ac:dyDescent="0.25">
      <c r="C33" s="17"/>
      <c r="D33" s="16"/>
      <c r="E33" s="17"/>
      <c r="F33" s="18"/>
      <c r="G33" s="3"/>
      <c r="H33" s="3"/>
      <c r="I33" s="3"/>
      <c r="J33" s="3"/>
      <c r="K33" s="3"/>
      <c r="L33" s="3"/>
    </row>
    <row r="34" spans="3:12" x14ac:dyDescent="0.25">
      <c r="C34" s="17"/>
      <c r="D34" s="16"/>
      <c r="E34" s="17"/>
      <c r="F34" s="18"/>
      <c r="G34" s="3"/>
      <c r="H34" s="3"/>
      <c r="I34" s="3"/>
      <c r="J34" s="3"/>
      <c r="K34" s="3"/>
      <c r="L34" s="3"/>
    </row>
    <row r="35" spans="3:12" x14ac:dyDescent="0.25">
      <c r="C35" s="17"/>
      <c r="D35" s="16"/>
      <c r="E35" s="17"/>
      <c r="F35" s="18"/>
    </row>
    <row r="36" spans="3:12" x14ac:dyDescent="0.25">
      <c r="C36" s="17"/>
      <c r="D36" s="16"/>
      <c r="E36" s="17"/>
      <c r="F36" s="18"/>
    </row>
    <row r="37" spans="3:12" x14ac:dyDescent="0.25">
      <c r="C37" s="17"/>
      <c r="D37" s="16"/>
      <c r="E37" s="17"/>
      <c r="F37" s="18"/>
    </row>
    <row r="38" spans="3:12" x14ac:dyDescent="0.25">
      <c r="C38" s="17"/>
      <c r="D38" s="16"/>
      <c r="E38" s="17"/>
      <c r="F38" s="18"/>
    </row>
    <row r="39" spans="3:12" x14ac:dyDescent="0.25">
      <c r="C39" s="17"/>
      <c r="D39" s="16"/>
      <c r="E39" s="17"/>
      <c r="F39" s="18"/>
    </row>
    <row r="40" spans="3:12" x14ac:dyDescent="0.25">
      <c r="C40" s="17"/>
      <c r="D40" s="16"/>
      <c r="E40" s="17"/>
      <c r="F40" s="18"/>
    </row>
    <row r="41" spans="3:12" x14ac:dyDescent="0.25">
      <c r="C41" s="17"/>
      <c r="D41" s="16"/>
      <c r="E41" s="17"/>
      <c r="F41" s="18"/>
    </row>
    <row r="42" spans="3:12" x14ac:dyDescent="0.25">
      <c r="C42" s="17"/>
      <c r="D42" s="16"/>
      <c r="E42" s="17"/>
      <c r="F42" s="18"/>
    </row>
    <row r="43" spans="3:12" x14ac:dyDescent="0.25">
      <c r="C43" s="17"/>
      <c r="D43" s="16"/>
      <c r="E43" s="17"/>
      <c r="F43" s="18"/>
    </row>
    <row r="44" spans="3:12" x14ac:dyDescent="0.25">
      <c r="C44" s="17"/>
      <c r="D44" s="16"/>
      <c r="E44" s="17"/>
      <c r="F44" s="18"/>
    </row>
  </sheetData>
  <mergeCells count="6">
    <mergeCell ref="M2:M3"/>
    <mergeCell ref="H2:L2"/>
    <mergeCell ref="C2:C3"/>
    <mergeCell ref="D2:D3"/>
    <mergeCell ref="E2:E3"/>
    <mergeCell ref="F2:F3"/>
  </mergeCell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 1'!G23:G23</xm:f>
              <xm:sqref>G3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 1'!H23:H23</xm:f>
              <xm:sqref>H3</xm:sqref>
            </x14:sparkline>
            <x14:sparkline>
              <xm:f>'Sprint 1'!I23:I23</xm:f>
              <xm:sqref>I3</xm:sqref>
            </x14:sparkline>
            <x14:sparkline>
              <xm:f>'Sprint 1'!J23:J23</xm:f>
              <xm:sqref>J3</xm:sqref>
            </x14:sparkline>
            <x14:sparkline>
              <xm:f>'Sprint 1'!K23:K23</xm:f>
              <xm:sqref>K3</xm:sqref>
            </x14:sparkline>
            <x14:sparkline>
              <xm:f>'Sprint 1'!L23:L23</xm:f>
              <xm:sqref>L3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C2:N26"/>
  <sheetViews>
    <sheetView topLeftCell="A16" workbookViewId="0">
      <selection activeCell="R33" sqref="R33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15"/>
    </row>
    <row r="4" spans="3:14" ht="25.5" x14ac:dyDescent="0.25">
      <c r="C4" s="12">
        <v>1</v>
      </c>
      <c r="D4" s="13" t="s">
        <v>36</v>
      </c>
      <c r="E4" s="12" t="s">
        <v>13</v>
      </c>
      <c r="F4" s="13" t="s">
        <v>11</v>
      </c>
      <c r="G4" s="20">
        <v>2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8">
        <v>0</v>
      </c>
    </row>
    <row r="5" spans="3:14" ht="25.5" x14ac:dyDescent="0.25">
      <c r="C5" s="12">
        <v>2</v>
      </c>
      <c r="D5" s="13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1</v>
      </c>
      <c r="J5" s="6">
        <v>0</v>
      </c>
      <c r="K5" s="6">
        <v>0</v>
      </c>
      <c r="L5" s="6">
        <v>0</v>
      </c>
      <c r="M5" s="8">
        <v>0</v>
      </c>
    </row>
    <row r="6" spans="3:14" ht="38.25" x14ac:dyDescent="0.25">
      <c r="C6" s="12">
        <v>3</v>
      </c>
      <c r="D6" s="13" t="s">
        <v>37</v>
      </c>
      <c r="E6" s="12" t="s">
        <v>13</v>
      </c>
      <c r="F6" s="13" t="s">
        <v>11</v>
      </c>
      <c r="G6" s="6">
        <v>3</v>
      </c>
      <c r="H6" s="6">
        <v>3</v>
      </c>
      <c r="I6" s="6">
        <v>3</v>
      </c>
      <c r="J6" s="6">
        <v>2</v>
      </c>
      <c r="K6" s="6">
        <v>1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2</v>
      </c>
      <c r="I7" s="6">
        <v>2</v>
      </c>
      <c r="J7" s="6">
        <v>1</v>
      </c>
      <c r="K7" s="6">
        <v>0</v>
      </c>
      <c r="L7" s="6">
        <v>0</v>
      </c>
      <c r="M7" s="8">
        <v>0</v>
      </c>
    </row>
    <row r="8" spans="3:14" ht="52.5" customHeight="1" x14ac:dyDescent="0.25">
      <c r="C8" s="12">
        <v>5</v>
      </c>
      <c r="D8" s="13" t="s">
        <v>109</v>
      </c>
      <c r="E8" s="12" t="s">
        <v>13</v>
      </c>
      <c r="F8" s="13" t="s">
        <v>18</v>
      </c>
      <c r="G8" s="6">
        <v>4</v>
      </c>
      <c r="H8" s="6">
        <v>2</v>
      </c>
      <c r="I8" s="6">
        <v>2</v>
      </c>
      <c r="J8" s="6">
        <v>0</v>
      </c>
      <c r="K8" s="6">
        <v>0</v>
      </c>
      <c r="L8" s="6">
        <v>0</v>
      </c>
      <c r="M8" s="8">
        <v>0</v>
      </c>
    </row>
    <row r="9" spans="3:14" ht="25.5" x14ac:dyDescent="0.25">
      <c r="C9" s="12">
        <v>6</v>
      </c>
      <c r="D9" s="13" t="s">
        <v>113</v>
      </c>
      <c r="E9" s="12" t="s">
        <v>13</v>
      </c>
      <c r="F9" s="13" t="s">
        <v>18</v>
      </c>
      <c r="G9" s="6">
        <v>3</v>
      </c>
      <c r="H9" s="6">
        <v>2</v>
      </c>
      <c r="I9" s="6">
        <v>2</v>
      </c>
      <c r="J9" s="6">
        <v>2</v>
      </c>
      <c r="K9" s="6">
        <v>2</v>
      </c>
      <c r="L9" s="6">
        <v>0</v>
      </c>
      <c r="M9" s="8">
        <v>0</v>
      </c>
    </row>
    <row r="10" spans="3:14" ht="25.5" x14ac:dyDescent="0.25">
      <c r="C10" s="12">
        <v>7</v>
      </c>
      <c r="D10" s="13" t="s">
        <v>110</v>
      </c>
      <c r="E10" s="12" t="s">
        <v>13</v>
      </c>
      <c r="F10" s="13" t="s">
        <v>18</v>
      </c>
      <c r="G10" s="6">
        <v>4</v>
      </c>
      <c r="H10" s="6">
        <v>3</v>
      </c>
      <c r="I10" s="6">
        <v>2</v>
      </c>
      <c r="J10" s="6">
        <v>2</v>
      </c>
      <c r="K10" s="6">
        <v>1</v>
      </c>
      <c r="L10" s="6">
        <v>0</v>
      </c>
      <c r="M10" s="8">
        <v>0</v>
      </c>
    </row>
    <row r="11" spans="3:14" ht="25.5" x14ac:dyDescent="0.25">
      <c r="C11" s="12">
        <v>10</v>
      </c>
      <c r="D11" s="13" t="s">
        <v>111</v>
      </c>
      <c r="E11" s="12" t="s">
        <v>28</v>
      </c>
      <c r="F11" s="13" t="s">
        <v>14</v>
      </c>
      <c r="G11" s="6">
        <v>6</v>
      </c>
      <c r="H11" s="6">
        <v>6</v>
      </c>
      <c r="I11" s="6">
        <v>4</v>
      </c>
      <c r="J11" s="6">
        <v>2</v>
      </c>
      <c r="K11" s="6">
        <v>0</v>
      </c>
      <c r="L11" s="6">
        <v>0</v>
      </c>
      <c r="M11" s="8">
        <v>0</v>
      </c>
    </row>
    <row r="12" spans="3:14" ht="45" customHeight="1" x14ac:dyDescent="0.25">
      <c r="C12" s="12">
        <v>11</v>
      </c>
      <c r="D12" s="13" t="s">
        <v>112</v>
      </c>
      <c r="E12" s="12" t="s">
        <v>28</v>
      </c>
      <c r="F12" s="13" t="s">
        <v>19</v>
      </c>
      <c r="G12" s="6">
        <v>7</v>
      </c>
      <c r="H12" s="6">
        <v>7</v>
      </c>
      <c r="I12" s="6">
        <v>6</v>
      </c>
      <c r="J12" s="6">
        <v>5</v>
      </c>
      <c r="K12" s="6">
        <v>3</v>
      </c>
      <c r="L12" s="6">
        <v>0</v>
      </c>
      <c r="M12" s="8">
        <v>0</v>
      </c>
    </row>
    <row r="13" spans="3:14" ht="29.25" customHeight="1" x14ac:dyDescent="0.25">
      <c r="C13" s="12">
        <v>12</v>
      </c>
      <c r="D13" s="13" t="s">
        <v>114</v>
      </c>
      <c r="E13" s="12" t="s">
        <v>28</v>
      </c>
      <c r="F13" s="13" t="s">
        <v>14</v>
      </c>
      <c r="G13" s="6">
        <v>3</v>
      </c>
      <c r="H13" s="6">
        <v>3</v>
      </c>
      <c r="I13" s="6">
        <v>1</v>
      </c>
      <c r="J13" s="6">
        <v>0</v>
      </c>
      <c r="K13" s="6">
        <v>0</v>
      </c>
      <c r="L13" s="6">
        <v>0</v>
      </c>
      <c r="M13" s="8">
        <v>0</v>
      </c>
    </row>
    <row r="14" spans="3:14" ht="43.5" customHeight="1" x14ac:dyDescent="0.25">
      <c r="C14" s="12">
        <v>13</v>
      </c>
      <c r="D14" s="13" t="s">
        <v>115</v>
      </c>
      <c r="E14" s="12" t="s">
        <v>28</v>
      </c>
      <c r="F14" s="13" t="s">
        <v>19</v>
      </c>
      <c r="G14" s="6">
        <v>5</v>
      </c>
      <c r="H14" s="6">
        <v>4</v>
      </c>
      <c r="I14" s="6">
        <v>3</v>
      </c>
      <c r="J14" s="6">
        <v>1</v>
      </c>
      <c r="K14" s="6">
        <v>0</v>
      </c>
      <c r="L14" s="6">
        <v>0</v>
      </c>
      <c r="M14" s="8">
        <v>0</v>
      </c>
    </row>
    <row r="15" spans="3:14" x14ac:dyDescent="0.25">
      <c r="F15" s="5" t="s">
        <v>30</v>
      </c>
      <c r="G15" s="3">
        <f t="shared" ref="G15:L15" si="0">SUM(G4:G14)</f>
        <v>42</v>
      </c>
      <c r="H15" s="3">
        <f t="shared" si="0"/>
        <v>35</v>
      </c>
      <c r="I15" s="3">
        <f t="shared" si="0"/>
        <v>27</v>
      </c>
      <c r="J15" s="3">
        <f t="shared" si="0"/>
        <v>16</v>
      </c>
      <c r="K15" s="3">
        <f t="shared" si="0"/>
        <v>8</v>
      </c>
      <c r="L15" s="3">
        <f t="shared" si="0"/>
        <v>0</v>
      </c>
    </row>
    <row r="16" spans="3:14" x14ac:dyDescent="0.25">
      <c r="G16" s="3"/>
      <c r="H16" s="3"/>
      <c r="I16" s="3"/>
      <c r="J16" s="3"/>
      <c r="K16" s="3"/>
      <c r="L16" s="3"/>
    </row>
    <row r="17" spans="7:12" x14ac:dyDescent="0.25">
      <c r="G17" s="3"/>
      <c r="H17" s="3"/>
      <c r="I17" s="3"/>
      <c r="J17" s="3"/>
      <c r="K17" s="3"/>
      <c r="L17" s="3"/>
    </row>
    <row r="18" spans="7:12" x14ac:dyDescent="0.25">
      <c r="G18" s="3"/>
      <c r="H18" s="3"/>
      <c r="I18" s="3"/>
      <c r="J18" s="3"/>
      <c r="K18" s="3"/>
      <c r="L18" s="3"/>
    </row>
    <row r="19" spans="7:12" x14ac:dyDescent="0.25">
      <c r="G19" s="3"/>
      <c r="H19" s="3"/>
      <c r="I19" s="3"/>
      <c r="J19" s="3"/>
      <c r="K19" s="3"/>
      <c r="L19" s="3"/>
    </row>
    <row r="20" spans="7:12" x14ac:dyDescent="0.25">
      <c r="G20" s="3"/>
      <c r="H20" s="3"/>
      <c r="I20" s="3"/>
      <c r="J20" s="3"/>
      <c r="K20" s="3"/>
      <c r="L20" s="3"/>
    </row>
    <row r="21" spans="7:12" x14ac:dyDescent="0.25">
      <c r="G21" s="3"/>
      <c r="H21" s="3"/>
      <c r="I21" s="3"/>
      <c r="J21" s="3"/>
      <c r="K21" s="3"/>
      <c r="L21" s="3"/>
    </row>
    <row r="22" spans="7:12" x14ac:dyDescent="0.25">
      <c r="G22" s="3"/>
      <c r="H22" s="3"/>
      <c r="I22" s="3"/>
      <c r="J22" s="3"/>
      <c r="K22" s="3"/>
      <c r="L22" s="3"/>
    </row>
    <row r="23" spans="7:12" x14ac:dyDescent="0.25">
      <c r="G23" s="3"/>
      <c r="H23" s="3"/>
      <c r="I23" s="3"/>
      <c r="J23" s="3"/>
      <c r="K23" s="3"/>
      <c r="L23" s="3"/>
    </row>
    <row r="24" spans="7:12" x14ac:dyDescent="0.25">
      <c r="G24" s="3"/>
      <c r="H24" s="3"/>
      <c r="I24" s="3"/>
      <c r="J24" s="3"/>
      <c r="K24" s="3"/>
      <c r="L24" s="3"/>
    </row>
    <row r="25" spans="7:12" x14ac:dyDescent="0.25">
      <c r="G25" s="3"/>
      <c r="H25" s="3"/>
      <c r="I25" s="3"/>
      <c r="J25" s="3"/>
      <c r="K25" s="3"/>
      <c r="L25" s="3"/>
    </row>
    <row r="26" spans="7:12" x14ac:dyDescent="0.25">
      <c r="G26" s="3"/>
      <c r="H26" s="3"/>
      <c r="I26" s="3"/>
      <c r="J26" s="3"/>
      <c r="K26" s="3"/>
      <c r="L26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2:N33"/>
  <sheetViews>
    <sheetView topLeftCell="A10" workbookViewId="0">
      <selection activeCell="P10" sqref="P1:P1048576"/>
    </sheetView>
  </sheetViews>
  <sheetFormatPr defaultRowHeight="15" x14ac:dyDescent="0.25"/>
  <cols>
    <col min="3" max="3" width="5.85546875" customWidth="1"/>
    <col min="4" max="4" width="24.28515625" style="5" customWidth="1"/>
    <col min="5" max="5" width="8.5703125" customWidth="1"/>
    <col min="6" max="6" width="12.42578125" style="5" customWidth="1"/>
    <col min="7" max="7" width="6.7109375" customWidth="1"/>
    <col min="8" max="12" width="5.7109375" customWidth="1"/>
    <col min="13" max="13" width="9.140625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33" t="s">
        <v>12</v>
      </c>
      <c r="I2" s="34"/>
      <c r="J2" s="34"/>
      <c r="K2" s="34"/>
      <c r="L2" s="34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2"/>
    </row>
    <row r="4" spans="3:14" ht="25.5" x14ac:dyDescent="0.25">
      <c r="C4" s="12">
        <v>1</v>
      </c>
      <c r="D4" s="13" t="s">
        <v>36</v>
      </c>
      <c r="E4" s="12" t="s">
        <v>13</v>
      </c>
      <c r="F4" s="13" t="s">
        <v>11</v>
      </c>
      <c r="G4" s="6">
        <v>2</v>
      </c>
      <c r="H4" s="6">
        <v>2</v>
      </c>
      <c r="I4" s="6">
        <v>2</v>
      </c>
      <c r="J4" s="6">
        <v>0</v>
      </c>
      <c r="K4" s="6">
        <v>0</v>
      </c>
      <c r="L4" s="6">
        <v>0</v>
      </c>
      <c r="M4" s="8">
        <v>0</v>
      </c>
    </row>
    <row r="5" spans="3:14" ht="25.5" x14ac:dyDescent="0.25">
      <c r="C5" s="12">
        <v>2</v>
      </c>
      <c r="D5" s="13" t="s">
        <v>23</v>
      </c>
      <c r="E5" s="12" t="s">
        <v>13</v>
      </c>
      <c r="F5" s="13" t="s">
        <v>11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0</v>
      </c>
      <c r="M5" s="8">
        <v>0</v>
      </c>
    </row>
    <row r="6" spans="3:14" ht="38.25" x14ac:dyDescent="0.25">
      <c r="C6" s="12">
        <v>3</v>
      </c>
      <c r="D6" s="13" t="s">
        <v>37</v>
      </c>
      <c r="E6" s="12" t="s">
        <v>13</v>
      </c>
      <c r="F6" s="13" t="s">
        <v>11</v>
      </c>
      <c r="G6" s="6">
        <v>3</v>
      </c>
      <c r="H6" s="6">
        <v>3</v>
      </c>
      <c r="I6" s="6">
        <v>2</v>
      </c>
      <c r="J6" s="6">
        <v>2</v>
      </c>
      <c r="K6" s="6">
        <v>0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3</v>
      </c>
      <c r="I7" s="6">
        <v>0</v>
      </c>
      <c r="J7" s="6">
        <v>0</v>
      </c>
      <c r="K7" s="6">
        <v>0</v>
      </c>
      <c r="L7" s="6">
        <v>0</v>
      </c>
      <c r="M7" s="8">
        <v>0</v>
      </c>
    </row>
    <row r="8" spans="3:14" ht="38.25" x14ac:dyDescent="0.25">
      <c r="C8" s="12">
        <v>5</v>
      </c>
      <c r="D8" s="13" t="s">
        <v>48</v>
      </c>
      <c r="E8" s="12" t="s">
        <v>13</v>
      </c>
      <c r="F8" s="13" t="s">
        <v>18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6">
        <v>0</v>
      </c>
      <c r="M8" s="8">
        <v>0</v>
      </c>
    </row>
    <row r="9" spans="3:14" ht="38.25" x14ac:dyDescent="0.25">
      <c r="C9" s="12">
        <v>6</v>
      </c>
      <c r="D9" s="13" t="s">
        <v>27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0</v>
      </c>
      <c r="M9" s="8">
        <v>0</v>
      </c>
    </row>
    <row r="10" spans="3:14" ht="38.25" x14ac:dyDescent="0.25">
      <c r="C10" s="12">
        <v>7</v>
      </c>
      <c r="D10" s="13" t="s">
        <v>49</v>
      </c>
      <c r="E10" s="12" t="s">
        <v>13</v>
      </c>
      <c r="F10" s="13" t="s">
        <v>17</v>
      </c>
      <c r="G10" s="6">
        <v>2</v>
      </c>
      <c r="H10" s="6">
        <v>2</v>
      </c>
      <c r="I10" s="6">
        <v>2</v>
      </c>
      <c r="J10" s="6">
        <v>0</v>
      </c>
      <c r="K10" s="6">
        <v>0</v>
      </c>
      <c r="L10" s="6">
        <v>0</v>
      </c>
      <c r="M10" s="8">
        <v>0</v>
      </c>
    </row>
    <row r="11" spans="3:14" ht="38.25" x14ac:dyDescent="0.25">
      <c r="C11" s="12">
        <v>8</v>
      </c>
      <c r="D11" s="13" t="s">
        <v>50</v>
      </c>
      <c r="E11" s="12" t="s">
        <v>13</v>
      </c>
      <c r="F11" s="13" t="s">
        <v>17</v>
      </c>
      <c r="G11" s="6">
        <v>5</v>
      </c>
      <c r="H11" s="6">
        <v>5</v>
      </c>
      <c r="I11" s="6">
        <v>5</v>
      </c>
      <c r="J11" s="6">
        <v>3</v>
      </c>
      <c r="K11" s="6">
        <v>3</v>
      </c>
      <c r="L11" s="6">
        <v>0</v>
      </c>
      <c r="M11" s="8">
        <v>0</v>
      </c>
    </row>
    <row r="12" spans="3:14" x14ac:dyDescent="0.25">
      <c r="C12" s="12">
        <v>9</v>
      </c>
      <c r="D12" s="13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0</v>
      </c>
      <c r="M12" s="8">
        <v>0</v>
      </c>
    </row>
    <row r="13" spans="3:14" ht="25.5" x14ac:dyDescent="0.25">
      <c r="C13" s="12">
        <v>10</v>
      </c>
      <c r="D13" s="13" t="s">
        <v>51</v>
      </c>
      <c r="E13" s="12" t="s">
        <v>28</v>
      </c>
      <c r="F13" s="13" t="s">
        <v>14</v>
      </c>
      <c r="G13" s="6">
        <v>2</v>
      </c>
      <c r="H13" s="6">
        <v>2</v>
      </c>
      <c r="I13" s="6">
        <v>2</v>
      </c>
      <c r="J13" s="6">
        <v>2</v>
      </c>
      <c r="K13" s="6">
        <v>0</v>
      </c>
      <c r="L13" s="6">
        <v>0</v>
      </c>
      <c r="M13" s="8">
        <v>0</v>
      </c>
    </row>
    <row r="14" spans="3:14" ht="38.25" x14ac:dyDescent="0.25">
      <c r="C14" s="12">
        <v>11</v>
      </c>
      <c r="D14" s="13" t="s">
        <v>52</v>
      </c>
      <c r="E14" s="12" t="s">
        <v>28</v>
      </c>
      <c r="F14" s="13" t="s">
        <v>14</v>
      </c>
      <c r="G14" s="6">
        <v>3</v>
      </c>
      <c r="H14" s="6">
        <v>3</v>
      </c>
      <c r="I14" s="6">
        <v>3</v>
      </c>
      <c r="J14" s="6">
        <v>3</v>
      </c>
      <c r="K14" s="6">
        <v>3</v>
      </c>
      <c r="L14" s="6">
        <v>0</v>
      </c>
      <c r="M14" s="8">
        <v>0</v>
      </c>
    </row>
    <row r="15" spans="3:14" ht="25.5" x14ac:dyDescent="0.25">
      <c r="C15" s="12">
        <v>12</v>
      </c>
      <c r="D15" s="13" t="s">
        <v>39</v>
      </c>
      <c r="E15" s="12" t="s">
        <v>28</v>
      </c>
      <c r="F15" s="13" t="s">
        <v>19</v>
      </c>
      <c r="G15" s="6">
        <v>2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8">
        <v>0</v>
      </c>
    </row>
    <row r="16" spans="3:14" ht="25.5" x14ac:dyDescent="0.25">
      <c r="C16" s="12">
        <v>13</v>
      </c>
      <c r="D16" s="13" t="s">
        <v>53</v>
      </c>
      <c r="E16" s="12" t="s">
        <v>28</v>
      </c>
      <c r="F16" s="13" t="s">
        <v>19</v>
      </c>
      <c r="G16" s="6">
        <v>2</v>
      </c>
      <c r="H16" s="6">
        <v>2</v>
      </c>
      <c r="I16" s="6">
        <v>2</v>
      </c>
      <c r="J16" s="6">
        <v>2</v>
      </c>
      <c r="K16" s="6">
        <v>0</v>
      </c>
      <c r="L16" s="6">
        <v>0</v>
      </c>
      <c r="M16" s="8">
        <v>0</v>
      </c>
    </row>
    <row r="17" spans="3:13" ht="25.5" x14ac:dyDescent="0.25">
      <c r="C17" s="12">
        <v>14</v>
      </c>
      <c r="D17" s="13" t="s">
        <v>54</v>
      </c>
      <c r="E17" s="12" t="s">
        <v>28</v>
      </c>
      <c r="F17" s="13" t="s">
        <v>19</v>
      </c>
      <c r="G17" s="6">
        <v>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8">
        <v>0</v>
      </c>
    </row>
    <row r="18" spans="3:13" ht="25.5" x14ac:dyDescent="0.25">
      <c r="C18" s="12">
        <v>15</v>
      </c>
      <c r="D18" s="13" t="s">
        <v>55</v>
      </c>
      <c r="E18" s="12" t="s">
        <v>28</v>
      </c>
      <c r="F18" s="13" t="s">
        <v>19</v>
      </c>
      <c r="G18" s="6">
        <v>3</v>
      </c>
      <c r="H18" s="6">
        <v>3</v>
      </c>
      <c r="I18" s="6">
        <v>1</v>
      </c>
      <c r="J18" s="6">
        <v>0</v>
      </c>
      <c r="K18" s="6">
        <v>0</v>
      </c>
      <c r="L18" s="6">
        <v>0</v>
      </c>
      <c r="M18" s="8">
        <v>0</v>
      </c>
    </row>
    <row r="19" spans="3:13" ht="25.5" x14ac:dyDescent="0.25">
      <c r="C19" s="12">
        <v>16</v>
      </c>
      <c r="D19" s="13" t="s">
        <v>56</v>
      </c>
      <c r="E19" s="12" t="s">
        <v>28</v>
      </c>
      <c r="F19" s="13" t="s">
        <v>19</v>
      </c>
      <c r="G19" s="6">
        <v>3</v>
      </c>
      <c r="H19" s="6">
        <v>3</v>
      </c>
      <c r="I19" s="6">
        <v>0</v>
      </c>
      <c r="J19" s="6">
        <v>0</v>
      </c>
      <c r="K19" s="6">
        <v>0</v>
      </c>
      <c r="L19" s="6">
        <v>0</v>
      </c>
      <c r="M19" s="8">
        <v>0</v>
      </c>
    </row>
    <row r="20" spans="3:13" x14ac:dyDescent="0.25">
      <c r="C20" s="12">
        <v>17</v>
      </c>
      <c r="D20" s="13" t="s">
        <v>57</v>
      </c>
      <c r="E20" s="12" t="s">
        <v>28</v>
      </c>
      <c r="F20" s="13" t="s">
        <v>19</v>
      </c>
      <c r="G20" s="6">
        <v>2</v>
      </c>
      <c r="H20" s="6">
        <v>2</v>
      </c>
      <c r="I20" s="6">
        <v>2</v>
      </c>
      <c r="J20" s="6">
        <v>2</v>
      </c>
      <c r="K20" s="6">
        <v>2</v>
      </c>
      <c r="L20" s="6">
        <v>0</v>
      </c>
      <c r="M20" s="8">
        <v>0</v>
      </c>
    </row>
    <row r="21" spans="3:13" ht="25.5" x14ac:dyDescent="0.25">
      <c r="C21" s="12">
        <v>18</v>
      </c>
      <c r="D21" s="13" t="s">
        <v>58</v>
      </c>
      <c r="E21" s="12" t="s">
        <v>28</v>
      </c>
      <c r="F21" s="13" t="s">
        <v>19</v>
      </c>
      <c r="G21" s="11">
        <v>2</v>
      </c>
      <c r="H21" s="25">
        <v>2</v>
      </c>
      <c r="I21" s="25">
        <v>2</v>
      </c>
      <c r="J21" s="25">
        <v>2</v>
      </c>
      <c r="K21" s="25">
        <v>0</v>
      </c>
      <c r="L21" s="25">
        <v>0</v>
      </c>
      <c r="M21" s="7">
        <v>0</v>
      </c>
    </row>
    <row r="22" spans="3:13" x14ac:dyDescent="0.25">
      <c r="F22" s="5" t="s">
        <v>30</v>
      </c>
      <c r="G22" s="3">
        <f t="shared" ref="G22:L22" si="0">SUM(G4:G21)</f>
        <v>42</v>
      </c>
      <c r="H22" s="3">
        <f t="shared" si="0"/>
        <v>40</v>
      </c>
      <c r="I22" s="3">
        <f t="shared" si="0"/>
        <v>29</v>
      </c>
      <c r="J22" s="3">
        <f t="shared" si="0"/>
        <v>22</v>
      </c>
      <c r="K22" s="3">
        <f t="shared" si="0"/>
        <v>13</v>
      </c>
      <c r="L22" s="3">
        <f t="shared" si="0"/>
        <v>0</v>
      </c>
    </row>
    <row r="23" spans="3:13" x14ac:dyDescent="0.25">
      <c r="G23" s="3"/>
      <c r="H23" s="3"/>
      <c r="I23" s="3"/>
      <c r="J23" s="3"/>
      <c r="K23" s="3"/>
      <c r="L23" s="3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G28" s="3"/>
      <c r="H28" s="3"/>
      <c r="I28" s="3"/>
      <c r="J28" s="3"/>
      <c r="K28" s="3"/>
      <c r="L28" s="3"/>
    </row>
    <row r="29" spans="3:13" x14ac:dyDescent="0.25">
      <c r="G29" s="3"/>
      <c r="H29" s="3"/>
      <c r="I29" s="3"/>
      <c r="J29" s="3"/>
      <c r="K29" s="3"/>
      <c r="L29" s="3"/>
    </row>
    <row r="30" spans="3:13" x14ac:dyDescent="0.25">
      <c r="G30" s="3"/>
      <c r="H30" s="3"/>
      <c r="I30" s="3"/>
      <c r="J30" s="3"/>
      <c r="K30" s="3"/>
      <c r="L30" s="3"/>
    </row>
    <row r="31" spans="3:13" x14ac:dyDescent="0.25">
      <c r="G31" s="3"/>
      <c r="H31" s="3"/>
      <c r="I31" s="3"/>
      <c r="J31" s="3"/>
      <c r="K31" s="3"/>
      <c r="L31" s="3"/>
    </row>
    <row r="32" spans="3:13" x14ac:dyDescent="0.25">
      <c r="G32" s="3"/>
      <c r="H32" s="3"/>
      <c r="I32" s="3"/>
      <c r="J32" s="3"/>
      <c r="K32" s="3"/>
      <c r="L32" s="3"/>
    </row>
    <row r="33" spans="7:12" x14ac:dyDescent="0.25">
      <c r="G33" s="3"/>
      <c r="H33" s="3"/>
      <c r="I33" s="3"/>
      <c r="J33" s="3"/>
      <c r="K33" s="3"/>
      <c r="L33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scale="79" fitToWidth="0" fitToHeight="0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2:P33"/>
  <sheetViews>
    <sheetView topLeftCell="A11" workbookViewId="0">
      <selection activeCell="P11" sqref="P1:P1048576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6" ht="15" customHeight="1" x14ac:dyDescent="0.25">
      <c r="C2" s="35" t="s">
        <v>0</v>
      </c>
      <c r="D2" s="35" t="s">
        <v>10</v>
      </c>
      <c r="E2" s="35" t="s">
        <v>1</v>
      </c>
      <c r="F2" s="36" t="s">
        <v>2</v>
      </c>
      <c r="G2" s="24"/>
      <c r="H2" s="33" t="s">
        <v>12</v>
      </c>
      <c r="I2" s="34"/>
      <c r="J2" s="34"/>
      <c r="K2" s="34"/>
      <c r="L2" s="34"/>
      <c r="M2" s="28" t="s">
        <v>8</v>
      </c>
    </row>
    <row r="3" spans="3:16" ht="37.5" customHeight="1" x14ac:dyDescent="0.25">
      <c r="C3" s="35"/>
      <c r="D3" s="35"/>
      <c r="E3" s="35"/>
      <c r="F3" s="36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4"/>
    </row>
    <row r="4" spans="3:16" s="5" customFormat="1" ht="25.5" x14ac:dyDescent="0.25">
      <c r="C4" s="6">
        <v>1</v>
      </c>
      <c r="D4" s="13" t="s">
        <v>36</v>
      </c>
      <c r="E4" s="12" t="s">
        <v>13</v>
      </c>
      <c r="F4" s="13" t="s">
        <v>11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8">
        <v>0</v>
      </c>
      <c r="P4"/>
    </row>
    <row r="5" spans="3:16" s="5" customFormat="1" ht="25.5" x14ac:dyDescent="0.25">
      <c r="C5" s="6">
        <v>2</v>
      </c>
      <c r="D5" s="13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2</v>
      </c>
      <c r="J5" s="6">
        <v>0</v>
      </c>
      <c r="K5" s="6">
        <v>0</v>
      </c>
      <c r="L5" s="6">
        <v>0</v>
      </c>
      <c r="M5" s="8">
        <v>0</v>
      </c>
      <c r="P5"/>
    </row>
    <row r="6" spans="3:16" s="5" customFormat="1" ht="38.25" x14ac:dyDescent="0.25">
      <c r="C6" s="6">
        <v>3</v>
      </c>
      <c r="D6" s="13" t="s">
        <v>37</v>
      </c>
      <c r="E6" s="12" t="s">
        <v>13</v>
      </c>
      <c r="F6" s="13" t="s">
        <v>11</v>
      </c>
      <c r="G6" s="6">
        <v>3</v>
      </c>
      <c r="H6" s="6">
        <v>3</v>
      </c>
      <c r="I6" s="6">
        <v>2</v>
      </c>
      <c r="J6" s="6">
        <v>2</v>
      </c>
      <c r="K6" s="6">
        <v>0</v>
      </c>
      <c r="L6" s="6">
        <v>0</v>
      </c>
      <c r="M6" s="8">
        <v>0</v>
      </c>
      <c r="P6"/>
    </row>
    <row r="7" spans="3:16" s="5" customFormat="1" ht="25.5" x14ac:dyDescent="0.25">
      <c r="C7" s="6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3</v>
      </c>
      <c r="I7" s="6">
        <v>0</v>
      </c>
      <c r="J7" s="6">
        <v>0</v>
      </c>
      <c r="K7" s="6">
        <v>0</v>
      </c>
      <c r="L7" s="6">
        <v>0</v>
      </c>
      <c r="M7" s="8">
        <v>0</v>
      </c>
      <c r="P7"/>
    </row>
    <row r="8" spans="3:16" s="5" customFormat="1" ht="25.5" x14ac:dyDescent="0.25">
      <c r="C8" s="6">
        <v>5</v>
      </c>
      <c r="D8" s="13" t="s">
        <v>59</v>
      </c>
      <c r="E8" s="12" t="s">
        <v>13</v>
      </c>
      <c r="F8" s="13" t="s">
        <v>18</v>
      </c>
      <c r="G8" s="6">
        <v>2</v>
      </c>
      <c r="H8" s="6">
        <v>2</v>
      </c>
      <c r="I8" s="6">
        <v>1</v>
      </c>
      <c r="J8" s="6">
        <v>1</v>
      </c>
      <c r="K8" s="6">
        <v>0</v>
      </c>
      <c r="L8" s="6">
        <v>0</v>
      </c>
      <c r="M8" s="8">
        <v>0</v>
      </c>
      <c r="P8"/>
    </row>
    <row r="9" spans="3:16" s="5" customFormat="1" ht="38.25" x14ac:dyDescent="0.25">
      <c r="C9" s="6">
        <v>6</v>
      </c>
      <c r="D9" s="13" t="s">
        <v>60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0</v>
      </c>
      <c r="M9" s="8">
        <v>0</v>
      </c>
      <c r="P9"/>
    </row>
    <row r="10" spans="3:16" s="5" customFormat="1" ht="38.25" x14ac:dyDescent="0.25">
      <c r="C10" s="6">
        <v>7</v>
      </c>
      <c r="D10" s="13" t="s">
        <v>61</v>
      </c>
      <c r="E10" s="12" t="s">
        <v>13</v>
      </c>
      <c r="F10" s="13" t="s">
        <v>17</v>
      </c>
      <c r="G10" s="6">
        <v>2</v>
      </c>
      <c r="H10" s="6">
        <v>2</v>
      </c>
      <c r="I10" s="6">
        <v>2</v>
      </c>
      <c r="J10" s="6">
        <v>0</v>
      </c>
      <c r="K10" s="6">
        <v>0</v>
      </c>
      <c r="L10" s="6">
        <v>0</v>
      </c>
      <c r="M10" s="8">
        <v>0</v>
      </c>
      <c r="P10"/>
    </row>
    <row r="11" spans="3:16" s="5" customFormat="1" ht="38.25" x14ac:dyDescent="0.25">
      <c r="C11" s="6">
        <v>8</v>
      </c>
      <c r="D11" s="13" t="s">
        <v>62</v>
      </c>
      <c r="E11" s="12" t="s">
        <v>13</v>
      </c>
      <c r="F11" s="13" t="s">
        <v>17</v>
      </c>
      <c r="G11" s="6">
        <v>5</v>
      </c>
      <c r="H11" s="6">
        <v>5</v>
      </c>
      <c r="I11" s="6">
        <v>5</v>
      </c>
      <c r="J11" s="6">
        <v>3</v>
      </c>
      <c r="K11" s="6">
        <v>3</v>
      </c>
      <c r="L11" s="6">
        <v>0</v>
      </c>
      <c r="M11" s="8">
        <v>0</v>
      </c>
      <c r="P11"/>
    </row>
    <row r="12" spans="3:16" s="5" customFormat="1" x14ac:dyDescent="0.25">
      <c r="C12" s="6">
        <v>9</v>
      </c>
      <c r="D12" s="13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0</v>
      </c>
      <c r="M12" s="8">
        <v>0</v>
      </c>
      <c r="P12"/>
    </row>
    <row r="13" spans="3:16" s="5" customFormat="1" ht="25.5" x14ac:dyDescent="0.25">
      <c r="C13" s="6">
        <v>10</v>
      </c>
      <c r="D13" s="13" t="s">
        <v>63</v>
      </c>
      <c r="E13" s="12" t="s">
        <v>28</v>
      </c>
      <c r="F13" s="13" t="s">
        <v>14</v>
      </c>
      <c r="G13" s="6">
        <v>2</v>
      </c>
      <c r="H13" s="6">
        <v>2</v>
      </c>
      <c r="I13" s="6">
        <v>2</v>
      </c>
      <c r="J13" s="6">
        <v>2</v>
      </c>
      <c r="K13" s="6">
        <v>0</v>
      </c>
      <c r="L13" s="6">
        <v>0</v>
      </c>
      <c r="M13" s="8">
        <v>0</v>
      </c>
      <c r="P13"/>
    </row>
    <row r="14" spans="3:16" s="5" customFormat="1" ht="38.25" x14ac:dyDescent="0.25">
      <c r="C14" s="6">
        <v>11</v>
      </c>
      <c r="D14" s="13" t="s">
        <v>64</v>
      </c>
      <c r="E14" s="12" t="s">
        <v>28</v>
      </c>
      <c r="F14" s="13" t="s">
        <v>14</v>
      </c>
      <c r="G14" s="6">
        <v>3</v>
      </c>
      <c r="H14" s="6">
        <v>3</v>
      </c>
      <c r="I14" s="6">
        <v>3</v>
      </c>
      <c r="J14" s="6">
        <v>3</v>
      </c>
      <c r="K14" s="6">
        <v>3</v>
      </c>
      <c r="L14" s="6">
        <v>0</v>
      </c>
      <c r="M14" s="8">
        <v>0</v>
      </c>
      <c r="P14"/>
    </row>
    <row r="15" spans="3:16" s="5" customFormat="1" ht="25.5" x14ac:dyDescent="0.25">
      <c r="C15" s="6">
        <v>12</v>
      </c>
      <c r="D15" s="13" t="s">
        <v>39</v>
      </c>
      <c r="E15" s="12" t="s">
        <v>28</v>
      </c>
      <c r="F15" s="13" t="s">
        <v>19</v>
      </c>
      <c r="G15" s="6">
        <v>2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8">
        <v>0</v>
      </c>
      <c r="P15"/>
    </row>
    <row r="16" spans="3:16" s="5" customFormat="1" ht="25.5" x14ac:dyDescent="0.25">
      <c r="C16" s="6">
        <v>13</v>
      </c>
      <c r="D16" s="13" t="s">
        <v>65</v>
      </c>
      <c r="E16" s="12" t="s">
        <v>28</v>
      </c>
      <c r="F16" s="13" t="s">
        <v>19</v>
      </c>
      <c r="G16" s="6">
        <v>2</v>
      </c>
      <c r="H16" s="6">
        <v>2</v>
      </c>
      <c r="I16" s="6">
        <v>2</v>
      </c>
      <c r="J16" s="6">
        <v>2</v>
      </c>
      <c r="K16" s="6">
        <v>0</v>
      </c>
      <c r="L16" s="6">
        <v>0</v>
      </c>
      <c r="M16" s="8">
        <v>0</v>
      </c>
      <c r="P16"/>
    </row>
    <row r="17" spans="3:16" s="5" customFormat="1" ht="25.5" x14ac:dyDescent="0.25">
      <c r="C17" s="6">
        <v>14</v>
      </c>
      <c r="D17" s="13" t="s">
        <v>68</v>
      </c>
      <c r="E17" s="12" t="s">
        <v>28</v>
      </c>
      <c r="F17" s="13" t="s">
        <v>19</v>
      </c>
      <c r="G17" s="6">
        <v>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8">
        <v>0</v>
      </c>
      <c r="P17"/>
    </row>
    <row r="18" spans="3:16" s="5" customFormat="1" ht="25.5" x14ac:dyDescent="0.25">
      <c r="C18" s="6">
        <v>15</v>
      </c>
      <c r="D18" s="13" t="s">
        <v>66</v>
      </c>
      <c r="E18" s="12" t="s">
        <v>28</v>
      </c>
      <c r="F18" s="13" t="s">
        <v>19</v>
      </c>
      <c r="G18" s="6">
        <v>3</v>
      </c>
      <c r="H18" s="6">
        <v>3</v>
      </c>
      <c r="I18" s="6">
        <v>1</v>
      </c>
      <c r="J18" s="6">
        <v>0</v>
      </c>
      <c r="K18" s="6">
        <v>0</v>
      </c>
      <c r="L18" s="6">
        <v>0</v>
      </c>
      <c r="M18" s="8">
        <v>0</v>
      </c>
      <c r="P18"/>
    </row>
    <row r="19" spans="3:16" s="5" customFormat="1" ht="25.5" x14ac:dyDescent="0.25">
      <c r="C19" s="6">
        <v>16</v>
      </c>
      <c r="D19" s="13" t="s">
        <v>69</v>
      </c>
      <c r="E19" s="12" t="s">
        <v>28</v>
      </c>
      <c r="F19" s="13" t="s">
        <v>19</v>
      </c>
      <c r="G19" s="6">
        <v>3</v>
      </c>
      <c r="H19" s="6">
        <v>3</v>
      </c>
      <c r="I19" s="6">
        <v>0</v>
      </c>
      <c r="J19" s="6">
        <v>0</v>
      </c>
      <c r="K19" s="6">
        <v>0</v>
      </c>
      <c r="L19" s="6">
        <v>0</v>
      </c>
      <c r="M19" s="8">
        <v>0</v>
      </c>
      <c r="P19"/>
    </row>
    <row r="20" spans="3:16" s="5" customFormat="1" ht="25.5" x14ac:dyDescent="0.25">
      <c r="C20" s="6">
        <v>17</v>
      </c>
      <c r="D20" s="13" t="s">
        <v>67</v>
      </c>
      <c r="E20" s="12" t="s">
        <v>28</v>
      </c>
      <c r="F20" s="13" t="s">
        <v>19</v>
      </c>
      <c r="G20" s="6">
        <v>2</v>
      </c>
      <c r="H20" s="6">
        <v>2</v>
      </c>
      <c r="I20" s="6">
        <v>2</v>
      </c>
      <c r="J20" s="6">
        <v>2</v>
      </c>
      <c r="K20" s="6">
        <v>2</v>
      </c>
      <c r="L20" s="6">
        <v>0</v>
      </c>
      <c r="M20" s="8">
        <v>0</v>
      </c>
      <c r="P20"/>
    </row>
    <row r="21" spans="3:16" s="5" customFormat="1" x14ac:dyDescent="0.25">
      <c r="C21" s="6">
        <v>18</v>
      </c>
      <c r="D21" s="13" t="s">
        <v>70</v>
      </c>
      <c r="E21" s="12" t="s">
        <v>28</v>
      </c>
      <c r="F21" s="13" t="s">
        <v>19</v>
      </c>
      <c r="G21" s="11">
        <v>2</v>
      </c>
      <c r="H21" s="25">
        <v>2</v>
      </c>
      <c r="I21" s="25">
        <v>2</v>
      </c>
      <c r="J21" s="25">
        <v>2</v>
      </c>
      <c r="K21" s="25">
        <v>0</v>
      </c>
      <c r="L21" s="25">
        <v>0</v>
      </c>
      <c r="M21" s="8">
        <v>0</v>
      </c>
      <c r="P21"/>
    </row>
    <row r="22" spans="3:16" x14ac:dyDescent="0.25">
      <c r="G22" s="3">
        <f t="shared" ref="G22:L22" si="0">SUM(G5:G21)</f>
        <v>42</v>
      </c>
      <c r="H22" s="3">
        <f t="shared" si="0"/>
        <v>40</v>
      </c>
      <c r="I22" s="3">
        <f t="shared" si="0"/>
        <v>28</v>
      </c>
      <c r="J22" s="3">
        <f t="shared" si="0"/>
        <v>21</v>
      </c>
      <c r="K22" s="3">
        <f t="shared" si="0"/>
        <v>12</v>
      </c>
      <c r="L22" s="3">
        <f t="shared" si="0"/>
        <v>0</v>
      </c>
    </row>
    <row r="23" spans="3:16" x14ac:dyDescent="0.25">
      <c r="G23" s="3"/>
      <c r="H23" s="3"/>
      <c r="I23" s="3"/>
      <c r="J23" s="3"/>
      <c r="K23" s="3"/>
      <c r="L23" s="3"/>
    </row>
    <row r="24" spans="3:16" x14ac:dyDescent="0.25">
      <c r="G24" s="3"/>
      <c r="H24" s="3"/>
      <c r="I24" s="3"/>
      <c r="J24" s="3"/>
      <c r="K24" s="3"/>
      <c r="L24" s="3"/>
    </row>
    <row r="25" spans="3:16" x14ac:dyDescent="0.25">
      <c r="G25" s="3"/>
      <c r="H25" s="3"/>
      <c r="I25" s="3"/>
      <c r="J25" s="3"/>
      <c r="K25" s="3"/>
      <c r="L25" s="3"/>
    </row>
    <row r="26" spans="3:16" x14ac:dyDescent="0.25">
      <c r="G26" s="3"/>
      <c r="H26" s="3"/>
      <c r="I26" s="3"/>
      <c r="J26" s="3"/>
      <c r="K26" s="3"/>
      <c r="L26" s="3"/>
    </row>
    <row r="27" spans="3:16" x14ac:dyDescent="0.25">
      <c r="G27" s="3"/>
      <c r="H27" s="3"/>
      <c r="I27" s="3"/>
      <c r="J27" s="3"/>
      <c r="K27" s="3"/>
      <c r="L27" s="3"/>
    </row>
    <row r="28" spans="3:16" x14ac:dyDescent="0.25">
      <c r="G28" s="3"/>
      <c r="H28" s="3"/>
      <c r="I28" s="3"/>
      <c r="J28" s="3"/>
      <c r="K28" s="3"/>
      <c r="L28" s="3"/>
    </row>
    <row r="29" spans="3:16" x14ac:dyDescent="0.25">
      <c r="G29" s="3"/>
      <c r="H29" s="3"/>
      <c r="I29" s="3"/>
      <c r="J29" s="3"/>
      <c r="K29" s="3"/>
      <c r="L29" s="3"/>
    </row>
    <row r="30" spans="3:16" x14ac:dyDescent="0.25">
      <c r="G30" s="3"/>
      <c r="H30" s="3"/>
      <c r="I30" s="3"/>
      <c r="J30" s="3"/>
      <c r="K30" s="3"/>
      <c r="L30" s="3"/>
    </row>
    <row r="31" spans="3:16" x14ac:dyDescent="0.25">
      <c r="G31" s="3"/>
      <c r="H31" s="3"/>
      <c r="I31" s="3"/>
      <c r="J31" s="3"/>
      <c r="K31" s="3"/>
      <c r="L31" s="3"/>
    </row>
    <row r="32" spans="3:16" x14ac:dyDescent="0.25">
      <c r="G32" s="3"/>
      <c r="H32" s="3"/>
      <c r="I32" s="3"/>
      <c r="J32" s="3"/>
      <c r="K32" s="3"/>
      <c r="L32" s="3"/>
    </row>
    <row r="33" spans="7:12" x14ac:dyDescent="0.25">
      <c r="G33" s="3"/>
      <c r="H33" s="3"/>
      <c r="I33" s="3"/>
      <c r="J33" s="3"/>
      <c r="K33" s="3"/>
      <c r="L33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2:N30"/>
  <sheetViews>
    <sheetView topLeftCell="A9" workbookViewId="0">
      <selection activeCell="P9" sqref="P1:P1048576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9"/>
    </row>
    <row r="4" spans="3:14" ht="25.5" x14ac:dyDescent="0.25">
      <c r="C4" s="12">
        <v>1</v>
      </c>
      <c r="D4" s="13" t="s">
        <v>36</v>
      </c>
      <c r="E4" s="12" t="s">
        <v>13</v>
      </c>
      <c r="F4" s="13" t="s">
        <v>11</v>
      </c>
      <c r="G4" s="20">
        <v>3</v>
      </c>
      <c r="H4" s="6">
        <v>3</v>
      </c>
      <c r="I4" s="6">
        <v>3</v>
      </c>
      <c r="J4" s="6">
        <v>2</v>
      </c>
      <c r="K4" s="6">
        <v>1</v>
      </c>
      <c r="L4" s="6">
        <v>0</v>
      </c>
      <c r="M4" s="8">
        <v>0</v>
      </c>
    </row>
    <row r="5" spans="3:14" ht="25.5" x14ac:dyDescent="0.25">
      <c r="C5" s="12">
        <v>2</v>
      </c>
      <c r="D5" s="13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0</v>
      </c>
      <c r="M5" s="8">
        <v>0</v>
      </c>
    </row>
    <row r="6" spans="3:14" ht="38.25" x14ac:dyDescent="0.25">
      <c r="C6" s="12">
        <v>3</v>
      </c>
      <c r="D6" s="13" t="s">
        <v>37</v>
      </c>
      <c r="E6" s="12" t="s">
        <v>13</v>
      </c>
      <c r="F6" s="13" t="s">
        <v>11</v>
      </c>
      <c r="G6" s="6">
        <v>1</v>
      </c>
      <c r="H6" s="6">
        <v>1</v>
      </c>
      <c r="I6" s="6">
        <v>0</v>
      </c>
      <c r="J6" s="6">
        <v>0</v>
      </c>
      <c r="K6" s="6">
        <v>0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2</v>
      </c>
      <c r="I7" s="6">
        <v>2</v>
      </c>
      <c r="J7" s="6">
        <v>0</v>
      </c>
      <c r="K7" s="6">
        <v>0</v>
      </c>
      <c r="L7" s="6">
        <v>0</v>
      </c>
      <c r="M7" s="8">
        <v>0</v>
      </c>
    </row>
    <row r="8" spans="3:14" ht="25.5" x14ac:dyDescent="0.25">
      <c r="C8" s="12">
        <v>5</v>
      </c>
      <c r="D8" s="13" t="s">
        <v>59</v>
      </c>
      <c r="E8" s="12" t="s">
        <v>13</v>
      </c>
      <c r="F8" s="13" t="s">
        <v>18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0</v>
      </c>
      <c r="M8" s="8">
        <v>0</v>
      </c>
    </row>
    <row r="9" spans="3:14" ht="38.25" x14ac:dyDescent="0.25">
      <c r="C9" s="12">
        <v>6</v>
      </c>
      <c r="D9" s="13" t="s">
        <v>60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2</v>
      </c>
      <c r="K9" s="6">
        <v>0</v>
      </c>
      <c r="L9" s="6">
        <v>0</v>
      </c>
      <c r="M9" s="8">
        <v>0</v>
      </c>
    </row>
    <row r="10" spans="3:14" ht="25.5" x14ac:dyDescent="0.25">
      <c r="C10" s="12">
        <v>7</v>
      </c>
      <c r="D10" s="13" t="s">
        <v>71</v>
      </c>
      <c r="E10" s="12" t="s">
        <v>13</v>
      </c>
      <c r="F10" s="13" t="s">
        <v>17</v>
      </c>
      <c r="G10" s="6">
        <v>3</v>
      </c>
      <c r="H10" s="6">
        <v>3</v>
      </c>
      <c r="I10" s="6">
        <v>2</v>
      </c>
      <c r="J10" s="6">
        <v>2</v>
      </c>
      <c r="K10" s="6">
        <v>2</v>
      </c>
      <c r="L10" s="6">
        <v>0</v>
      </c>
      <c r="M10" s="8">
        <v>0</v>
      </c>
    </row>
    <row r="11" spans="3:14" ht="25.5" x14ac:dyDescent="0.25">
      <c r="C11" s="12">
        <v>8</v>
      </c>
      <c r="D11" s="13" t="s">
        <v>72</v>
      </c>
      <c r="E11" s="12" t="s">
        <v>13</v>
      </c>
      <c r="F11" s="13" t="s">
        <v>17</v>
      </c>
      <c r="G11" s="6">
        <v>4</v>
      </c>
      <c r="H11" s="6">
        <v>4</v>
      </c>
      <c r="I11" s="6">
        <v>4</v>
      </c>
      <c r="J11" s="6">
        <v>3</v>
      </c>
      <c r="K11" s="6">
        <v>2</v>
      </c>
      <c r="L11" s="6">
        <v>0</v>
      </c>
      <c r="M11" s="8">
        <v>0</v>
      </c>
    </row>
    <row r="12" spans="3:14" x14ac:dyDescent="0.25">
      <c r="C12" s="12">
        <v>9</v>
      </c>
      <c r="D12" s="13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2</v>
      </c>
      <c r="J12" s="6">
        <v>2</v>
      </c>
      <c r="K12" s="6">
        <v>0</v>
      </c>
      <c r="L12" s="6">
        <v>0</v>
      </c>
      <c r="M12" s="8">
        <v>0</v>
      </c>
    </row>
    <row r="13" spans="3:14" ht="25.5" x14ac:dyDescent="0.25">
      <c r="C13" s="12">
        <v>10</v>
      </c>
      <c r="D13" s="13" t="s">
        <v>73</v>
      </c>
      <c r="E13" s="12" t="s">
        <v>28</v>
      </c>
      <c r="F13" s="13" t="s">
        <v>14</v>
      </c>
      <c r="G13" s="6">
        <v>3</v>
      </c>
      <c r="H13" s="6">
        <v>3</v>
      </c>
      <c r="I13" s="6">
        <v>2</v>
      </c>
      <c r="J13" s="6">
        <v>1</v>
      </c>
      <c r="K13" s="6">
        <v>0</v>
      </c>
      <c r="L13" s="6">
        <v>0</v>
      </c>
      <c r="M13" s="8">
        <v>0</v>
      </c>
    </row>
    <row r="14" spans="3:14" ht="45" customHeight="1" x14ac:dyDescent="0.25">
      <c r="C14" s="12">
        <v>11</v>
      </c>
      <c r="D14" s="13" t="s">
        <v>74</v>
      </c>
      <c r="E14" s="12" t="s">
        <v>28</v>
      </c>
      <c r="F14" s="13" t="s">
        <v>14</v>
      </c>
      <c r="G14" s="6">
        <v>5</v>
      </c>
      <c r="H14" s="6">
        <v>5</v>
      </c>
      <c r="I14" s="6">
        <v>4</v>
      </c>
      <c r="J14" s="6">
        <v>3</v>
      </c>
      <c r="K14" s="6">
        <v>1</v>
      </c>
      <c r="L14" s="6">
        <v>0</v>
      </c>
      <c r="M14" s="8">
        <v>0</v>
      </c>
    </row>
    <row r="15" spans="3:14" ht="48.75" customHeight="1" x14ac:dyDescent="0.25">
      <c r="C15" s="12">
        <v>12</v>
      </c>
      <c r="D15" s="13" t="s">
        <v>39</v>
      </c>
      <c r="E15" s="12" t="s">
        <v>28</v>
      </c>
      <c r="F15" s="13" t="s">
        <v>19</v>
      </c>
      <c r="G15" s="6">
        <v>3</v>
      </c>
      <c r="H15" s="6">
        <v>3</v>
      </c>
      <c r="I15" s="6">
        <v>1</v>
      </c>
      <c r="J15" s="6">
        <v>0</v>
      </c>
      <c r="K15" s="6">
        <v>0</v>
      </c>
      <c r="L15" s="6">
        <v>0</v>
      </c>
      <c r="M15" s="8">
        <v>0</v>
      </c>
    </row>
    <row r="16" spans="3:14" ht="29.25" customHeight="1" x14ac:dyDescent="0.25">
      <c r="C16" s="12">
        <v>13</v>
      </c>
      <c r="D16" s="13" t="s">
        <v>75</v>
      </c>
      <c r="E16" s="12" t="s">
        <v>28</v>
      </c>
      <c r="F16" s="13" t="s">
        <v>19</v>
      </c>
      <c r="G16" s="6">
        <v>4</v>
      </c>
      <c r="H16" s="6">
        <v>4</v>
      </c>
      <c r="I16" s="6">
        <v>3</v>
      </c>
      <c r="J16" s="6">
        <v>1</v>
      </c>
      <c r="K16" s="6">
        <v>0</v>
      </c>
      <c r="L16" s="6">
        <v>0</v>
      </c>
      <c r="M16" s="8">
        <v>0</v>
      </c>
    </row>
    <row r="17" spans="3:13" ht="25.5" x14ac:dyDescent="0.25">
      <c r="C17" s="12">
        <v>14</v>
      </c>
      <c r="D17" s="13" t="s">
        <v>76</v>
      </c>
      <c r="E17" s="12" t="s">
        <v>28</v>
      </c>
      <c r="F17" s="13" t="s">
        <v>19</v>
      </c>
      <c r="G17" s="6">
        <v>3</v>
      </c>
      <c r="H17" s="6">
        <v>3</v>
      </c>
      <c r="I17" s="6">
        <v>3</v>
      </c>
      <c r="J17" s="6">
        <v>2</v>
      </c>
      <c r="K17" s="6">
        <v>1</v>
      </c>
      <c r="L17" s="6">
        <v>0</v>
      </c>
      <c r="M17" s="8">
        <v>0</v>
      </c>
    </row>
    <row r="18" spans="3:13" x14ac:dyDescent="0.25">
      <c r="C18" s="12">
        <v>15</v>
      </c>
      <c r="D18" s="13" t="s">
        <v>77</v>
      </c>
      <c r="E18" s="12" t="s">
        <v>28</v>
      </c>
      <c r="F18" s="13" t="s">
        <v>19</v>
      </c>
      <c r="G18" s="6">
        <v>3</v>
      </c>
      <c r="H18" s="6">
        <v>3</v>
      </c>
      <c r="I18" s="6">
        <v>3</v>
      </c>
      <c r="J18" s="6">
        <v>2</v>
      </c>
      <c r="K18" s="6">
        <v>0</v>
      </c>
      <c r="L18" s="6">
        <v>0</v>
      </c>
      <c r="M18" s="8">
        <v>0</v>
      </c>
    </row>
    <row r="19" spans="3:13" x14ac:dyDescent="0.25">
      <c r="F19" s="5" t="s">
        <v>30</v>
      </c>
      <c r="G19" s="3">
        <f t="shared" ref="G19:L19" si="0">SUM(G4:G18)</f>
        <v>42</v>
      </c>
      <c r="H19" s="3">
        <f t="shared" si="0"/>
        <v>41</v>
      </c>
      <c r="I19" s="3">
        <f t="shared" si="0"/>
        <v>34</v>
      </c>
      <c r="J19" s="3">
        <f t="shared" si="0"/>
        <v>23</v>
      </c>
      <c r="K19" s="3">
        <f t="shared" si="0"/>
        <v>10</v>
      </c>
      <c r="L19" s="3">
        <f t="shared" si="0"/>
        <v>0</v>
      </c>
    </row>
    <row r="20" spans="3:13" x14ac:dyDescent="0.25">
      <c r="G20" s="3"/>
      <c r="H20" s="3"/>
      <c r="I20" s="3"/>
      <c r="J20" s="3"/>
      <c r="K20" s="3"/>
      <c r="L20" s="3"/>
    </row>
    <row r="21" spans="3:13" x14ac:dyDescent="0.25">
      <c r="G21" s="3"/>
      <c r="H21" s="3"/>
      <c r="I21" s="3"/>
      <c r="J21" s="3"/>
      <c r="K21" s="3"/>
      <c r="L21" s="3"/>
    </row>
    <row r="22" spans="3:13" x14ac:dyDescent="0.25">
      <c r="G22" s="3"/>
      <c r="H22" s="3"/>
      <c r="I22" s="3"/>
      <c r="J22" s="3"/>
      <c r="K22" s="3"/>
      <c r="L22" s="3"/>
    </row>
    <row r="23" spans="3:13" x14ac:dyDescent="0.25">
      <c r="G23" s="3"/>
      <c r="H23" s="3"/>
      <c r="I23" s="3"/>
      <c r="J23" s="3"/>
      <c r="K23" s="3"/>
      <c r="L23" s="3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G28" s="3"/>
      <c r="H28" s="3"/>
      <c r="I28" s="3"/>
      <c r="J28" s="3"/>
      <c r="K28" s="3"/>
      <c r="L28" s="3"/>
    </row>
    <row r="29" spans="3:13" x14ac:dyDescent="0.25">
      <c r="G29" s="3"/>
      <c r="H29" s="3"/>
      <c r="I29" s="3"/>
      <c r="J29" s="3"/>
      <c r="K29" s="3"/>
      <c r="L29" s="3"/>
    </row>
    <row r="30" spans="3:13" x14ac:dyDescent="0.25">
      <c r="G30" s="3"/>
      <c r="H30" s="3"/>
      <c r="I30" s="3"/>
      <c r="J30" s="3"/>
      <c r="K30" s="3"/>
      <c r="L30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2:N33"/>
  <sheetViews>
    <sheetView topLeftCell="A9" workbookViewId="0">
      <selection activeCell="P9" sqref="P1:P1048576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9"/>
    </row>
    <row r="4" spans="3:14" ht="25.5" x14ac:dyDescent="0.25">
      <c r="C4" s="12">
        <v>1</v>
      </c>
      <c r="D4" s="13" t="s">
        <v>36</v>
      </c>
      <c r="E4" s="12" t="s">
        <v>13</v>
      </c>
      <c r="F4" s="13" t="s">
        <v>11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8">
        <v>0</v>
      </c>
    </row>
    <row r="5" spans="3:14" ht="25.5" x14ac:dyDescent="0.25">
      <c r="C5" s="12">
        <v>2</v>
      </c>
      <c r="D5" s="13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2</v>
      </c>
      <c r="J5" s="6">
        <v>0</v>
      </c>
      <c r="K5" s="6">
        <v>0</v>
      </c>
      <c r="L5" s="6">
        <v>0</v>
      </c>
      <c r="M5" s="8">
        <v>0</v>
      </c>
    </row>
    <row r="6" spans="3:14" ht="38.25" x14ac:dyDescent="0.25">
      <c r="C6" s="12">
        <v>3</v>
      </c>
      <c r="D6" s="13" t="s">
        <v>37</v>
      </c>
      <c r="E6" s="12" t="s">
        <v>13</v>
      </c>
      <c r="F6" s="13" t="s">
        <v>11</v>
      </c>
      <c r="G6" s="6">
        <v>3</v>
      </c>
      <c r="H6" s="6">
        <v>3</v>
      </c>
      <c r="I6" s="6">
        <v>2</v>
      </c>
      <c r="J6" s="6">
        <v>2</v>
      </c>
      <c r="K6" s="6">
        <v>0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3</v>
      </c>
      <c r="I7" s="6">
        <v>0</v>
      </c>
      <c r="J7" s="6">
        <v>0</v>
      </c>
      <c r="K7" s="6">
        <v>0</v>
      </c>
      <c r="L7" s="6">
        <v>0</v>
      </c>
      <c r="M7" s="8">
        <v>0</v>
      </c>
    </row>
    <row r="8" spans="3:14" ht="25.5" x14ac:dyDescent="0.25">
      <c r="C8" s="12">
        <v>5</v>
      </c>
      <c r="D8" s="13" t="s">
        <v>59</v>
      </c>
      <c r="E8" s="12" t="s">
        <v>13</v>
      </c>
      <c r="F8" s="13" t="s">
        <v>18</v>
      </c>
      <c r="G8" s="6">
        <v>2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8">
        <v>0</v>
      </c>
    </row>
    <row r="9" spans="3:14" ht="38.25" x14ac:dyDescent="0.25">
      <c r="C9" s="12">
        <v>6</v>
      </c>
      <c r="D9" s="13" t="s">
        <v>60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0</v>
      </c>
      <c r="M9" s="8">
        <v>0</v>
      </c>
    </row>
    <row r="10" spans="3:14" ht="38.25" x14ac:dyDescent="0.25">
      <c r="C10" s="12">
        <v>7</v>
      </c>
      <c r="D10" s="13" t="s">
        <v>78</v>
      </c>
      <c r="E10" s="12" t="s">
        <v>13</v>
      </c>
      <c r="F10" s="13" t="s">
        <v>17</v>
      </c>
      <c r="G10" s="6">
        <v>2</v>
      </c>
      <c r="H10" s="6">
        <v>2</v>
      </c>
      <c r="I10" s="6">
        <v>2</v>
      </c>
      <c r="J10" s="6">
        <v>2</v>
      </c>
      <c r="K10" s="6">
        <v>0</v>
      </c>
      <c r="L10" s="6">
        <v>0</v>
      </c>
      <c r="M10" s="8">
        <v>0</v>
      </c>
    </row>
    <row r="11" spans="3:14" ht="38.25" x14ac:dyDescent="0.25">
      <c r="C11" s="12">
        <v>8</v>
      </c>
      <c r="D11" s="13" t="s">
        <v>79</v>
      </c>
      <c r="E11" s="12" t="s">
        <v>13</v>
      </c>
      <c r="F11" s="13" t="s">
        <v>17</v>
      </c>
      <c r="G11" s="6">
        <v>5</v>
      </c>
      <c r="H11" s="6">
        <v>5</v>
      </c>
      <c r="I11" s="6">
        <v>5</v>
      </c>
      <c r="J11" s="6">
        <v>3</v>
      </c>
      <c r="K11" s="6">
        <v>3</v>
      </c>
      <c r="L11" s="6">
        <v>0</v>
      </c>
      <c r="M11" s="8">
        <v>0</v>
      </c>
    </row>
    <row r="12" spans="3:14" x14ac:dyDescent="0.25">
      <c r="C12" s="12">
        <v>9</v>
      </c>
      <c r="D12" s="13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0</v>
      </c>
      <c r="M12" s="8">
        <v>0</v>
      </c>
    </row>
    <row r="13" spans="3:14" ht="25.5" x14ac:dyDescent="0.25">
      <c r="C13" s="12">
        <v>10</v>
      </c>
      <c r="D13" s="13" t="s">
        <v>80</v>
      </c>
      <c r="E13" s="12" t="s">
        <v>28</v>
      </c>
      <c r="F13" s="13" t="s">
        <v>14</v>
      </c>
      <c r="G13" s="6">
        <v>2</v>
      </c>
      <c r="H13" s="6">
        <v>2</v>
      </c>
      <c r="I13" s="6">
        <v>2</v>
      </c>
      <c r="J13" s="6">
        <v>2</v>
      </c>
      <c r="K13" s="6">
        <v>0</v>
      </c>
      <c r="L13" s="6">
        <v>0</v>
      </c>
      <c r="M13" s="8">
        <v>0</v>
      </c>
    </row>
    <row r="14" spans="3:14" ht="38.25" x14ac:dyDescent="0.25">
      <c r="C14" s="12">
        <v>11</v>
      </c>
      <c r="D14" s="13" t="s">
        <v>81</v>
      </c>
      <c r="E14" s="12" t="s">
        <v>28</v>
      </c>
      <c r="F14" s="13" t="s">
        <v>14</v>
      </c>
      <c r="G14" s="6">
        <v>3</v>
      </c>
      <c r="H14" s="6">
        <v>3</v>
      </c>
      <c r="I14" s="6">
        <v>3</v>
      </c>
      <c r="J14" s="6">
        <v>3</v>
      </c>
      <c r="K14" s="6">
        <v>3</v>
      </c>
      <c r="L14" s="6">
        <v>0</v>
      </c>
      <c r="M14" s="8">
        <v>0</v>
      </c>
    </row>
    <row r="15" spans="3:14" ht="43.5" customHeight="1" x14ac:dyDescent="0.25">
      <c r="C15" s="12">
        <v>12</v>
      </c>
      <c r="D15" s="13" t="s">
        <v>39</v>
      </c>
      <c r="E15" s="12" t="s">
        <v>28</v>
      </c>
      <c r="F15" s="13" t="s">
        <v>19</v>
      </c>
      <c r="G15" s="6">
        <v>2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8">
        <v>0</v>
      </c>
    </row>
    <row r="16" spans="3:14" ht="45" customHeight="1" x14ac:dyDescent="0.25">
      <c r="C16" s="12">
        <v>13</v>
      </c>
      <c r="D16" s="13" t="s">
        <v>82</v>
      </c>
      <c r="E16" s="12" t="s">
        <v>28</v>
      </c>
      <c r="F16" s="13" t="s">
        <v>19</v>
      </c>
      <c r="G16" s="6">
        <v>2</v>
      </c>
      <c r="H16" s="6">
        <v>2</v>
      </c>
      <c r="I16" s="6">
        <v>2</v>
      </c>
      <c r="J16" s="6">
        <v>2</v>
      </c>
      <c r="K16" s="6">
        <v>0</v>
      </c>
      <c r="L16" s="6">
        <v>0</v>
      </c>
      <c r="M16" s="8">
        <v>0</v>
      </c>
    </row>
    <row r="17" spans="3:13" ht="42.75" customHeight="1" x14ac:dyDescent="0.25">
      <c r="C17" s="12">
        <v>14</v>
      </c>
      <c r="D17" s="13" t="s">
        <v>83</v>
      </c>
      <c r="E17" s="12" t="s">
        <v>28</v>
      </c>
      <c r="F17" s="13" t="s">
        <v>19</v>
      </c>
      <c r="G17" s="6">
        <v>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8">
        <v>0</v>
      </c>
    </row>
    <row r="18" spans="3:13" ht="25.5" x14ac:dyDescent="0.25">
      <c r="C18" s="12">
        <v>15</v>
      </c>
      <c r="D18" s="13" t="s">
        <v>86</v>
      </c>
      <c r="E18" s="12" t="s">
        <v>28</v>
      </c>
      <c r="F18" s="13" t="s">
        <v>19</v>
      </c>
      <c r="G18" s="6">
        <v>3</v>
      </c>
      <c r="H18" s="6">
        <v>3</v>
      </c>
      <c r="I18" s="6">
        <v>1</v>
      </c>
      <c r="J18" s="6">
        <v>0</v>
      </c>
      <c r="K18" s="6">
        <v>0</v>
      </c>
      <c r="L18" s="6">
        <v>0</v>
      </c>
      <c r="M18" s="8">
        <v>0</v>
      </c>
    </row>
    <row r="19" spans="3:13" ht="25.5" x14ac:dyDescent="0.25">
      <c r="C19" s="12">
        <v>16</v>
      </c>
      <c r="D19" s="13" t="s">
        <v>84</v>
      </c>
      <c r="E19" s="12" t="s">
        <v>28</v>
      </c>
      <c r="F19" s="13" t="s">
        <v>19</v>
      </c>
      <c r="G19" s="6">
        <v>3</v>
      </c>
      <c r="H19" s="6">
        <v>3</v>
      </c>
      <c r="I19" s="6">
        <v>0</v>
      </c>
      <c r="J19" s="6">
        <v>0</v>
      </c>
      <c r="K19" s="6">
        <v>0</v>
      </c>
      <c r="L19" s="6">
        <v>0</v>
      </c>
      <c r="M19" s="8">
        <v>0</v>
      </c>
    </row>
    <row r="20" spans="3:13" x14ac:dyDescent="0.25">
      <c r="C20" s="12">
        <v>17</v>
      </c>
      <c r="D20" s="13" t="s">
        <v>87</v>
      </c>
      <c r="E20" s="12" t="s">
        <v>28</v>
      </c>
      <c r="F20" s="13" t="s">
        <v>19</v>
      </c>
      <c r="G20" s="6">
        <v>2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8">
        <v>0</v>
      </c>
    </row>
    <row r="21" spans="3:13" ht="25.5" x14ac:dyDescent="0.25">
      <c r="C21" s="12">
        <v>18</v>
      </c>
      <c r="D21" s="13" t="s">
        <v>85</v>
      </c>
      <c r="E21" s="12" t="s">
        <v>28</v>
      </c>
      <c r="F21" s="13" t="s">
        <v>19</v>
      </c>
      <c r="G21" s="11">
        <v>2</v>
      </c>
      <c r="H21" s="25">
        <v>2</v>
      </c>
      <c r="I21" s="25">
        <v>2</v>
      </c>
      <c r="J21" s="25">
        <v>2</v>
      </c>
      <c r="K21" s="25">
        <v>0</v>
      </c>
      <c r="L21" s="25">
        <v>0</v>
      </c>
      <c r="M21" s="8">
        <v>0</v>
      </c>
    </row>
    <row r="22" spans="3:13" x14ac:dyDescent="0.25">
      <c r="F22" s="5" t="s">
        <v>30</v>
      </c>
      <c r="G22" s="3">
        <f>SUM(G4:G21)</f>
        <v>43</v>
      </c>
      <c r="H22" s="3">
        <f>SUM(H4:H21)</f>
        <v>38</v>
      </c>
      <c r="I22" s="3">
        <f t="shared" ref="I22:L22" si="0">SUM(I4:I21)</f>
        <v>25</v>
      </c>
      <c r="J22" s="3">
        <f t="shared" si="0"/>
        <v>20</v>
      </c>
      <c r="K22" s="3">
        <f t="shared" si="0"/>
        <v>10</v>
      </c>
      <c r="L22" s="3">
        <f t="shared" si="0"/>
        <v>0</v>
      </c>
    </row>
    <row r="23" spans="3:13" x14ac:dyDescent="0.25">
      <c r="G23" s="3"/>
      <c r="H23" s="3"/>
      <c r="I23" s="3"/>
      <c r="J23" s="3"/>
      <c r="K23" s="3"/>
      <c r="L23" s="3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G28" s="3"/>
      <c r="H28" s="3"/>
      <c r="I28" s="3"/>
      <c r="J28" s="3"/>
      <c r="K28" s="3"/>
      <c r="L28" s="3"/>
    </row>
    <row r="29" spans="3:13" x14ac:dyDescent="0.25">
      <c r="G29" s="3"/>
      <c r="H29" s="3"/>
      <c r="I29" s="3"/>
      <c r="J29" s="3"/>
      <c r="K29" s="3"/>
      <c r="L29" s="3"/>
    </row>
    <row r="30" spans="3:13" x14ac:dyDescent="0.25">
      <c r="G30" s="3"/>
      <c r="H30" s="3"/>
      <c r="I30" s="3"/>
      <c r="J30" s="3"/>
      <c r="K30" s="3"/>
      <c r="L30" s="3"/>
    </row>
    <row r="31" spans="3:13" x14ac:dyDescent="0.25">
      <c r="G31" s="3"/>
      <c r="H31" s="3"/>
      <c r="I31" s="3"/>
      <c r="J31" s="3"/>
      <c r="K31" s="3"/>
      <c r="L31" s="3"/>
    </row>
    <row r="32" spans="3:13" x14ac:dyDescent="0.25">
      <c r="G32" s="3"/>
      <c r="H32" s="3"/>
      <c r="I32" s="3"/>
      <c r="J32" s="3"/>
      <c r="K32" s="3"/>
      <c r="L32" s="3"/>
    </row>
    <row r="33" spans="7:12" x14ac:dyDescent="0.25">
      <c r="G33" s="3"/>
      <c r="H33" s="3"/>
      <c r="I33" s="3"/>
      <c r="J33" s="3"/>
      <c r="K33" s="3"/>
      <c r="L33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C2:N33"/>
  <sheetViews>
    <sheetView tabSelected="1" topLeftCell="A10" workbookViewId="0">
      <selection activeCell="T14" sqref="T14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14"/>
    </row>
    <row r="4" spans="3:14" ht="26.25" thickBot="1" x14ac:dyDescent="0.3">
      <c r="C4" s="12">
        <v>1</v>
      </c>
      <c r="D4" s="37" t="s">
        <v>36</v>
      </c>
      <c r="E4" s="12" t="s">
        <v>13</v>
      </c>
      <c r="F4" s="13" t="s">
        <v>11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8">
        <v>0</v>
      </c>
    </row>
    <row r="5" spans="3:14" ht="26.25" thickBot="1" x14ac:dyDescent="0.3">
      <c r="C5" s="12">
        <v>2</v>
      </c>
      <c r="D5" s="37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2</v>
      </c>
      <c r="J5" s="6">
        <v>2</v>
      </c>
      <c r="K5" s="6">
        <v>0</v>
      </c>
      <c r="L5" s="6">
        <v>0</v>
      </c>
      <c r="M5" s="8">
        <v>0</v>
      </c>
    </row>
    <row r="6" spans="3:14" ht="39" thickBot="1" x14ac:dyDescent="0.3">
      <c r="C6" s="12">
        <v>3</v>
      </c>
      <c r="D6" s="37" t="s">
        <v>37</v>
      </c>
      <c r="E6" s="12" t="s">
        <v>13</v>
      </c>
      <c r="F6" s="13" t="s">
        <v>11</v>
      </c>
      <c r="G6" s="6">
        <v>3</v>
      </c>
      <c r="H6" s="6">
        <v>3</v>
      </c>
      <c r="I6" s="6">
        <v>2</v>
      </c>
      <c r="J6" s="6">
        <v>1</v>
      </c>
      <c r="K6" s="6">
        <v>0</v>
      </c>
      <c r="L6" s="6">
        <v>0</v>
      </c>
      <c r="M6" s="8">
        <v>0</v>
      </c>
    </row>
    <row r="7" spans="3:14" ht="26.25" thickBot="1" x14ac:dyDescent="0.3">
      <c r="C7" s="12">
        <v>4</v>
      </c>
      <c r="D7" s="37" t="s">
        <v>38</v>
      </c>
      <c r="E7" s="12" t="s">
        <v>13</v>
      </c>
      <c r="F7" s="13" t="s">
        <v>18</v>
      </c>
      <c r="G7" s="6">
        <v>3</v>
      </c>
      <c r="H7" s="6">
        <v>3</v>
      </c>
      <c r="I7" s="6">
        <v>3</v>
      </c>
      <c r="J7" s="6">
        <v>2</v>
      </c>
      <c r="K7" s="6">
        <v>0</v>
      </c>
      <c r="L7" s="6">
        <v>0</v>
      </c>
      <c r="M7" s="8">
        <v>0</v>
      </c>
    </row>
    <row r="8" spans="3:14" ht="52.5" customHeight="1" thickBot="1" x14ac:dyDescent="0.3">
      <c r="C8" s="12">
        <v>5</v>
      </c>
      <c r="D8" s="37" t="s">
        <v>59</v>
      </c>
      <c r="E8" s="12" t="s">
        <v>13</v>
      </c>
      <c r="F8" s="13" t="s">
        <v>18</v>
      </c>
      <c r="G8" s="6">
        <v>2</v>
      </c>
      <c r="H8" s="6">
        <v>1</v>
      </c>
      <c r="I8" s="6">
        <v>1</v>
      </c>
      <c r="J8" s="6">
        <v>1</v>
      </c>
      <c r="K8" s="6">
        <v>1</v>
      </c>
      <c r="L8" s="6">
        <v>0</v>
      </c>
      <c r="M8" s="8"/>
    </row>
    <row r="9" spans="3:14" ht="39" thickBot="1" x14ac:dyDescent="0.3">
      <c r="C9" s="12">
        <v>6</v>
      </c>
      <c r="D9" s="37" t="s">
        <v>60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0</v>
      </c>
      <c r="K9" s="6">
        <v>0</v>
      </c>
      <c r="L9" s="6">
        <v>0</v>
      </c>
      <c r="M9" s="8"/>
    </row>
    <row r="10" spans="3:14" ht="39" thickBot="1" x14ac:dyDescent="0.3">
      <c r="C10" s="12">
        <v>7</v>
      </c>
      <c r="D10" s="37" t="s">
        <v>116</v>
      </c>
      <c r="E10" s="12" t="s">
        <v>13</v>
      </c>
      <c r="F10" s="13" t="s">
        <v>17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0</v>
      </c>
      <c r="M10" s="8">
        <v>0</v>
      </c>
    </row>
    <row r="11" spans="3:14" ht="39" thickBot="1" x14ac:dyDescent="0.3">
      <c r="C11" s="12">
        <v>8</v>
      </c>
      <c r="D11" s="37" t="s">
        <v>117</v>
      </c>
      <c r="E11" s="12" t="s">
        <v>13</v>
      </c>
      <c r="F11" s="13" t="s">
        <v>17</v>
      </c>
      <c r="G11" s="6">
        <v>5</v>
      </c>
      <c r="H11" s="6">
        <v>5</v>
      </c>
      <c r="I11" s="6">
        <v>5</v>
      </c>
      <c r="J11" s="6">
        <v>3</v>
      </c>
      <c r="K11" s="6">
        <v>0</v>
      </c>
      <c r="L11" s="6">
        <v>0</v>
      </c>
      <c r="M11" s="8">
        <v>0</v>
      </c>
    </row>
    <row r="12" spans="3:14" ht="15.75" thickBot="1" x14ac:dyDescent="0.3">
      <c r="C12" s="12">
        <v>9</v>
      </c>
      <c r="D12" s="37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1</v>
      </c>
      <c r="J12" s="6">
        <v>1</v>
      </c>
      <c r="K12" s="6">
        <v>1</v>
      </c>
      <c r="L12" s="6">
        <v>0</v>
      </c>
      <c r="M12" s="8">
        <v>0</v>
      </c>
    </row>
    <row r="13" spans="3:14" ht="39" thickBot="1" x14ac:dyDescent="0.3">
      <c r="C13" s="12">
        <v>10</v>
      </c>
      <c r="D13" s="37" t="s">
        <v>118</v>
      </c>
      <c r="E13" s="12" t="s">
        <v>28</v>
      </c>
      <c r="F13" s="13" t="s">
        <v>14</v>
      </c>
      <c r="G13" s="6">
        <v>2</v>
      </c>
      <c r="H13" s="6">
        <v>2</v>
      </c>
      <c r="I13" s="6">
        <v>2</v>
      </c>
      <c r="J13" s="6">
        <v>2</v>
      </c>
      <c r="K13" s="6">
        <v>0</v>
      </c>
      <c r="L13" s="6">
        <v>0</v>
      </c>
      <c r="M13" s="8">
        <v>0</v>
      </c>
    </row>
    <row r="14" spans="3:14" ht="45" customHeight="1" thickBot="1" x14ac:dyDescent="0.3">
      <c r="C14" s="12">
        <v>11</v>
      </c>
      <c r="D14" s="37" t="s">
        <v>119</v>
      </c>
      <c r="E14" s="12" t="s">
        <v>28</v>
      </c>
      <c r="F14" s="13" t="s">
        <v>14</v>
      </c>
      <c r="G14" s="6">
        <v>3</v>
      </c>
      <c r="H14" s="6">
        <v>3</v>
      </c>
      <c r="I14" s="6">
        <v>2</v>
      </c>
      <c r="J14" s="6">
        <v>2</v>
      </c>
      <c r="K14" s="6">
        <v>2</v>
      </c>
      <c r="L14" s="6">
        <v>0</v>
      </c>
      <c r="M14" s="8">
        <v>0</v>
      </c>
    </row>
    <row r="15" spans="3:14" ht="29.25" customHeight="1" thickBot="1" x14ac:dyDescent="0.3">
      <c r="C15" s="12">
        <v>12</v>
      </c>
      <c r="D15" s="37" t="s">
        <v>39</v>
      </c>
      <c r="E15" s="12" t="s">
        <v>28</v>
      </c>
      <c r="F15" s="13" t="s">
        <v>19</v>
      </c>
      <c r="G15" s="6">
        <v>2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8">
        <v>0</v>
      </c>
    </row>
    <row r="16" spans="3:14" ht="43.5" customHeight="1" thickBot="1" x14ac:dyDescent="0.3">
      <c r="C16" s="12">
        <v>13</v>
      </c>
      <c r="D16" s="37" t="s">
        <v>120</v>
      </c>
      <c r="E16" s="12" t="s">
        <v>28</v>
      </c>
      <c r="F16" s="13" t="s">
        <v>19</v>
      </c>
      <c r="G16" s="6">
        <v>2</v>
      </c>
      <c r="H16" s="6">
        <v>2</v>
      </c>
      <c r="I16" s="6">
        <v>2</v>
      </c>
      <c r="J16" s="6">
        <v>2</v>
      </c>
      <c r="K16" s="6">
        <v>0</v>
      </c>
      <c r="L16" s="6">
        <v>0</v>
      </c>
      <c r="M16" s="8"/>
    </row>
    <row r="17" spans="3:13" ht="43.5" customHeight="1" thickBot="1" x14ac:dyDescent="0.3">
      <c r="C17" s="12">
        <v>14</v>
      </c>
      <c r="D17" s="37" t="s">
        <v>121</v>
      </c>
      <c r="E17" s="12" t="s">
        <v>28</v>
      </c>
      <c r="F17" s="13" t="s">
        <v>19</v>
      </c>
      <c r="G17" s="6">
        <v>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8"/>
    </row>
    <row r="18" spans="3:13" ht="26.25" thickBot="1" x14ac:dyDescent="0.3">
      <c r="C18" s="12">
        <v>15</v>
      </c>
      <c r="D18" s="37" t="s">
        <v>122</v>
      </c>
      <c r="E18" s="12" t="s">
        <v>28</v>
      </c>
      <c r="F18" s="13" t="s">
        <v>19</v>
      </c>
      <c r="G18" s="6">
        <v>3</v>
      </c>
      <c r="H18" s="6">
        <v>3</v>
      </c>
      <c r="I18" s="6">
        <v>1</v>
      </c>
      <c r="J18" s="6">
        <v>0</v>
      </c>
      <c r="K18" s="6">
        <v>0</v>
      </c>
      <c r="L18" s="6">
        <v>0</v>
      </c>
      <c r="M18" s="8">
        <v>0</v>
      </c>
    </row>
    <row r="19" spans="3:13" ht="26.25" thickBot="1" x14ac:dyDescent="0.3">
      <c r="C19" s="12">
        <v>16</v>
      </c>
      <c r="D19" s="37" t="s">
        <v>123</v>
      </c>
      <c r="E19" s="12" t="s">
        <v>28</v>
      </c>
      <c r="F19" s="13" t="s">
        <v>19</v>
      </c>
      <c r="G19" s="6">
        <v>3</v>
      </c>
      <c r="H19" s="6">
        <v>3</v>
      </c>
      <c r="I19" s="6">
        <v>0</v>
      </c>
      <c r="J19" s="6">
        <v>0</v>
      </c>
      <c r="K19" s="6">
        <v>0</v>
      </c>
      <c r="L19" s="6">
        <v>0</v>
      </c>
      <c r="M19" s="8">
        <v>0</v>
      </c>
    </row>
    <row r="20" spans="3:13" ht="26.25" thickBot="1" x14ac:dyDescent="0.3">
      <c r="C20" s="12">
        <v>17</v>
      </c>
      <c r="D20" s="37" t="s">
        <v>124</v>
      </c>
      <c r="E20" s="12" t="s">
        <v>28</v>
      </c>
      <c r="F20" s="13" t="s">
        <v>19</v>
      </c>
      <c r="G20" s="6">
        <v>2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8"/>
    </row>
    <row r="21" spans="3:13" ht="26.25" thickBot="1" x14ac:dyDescent="0.3">
      <c r="C21" s="12">
        <v>18</v>
      </c>
      <c r="D21" s="37" t="s">
        <v>125</v>
      </c>
      <c r="E21" s="12" t="s">
        <v>28</v>
      </c>
      <c r="F21" s="13" t="s">
        <v>19</v>
      </c>
      <c r="G21" s="11">
        <v>2</v>
      </c>
      <c r="H21" s="25">
        <v>2</v>
      </c>
      <c r="I21" s="25">
        <v>2</v>
      </c>
      <c r="J21" s="25">
        <v>2</v>
      </c>
      <c r="K21" s="25">
        <v>0</v>
      </c>
      <c r="L21" s="25">
        <v>0</v>
      </c>
      <c r="M21" s="8">
        <v>0</v>
      </c>
    </row>
    <row r="22" spans="3:13" x14ac:dyDescent="0.25">
      <c r="F22" s="5" t="s">
        <v>30</v>
      </c>
      <c r="G22" s="3">
        <f t="shared" ref="G22:L22" si="0">SUM(G4:G21)</f>
        <v>43</v>
      </c>
      <c r="H22" s="3">
        <f t="shared" si="0"/>
        <v>39</v>
      </c>
      <c r="I22" s="3">
        <f t="shared" si="0"/>
        <v>27</v>
      </c>
      <c r="J22" s="3">
        <f t="shared" si="0"/>
        <v>20</v>
      </c>
      <c r="K22" s="3">
        <f t="shared" si="0"/>
        <v>6</v>
      </c>
      <c r="L22" s="3">
        <f t="shared" si="0"/>
        <v>0</v>
      </c>
    </row>
    <row r="23" spans="3:13" x14ac:dyDescent="0.25">
      <c r="G23" s="3"/>
      <c r="H23" s="3"/>
      <c r="I23" s="3"/>
      <c r="J23" s="3"/>
      <c r="K23" s="3"/>
      <c r="L23" s="3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G28" s="3"/>
      <c r="H28" s="3"/>
      <c r="I28" s="3"/>
      <c r="J28" s="3"/>
      <c r="K28" s="3"/>
      <c r="L28" s="3"/>
    </row>
    <row r="29" spans="3:13" x14ac:dyDescent="0.25">
      <c r="G29" s="3"/>
      <c r="H29" s="3"/>
      <c r="I29" s="3"/>
      <c r="J29" s="3"/>
      <c r="K29" s="3"/>
      <c r="L29" s="3"/>
    </row>
    <row r="30" spans="3:13" x14ac:dyDescent="0.25">
      <c r="G30" s="3"/>
      <c r="H30" s="3"/>
      <c r="I30" s="3"/>
      <c r="J30" s="3"/>
      <c r="K30" s="3"/>
      <c r="L30" s="3"/>
    </row>
    <row r="31" spans="3:13" x14ac:dyDescent="0.25">
      <c r="G31" s="3"/>
      <c r="H31" s="3"/>
      <c r="I31" s="3"/>
      <c r="J31" s="3"/>
      <c r="K31" s="3"/>
      <c r="L31" s="3"/>
    </row>
    <row r="32" spans="3:13" x14ac:dyDescent="0.25">
      <c r="G32" s="3"/>
      <c r="H32" s="3"/>
      <c r="I32" s="3"/>
      <c r="J32" s="3"/>
      <c r="K32" s="3"/>
      <c r="L32" s="3"/>
    </row>
    <row r="33" spans="7:12" x14ac:dyDescent="0.25">
      <c r="G33" s="3"/>
      <c r="H33" s="3"/>
      <c r="I33" s="3"/>
      <c r="J33" s="3"/>
      <c r="K33" s="3"/>
      <c r="L33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2:N30"/>
  <sheetViews>
    <sheetView topLeftCell="A4" zoomScale="96" zoomScaleNormal="96" workbookViewId="0">
      <selection activeCell="P4" sqref="P1:P1048576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15"/>
    </row>
    <row r="4" spans="3:14" ht="25.5" x14ac:dyDescent="0.25">
      <c r="C4" s="12">
        <v>1</v>
      </c>
      <c r="D4" s="13" t="s">
        <v>36</v>
      </c>
      <c r="E4" s="12" t="s">
        <v>13</v>
      </c>
      <c r="F4" s="13" t="s">
        <v>11</v>
      </c>
      <c r="G4" s="20">
        <v>3</v>
      </c>
      <c r="H4" s="6">
        <v>3</v>
      </c>
      <c r="I4" s="6">
        <v>3</v>
      </c>
      <c r="J4" s="6">
        <v>2</v>
      </c>
      <c r="K4" s="6">
        <v>1</v>
      </c>
      <c r="L4" s="6">
        <v>0</v>
      </c>
      <c r="M4" s="8">
        <v>0</v>
      </c>
    </row>
    <row r="5" spans="3:14" ht="25.5" x14ac:dyDescent="0.25">
      <c r="C5" s="12">
        <v>2</v>
      </c>
      <c r="D5" s="13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0</v>
      </c>
      <c r="M5" s="8">
        <v>0</v>
      </c>
    </row>
    <row r="6" spans="3:14" ht="38.25" x14ac:dyDescent="0.25">
      <c r="C6" s="12">
        <v>3</v>
      </c>
      <c r="D6" s="13" t="s">
        <v>37</v>
      </c>
      <c r="E6" s="12" t="s">
        <v>13</v>
      </c>
      <c r="F6" s="13" t="s">
        <v>11</v>
      </c>
      <c r="G6" s="6">
        <v>1</v>
      </c>
      <c r="H6" s="6">
        <v>1</v>
      </c>
      <c r="I6" s="6">
        <v>0</v>
      </c>
      <c r="J6" s="6">
        <v>0</v>
      </c>
      <c r="K6" s="6">
        <v>0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2</v>
      </c>
      <c r="I7" s="6">
        <v>2</v>
      </c>
      <c r="J7" s="6">
        <v>0</v>
      </c>
      <c r="K7" s="6">
        <v>0</v>
      </c>
      <c r="L7" s="6">
        <v>0</v>
      </c>
      <c r="M7" s="8">
        <v>0</v>
      </c>
    </row>
    <row r="8" spans="3:14" ht="52.5" customHeight="1" x14ac:dyDescent="0.25">
      <c r="C8" s="12">
        <v>5</v>
      </c>
      <c r="D8" s="13" t="s">
        <v>59</v>
      </c>
      <c r="E8" s="12" t="s">
        <v>13</v>
      </c>
      <c r="F8" s="13" t="s">
        <v>18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0</v>
      </c>
      <c r="M8" s="8">
        <v>0</v>
      </c>
    </row>
    <row r="9" spans="3:14" ht="38.25" x14ac:dyDescent="0.25">
      <c r="C9" s="12">
        <v>6</v>
      </c>
      <c r="D9" s="13" t="s">
        <v>60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2</v>
      </c>
      <c r="K9" s="6">
        <v>0</v>
      </c>
      <c r="L9" s="6">
        <v>0</v>
      </c>
      <c r="M9" s="8">
        <v>0</v>
      </c>
    </row>
    <row r="10" spans="3:14" ht="25.5" x14ac:dyDescent="0.25">
      <c r="C10" s="12">
        <v>7</v>
      </c>
      <c r="D10" s="13" t="s">
        <v>88</v>
      </c>
      <c r="E10" s="12" t="s">
        <v>13</v>
      </c>
      <c r="F10" s="13" t="s">
        <v>17</v>
      </c>
      <c r="G10" s="6">
        <v>3</v>
      </c>
      <c r="H10" s="6">
        <v>3</v>
      </c>
      <c r="I10" s="6">
        <v>2</v>
      </c>
      <c r="J10" s="6">
        <v>2</v>
      </c>
      <c r="K10" s="6">
        <v>2</v>
      </c>
      <c r="L10" s="6">
        <v>0</v>
      </c>
      <c r="M10" s="8">
        <v>0</v>
      </c>
    </row>
    <row r="11" spans="3:14" ht="25.5" x14ac:dyDescent="0.25">
      <c r="C11" s="12">
        <v>8</v>
      </c>
      <c r="D11" s="13" t="s">
        <v>89</v>
      </c>
      <c r="E11" s="12" t="s">
        <v>13</v>
      </c>
      <c r="F11" s="13" t="s">
        <v>17</v>
      </c>
      <c r="G11" s="6">
        <v>4</v>
      </c>
      <c r="H11" s="6">
        <v>4</v>
      </c>
      <c r="I11" s="6">
        <v>4</v>
      </c>
      <c r="J11" s="6">
        <v>3</v>
      </c>
      <c r="K11" s="6">
        <v>2</v>
      </c>
      <c r="L11" s="6">
        <v>0</v>
      </c>
      <c r="M11" s="8">
        <v>0</v>
      </c>
    </row>
    <row r="12" spans="3:14" x14ac:dyDescent="0.25">
      <c r="C12" s="12">
        <v>9</v>
      </c>
      <c r="D12" s="13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2</v>
      </c>
      <c r="J12" s="6">
        <v>2</v>
      </c>
      <c r="K12" s="6">
        <v>0</v>
      </c>
      <c r="L12" s="6">
        <v>0</v>
      </c>
      <c r="M12" s="8">
        <v>0</v>
      </c>
    </row>
    <row r="13" spans="3:14" ht="25.5" x14ac:dyDescent="0.25">
      <c r="C13" s="12">
        <v>10</v>
      </c>
      <c r="D13" s="13" t="s">
        <v>90</v>
      </c>
      <c r="E13" s="12" t="s">
        <v>28</v>
      </c>
      <c r="F13" s="13" t="s">
        <v>14</v>
      </c>
      <c r="G13" s="6">
        <v>3</v>
      </c>
      <c r="H13" s="6">
        <v>3</v>
      </c>
      <c r="I13" s="6">
        <v>2</v>
      </c>
      <c r="J13" s="6">
        <v>1</v>
      </c>
      <c r="K13" s="6">
        <v>0</v>
      </c>
      <c r="L13" s="6">
        <v>0</v>
      </c>
      <c r="M13" s="8">
        <v>0</v>
      </c>
    </row>
    <row r="14" spans="3:14" ht="45" customHeight="1" x14ac:dyDescent="0.25">
      <c r="C14" s="12">
        <v>11</v>
      </c>
      <c r="D14" s="13" t="s">
        <v>91</v>
      </c>
      <c r="E14" s="12" t="s">
        <v>28</v>
      </c>
      <c r="F14" s="13" t="s">
        <v>14</v>
      </c>
      <c r="G14" s="6">
        <v>5</v>
      </c>
      <c r="H14" s="6">
        <v>5</v>
      </c>
      <c r="I14" s="6">
        <v>4</v>
      </c>
      <c r="J14" s="6">
        <v>3</v>
      </c>
      <c r="K14" s="6">
        <v>1</v>
      </c>
      <c r="L14" s="6">
        <v>0</v>
      </c>
      <c r="M14" s="8">
        <v>0</v>
      </c>
    </row>
    <row r="15" spans="3:14" ht="29.25" customHeight="1" x14ac:dyDescent="0.25">
      <c r="C15" s="12">
        <v>12</v>
      </c>
      <c r="D15" s="13" t="s">
        <v>39</v>
      </c>
      <c r="E15" s="12" t="s">
        <v>28</v>
      </c>
      <c r="F15" s="13" t="s">
        <v>19</v>
      </c>
      <c r="G15" s="6">
        <v>3</v>
      </c>
      <c r="H15" s="6">
        <v>3</v>
      </c>
      <c r="I15" s="6">
        <v>1</v>
      </c>
      <c r="J15" s="6">
        <v>0</v>
      </c>
      <c r="K15" s="6">
        <v>0</v>
      </c>
      <c r="L15" s="6">
        <v>0</v>
      </c>
      <c r="M15" s="8">
        <v>0</v>
      </c>
    </row>
    <row r="16" spans="3:14" ht="43.5" customHeight="1" x14ac:dyDescent="0.25">
      <c r="C16" s="12">
        <v>13</v>
      </c>
      <c r="D16" s="13" t="s">
        <v>92</v>
      </c>
      <c r="E16" s="12" t="s">
        <v>28</v>
      </c>
      <c r="F16" s="13" t="s">
        <v>19</v>
      </c>
      <c r="G16" s="6">
        <v>4</v>
      </c>
      <c r="H16" s="6">
        <v>4</v>
      </c>
      <c r="I16" s="6">
        <v>3</v>
      </c>
      <c r="J16" s="6">
        <v>1</v>
      </c>
      <c r="K16" s="6">
        <v>0</v>
      </c>
      <c r="L16" s="6">
        <v>0</v>
      </c>
      <c r="M16" s="8">
        <v>0</v>
      </c>
    </row>
    <row r="17" spans="3:13" ht="43.5" customHeight="1" x14ac:dyDescent="0.25">
      <c r="C17" s="12">
        <v>14</v>
      </c>
      <c r="D17" s="13" t="s">
        <v>93</v>
      </c>
      <c r="E17" s="12" t="s">
        <v>28</v>
      </c>
      <c r="F17" s="13" t="s">
        <v>19</v>
      </c>
      <c r="G17" s="6">
        <v>3</v>
      </c>
      <c r="H17" s="6">
        <v>3</v>
      </c>
      <c r="I17" s="6">
        <v>3</v>
      </c>
      <c r="J17" s="6">
        <v>2</v>
      </c>
      <c r="K17" s="6">
        <v>1</v>
      </c>
      <c r="L17" s="6">
        <v>0</v>
      </c>
      <c r="M17" s="8">
        <v>0</v>
      </c>
    </row>
    <row r="18" spans="3:13" ht="25.5" x14ac:dyDescent="0.25">
      <c r="C18" s="12">
        <v>15</v>
      </c>
      <c r="D18" s="13" t="s">
        <v>94</v>
      </c>
      <c r="E18" s="12" t="s">
        <v>28</v>
      </c>
      <c r="F18" s="13" t="s">
        <v>19</v>
      </c>
      <c r="G18" s="6">
        <v>3</v>
      </c>
      <c r="H18" s="6">
        <v>3</v>
      </c>
      <c r="I18" s="6">
        <v>3</v>
      </c>
      <c r="J18" s="6">
        <v>2</v>
      </c>
      <c r="K18" s="6">
        <v>0</v>
      </c>
      <c r="L18" s="6">
        <v>0</v>
      </c>
      <c r="M18" s="8">
        <v>0</v>
      </c>
    </row>
    <row r="19" spans="3:13" x14ac:dyDescent="0.25">
      <c r="F19" s="5" t="s">
        <v>30</v>
      </c>
      <c r="G19" s="3">
        <f t="shared" ref="G19:L19" si="0">SUM(G4:G18)</f>
        <v>42</v>
      </c>
      <c r="H19" s="3">
        <f t="shared" si="0"/>
        <v>41</v>
      </c>
      <c r="I19" s="3">
        <f t="shared" si="0"/>
        <v>34</v>
      </c>
      <c r="J19" s="3">
        <f t="shared" si="0"/>
        <v>23</v>
      </c>
      <c r="K19" s="3">
        <f t="shared" si="0"/>
        <v>10</v>
      </c>
      <c r="L19" s="3">
        <f t="shared" si="0"/>
        <v>0</v>
      </c>
    </row>
    <row r="20" spans="3:13" x14ac:dyDescent="0.25">
      <c r="G20" s="3"/>
      <c r="H20" s="3"/>
      <c r="I20" s="3"/>
      <c r="J20" s="3"/>
      <c r="K20" s="3"/>
      <c r="L20" s="3"/>
    </row>
    <row r="21" spans="3:13" x14ac:dyDescent="0.25">
      <c r="G21" s="3"/>
      <c r="H21" s="3"/>
      <c r="I21" s="3"/>
      <c r="J21" s="3"/>
      <c r="K21" s="3"/>
      <c r="L21" s="3"/>
    </row>
    <row r="22" spans="3:13" x14ac:dyDescent="0.25">
      <c r="G22" s="3"/>
      <c r="H22" s="3"/>
      <c r="I22" s="3"/>
      <c r="J22" s="3"/>
      <c r="K22" s="3"/>
      <c r="L22" s="3"/>
    </row>
    <row r="23" spans="3:13" x14ac:dyDescent="0.25">
      <c r="G23" s="3"/>
      <c r="H23" s="3"/>
      <c r="I23" s="3"/>
      <c r="J23" s="3"/>
      <c r="K23" s="3"/>
      <c r="L23" s="3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G28" s="3"/>
      <c r="H28" s="3"/>
      <c r="I28" s="3"/>
      <c r="J28" s="3"/>
      <c r="K28" s="3"/>
      <c r="L28" s="3"/>
    </row>
    <row r="29" spans="3:13" x14ac:dyDescent="0.25">
      <c r="G29" s="3"/>
      <c r="H29" s="3"/>
      <c r="I29" s="3"/>
      <c r="J29" s="3"/>
      <c r="K29" s="3"/>
      <c r="L29" s="3"/>
    </row>
    <row r="30" spans="3:13" x14ac:dyDescent="0.25">
      <c r="G30" s="3"/>
      <c r="H30" s="3"/>
      <c r="I30" s="3"/>
      <c r="J30" s="3"/>
      <c r="K30" s="3"/>
      <c r="L30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2:N30"/>
  <sheetViews>
    <sheetView workbookViewId="0">
      <selection sqref="A1:XFD1048576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15"/>
    </row>
    <row r="4" spans="3:14" ht="25.5" x14ac:dyDescent="0.25">
      <c r="C4" s="12">
        <v>1</v>
      </c>
      <c r="D4" s="13" t="s">
        <v>36</v>
      </c>
      <c r="E4" s="12" t="s">
        <v>13</v>
      </c>
      <c r="F4" s="13" t="s">
        <v>11</v>
      </c>
      <c r="G4" s="20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8">
        <v>0</v>
      </c>
    </row>
    <row r="5" spans="3:14" ht="25.5" x14ac:dyDescent="0.25">
      <c r="C5" s="12">
        <v>2</v>
      </c>
      <c r="D5" s="13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1</v>
      </c>
      <c r="J5" s="6">
        <v>0</v>
      </c>
      <c r="K5" s="6">
        <v>0</v>
      </c>
      <c r="L5" s="6">
        <v>0</v>
      </c>
      <c r="M5" s="8">
        <v>0</v>
      </c>
    </row>
    <row r="6" spans="3:14" ht="38.25" x14ac:dyDescent="0.25">
      <c r="C6" s="12">
        <v>3</v>
      </c>
      <c r="D6" s="13" t="s">
        <v>37</v>
      </c>
      <c r="E6" s="12" t="s">
        <v>13</v>
      </c>
      <c r="F6" s="13" t="s">
        <v>11</v>
      </c>
      <c r="G6" s="6">
        <v>3</v>
      </c>
      <c r="H6" s="6">
        <v>3</v>
      </c>
      <c r="I6" s="6">
        <v>3</v>
      </c>
      <c r="J6" s="6">
        <v>2</v>
      </c>
      <c r="K6" s="6">
        <v>1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2</v>
      </c>
      <c r="I7" s="6">
        <v>2</v>
      </c>
      <c r="J7" s="6">
        <v>1</v>
      </c>
      <c r="K7" s="6">
        <v>0</v>
      </c>
      <c r="L7" s="6">
        <v>0</v>
      </c>
      <c r="M7" s="8">
        <v>0</v>
      </c>
    </row>
    <row r="8" spans="3:14" ht="52.5" customHeight="1" x14ac:dyDescent="0.25">
      <c r="C8" s="12">
        <v>5</v>
      </c>
      <c r="D8" s="13" t="s">
        <v>59</v>
      </c>
      <c r="E8" s="12" t="s">
        <v>13</v>
      </c>
      <c r="F8" s="13" t="s">
        <v>18</v>
      </c>
      <c r="G8" s="6">
        <v>4</v>
      </c>
      <c r="H8" s="6">
        <v>2</v>
      </c>
      <c r="I8" s="6">
        <v>2</v>
      </c>
      <c r="J8" s="6">
        <v>0</v>
      </c>
      <c r="K8" s="6">
        <v>0</v>
      </c>
      <c r="L8" s="6">
        <v>0</v>
      </c>
      <c r="M8" s="8">
        <v>0</v>
      </c>
    </row>
    <row r="9" spans="3:14" ht="38.25" x14ac:dyDescent="0.25">
      <c r="C9" s="12">
        <v>6</v>
      </c>
      <c r="D9" s="13" t="s">
        <v>60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0</v>
      </c>
      <c r="M9" s="8">
        <v>0</v>
      </c>
    </row>
    <row r="10" spans="3:14" ht="25.5" x14ac:dyDescent="0.25">
      <c r="C10" s="12">
        <v>7</v>
      </c>
      <c r="D10" s="13" t="s">
        <v>95</v>
      </c>
      <c r="E10" s="12" t="s">
        <v>13</v>
      </c>
      <c r="F10" s="13" t="s">
        <v>17</v>
      </c>
      <c r="G10" s="6">
        <v>3</v>
      </c>
      <c r="H10" s="6">
        <v>3</v>
      </c>
      <c r="I10" s="6">
        <v>2</v>
      </c>
      <c r="J10" s="6">
        <v>2</v>
      </c>
      <c r="K10" s="6">
        <v>1</v>
      </c>
      <c r="L10" s="6">
        <v>0</v>
      </c>
      <c r="M10" s="8">
        <v>0</v>
      </c>
    </row>
    <row r="11" spans="3:14" ht="25.5" x14ac:dyDescent="0.25">
      <c r="C11" s="12">
        <v>8</v>
      </c>
      <c r="D11" s="13" t="s">
        <v>96</v>
      </c>
      <c r="E11" s="12" t="s">
        <v>13</v>
      </c>
      <c r="F11" s="13" t="s">
        <v>17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  <c r="M11" s="8">
        <v>0</v>
      </c>
    </row>
    <row r="12" spans="3:14" x14ac:dyDescent="0.25">
      <c r="C12" s="12">
        <v>9</v>
      </c>
      <c r="D12" s="13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2</v>
      </c>
      <c r="J12" s="6">
        <v>2</v>
      </c>
      <c r="K12" s="6">
        <v>1</v>
      </c>
      <c r="L12" s="6">
        <v>0</v>
      </c>
      <c r="M12" s="8">
        <v>0</v>
      </c>
    </row>
    <row r="13" spans="3:14" ht="25.5" x14ac:dyDescent="0.25">
      <c r="C13" s="12">
        <v>10</v>
      </c>
      <c r="D13" s="13" t="s">
        <v>97</v>
      </c>
      <c r="E13" s="12" t="s">
        <v>28</v>
      </c>
      <c r="F13" s="13" t="s">
        <v>14</v>
      </c>
      <c r="G13" s="6">
        <v>3</v>
      </c>
      <c r="H13" s="6">
        <v>3</v>
      </c>
      <c r="I13" s="6">
        <v>2</v>
      </c>
      <c r="J13" s="6">
        <v>1</v>
      </c>
      <c r="K13" s="6">
        <v>0</v>
      </c>
      <c r="L13" s="6">
        <v>0</v>
      </c>
      <c r="M13" s="8">
        <v>0</v>
      </c>
    </row>
    <row r="14" spans="3:14" ht="45" customHeight="1" x14ac:dyDescent="0.25">
      <c r="C14" s="12">
        <v>11</v>
      </c>
      <c r="D14" s="13" t="s">
        <v>98</v>
      </c>
      <c r="E14" s="12" t="s">
        <v>28</v>
      </c>
      <c r="F14" s="13" t="s">
        <v>14</v>
      </c>
      <c r="G14" s="6">
        <v>5</v>
      </c>
      <c r="H14" s="6">
        <v>5</v>
      </c>
      <c r="I14" s="6">
        <v>4</v>
      </c>
      <c r="J14" s="6">
        <v>3</v>
      </c>
      <c r="K14" s="6">
        <v>1</v>
      </c>
      <c r="L14" s="6">
        <v>0</v>
      </c>
      <c r="M14" s="8">
        <v>0</v>
      </c>
    </row>
    <row r="15" spans="3:14" ht="29.25" customHeight="1" x14ac:dyDescent="0.25">
      <c r="C15" s="12">
        <v>12</v>
      </c>
      <c r="D15" s="13" t="s">
        <v>39</v>
      </c>
      <c r="E15" s="12" t="s">
        <v>28</v>
      </c>
      <c r="F15" s="13" t="s">
        <v>19</v>
      </c>
      <c r="G15" s="6">
        <v>3</v>
      </c>
      <c r="H15" s="6">
        <v>3</v>
      </c>
      <c r="I15" s="6">
        <v>1</v>
      </c>
      <c r="J15" s="6">
        <v>0</v>
      </c>
      <c r="K15" s="6">
        <v>0</v>
      </c>
      <c r="L15" s="6">
        <v>0</v>
      </c>
      <c r="M15" s="8">
        <v>0</v>
      </c>
    </row>
    <row r="16" spans="3:14" ht="43.5" customHeight="1" x14ac:dyDescent="0.25">
      <c r="C16" s="12">
        <v>13</v>
      </c>
      <c r="D16" s="13" t="s">
        <v>99</v>
      </c>
      <c r="E16" s="12" t="s">
        <v>28</v>
      </c>
      <c r="F16" s="13" t="s">
        <v>19</v>
      </c>
      <c r="G16" s="6">
        <v>4</v>
      </c>
      <c r="H16" s="6">
        <v>4</v>
      </c>
      <c r="I16" s="6">
        <v>3</v>
      </c>
      <c r="J16" s="6">
        <v>1</v>
      </c>
      <c r="K16" s="6">
        <v>0</v>
      </c>
      <c r="L16" s="6">
        <v>0</v>
      </c>
      <c r="M16" s="8">
        <v>0</v>
      </c>
    </row>
    <row r="17" spans="3:13" ht="43.5" customHeight="1" x14ac:dyDescent="0.25">
      <c r="C17" s="12">
        <v>14</v>
      </c>
      <c r="D17" s="13" t="s">
        <v>100</v>
      </c>
      <c r="E17" s="12" t="s">
        <v>28</v>
      </c>
      <c r="F17" s="13" t="s">
        <v>19</v>
      </c>
      <c r="G17" s="6">
        <v>3</v>
      </c>
      <c r="H17" s="6">
        <v>3</v>
      </c>
      <c r="I17" s="6">
        <v>3</v>
      </c>
      <c r="J17" s="6">
        <v>2</v>
      </c>
      <c r="K17" s="6">
        <v>1</v>
      </c>
      <c r="L17" s="6">
        <v>0</v>
      </c>
      <c r="M17" s="8">
        <v>0</v>
      </c>
    </row>
    <row r="18" spans="3:13" x14ac:dyDescent="0.25">
      <c r="C18" s="12">
        <v>15</v>
      </c>
      <c r="D18" s="13" t="s">
        <v>101</v>
      </c>
      <c r="E18" s="12" t="s">
        <v>28</v>
      </c>
      <c r="F18" s="13" t="s">
        <v>20</v>
      </c>
      <c r="G18" s="6">
        <v>3</v>
      </c>
      <c r="H18" s="6">
        <v>3</v>
      </c>
      <c r="I18" s="6">
        <v>3</v>
      </c>
      <c r="J18" s="6">
        <v>2</v>
      </c>
      <c r="K18" s="6">
        <v>0</v>
      </c>
      <c r="L18" s="6">
        <v>0</v>
      </c>
      <c r="M18" s="8">
        <v>0</v>
      </c>
    </row>
    <row r="19" spans="3:13" x14ac:dyDescent="0.25">
      <c r="F19" s="5" t="s">
        <v>30</v>
      </c>
      <c r="G19" s="3">
        <f t="shared" ref="G19:L19" si="0">SUM(G4:G18)</f>
        <v>42</v>
      </c>
      <c r="H19" s="3">
        <f t="shared" si="0"/>
        <v>39</v>
      </c>
      <c r="I19" s="3">
        <f t="shared" si="0"/>
        <v>32</v>
      </c>
      <c r="J19" s="3">
        <f t="shared" si="0"/>
        <v>20</v>
      </c>
      <c r="K19" s="3">
        <f t="shared" si="0"/>
        <v>8</v>
      </c>
      <c r="L19" s="3">
        <f t="shared" si="0"/>
        <v>0</v>
      </c>
    </row>
    <row r="20" spans="3:13" x14ac:dyDescent="0.25">
      <c r="G20" s="3"/>
      <c r="H20" s="3"/>
      <c r="I20" s="3"/>
      <c r="J20" s="3"/>
      <c r="K20" s="3"/>
      <c r="L20" s="3"/>
    </row>
    <row r="21" spans="3:13" x14ac:dyDescent="0.25">
      <c r="G21" s="3"/>
      <c r="H21" s="3"/>
      <c r="I21" s="3"/>
      <c r="J21" s="3"/>
      <c r="K21" s="3"/>
      <c r="L21" s="3"/>
    </row>
    <row r="22" spans="3:13" x14ac:dyDescent="0.25">
      <c r="G22" s="3"/>
      <c r="H22" s="3"/>
      <c r="I22" s="3"/>
      <c r="J22" s="3"/>
      <c r="K22" s="3"/>
      <c r="L22" s="3"/>
    </row>
    <row r="23" spans="3:13" x14ac:dyDescent="0.25">
      <c r="G23" s="3"/>
      <c r="H23" s="3"/>
      <c r="I23" s="3"/>
      <c r="J23" s="3"/>
      <c r="K23" s="3"/>
      <c r="L23" s="3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G28" s="3"/>
      <c r="H28" s="3"/>
      <c r="I28" s="3"/>
      <c r="J28" s="3"/>
      <c r="K28" s="3"/>
      <c r="L28" s="3"/>
    </row>
    <row r="29" spans="3:13" x14ac:dyDescent="0.25">
      <c r="G29" s="3"/>
      <c r="H29" s="3"/>
      <c r="I29" s="3"/>
      <c r="J29" s="3"/>
      <c r="K29" s="3"/>
      <c r="L29" s="3"/>
    </row>
    <row r="30" spans="3:13" x14ac:dyDescent="0.25">
      <c r="G30" s="3"/>
      <c r="H30" s="3"/>
      <c r="I30" s="3"/>
      <c r="J30" s="3"/>
      <c r="K30" s="3"/>
      <c r="L30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C2:N29"/>
  <sheetViews>
    <sheetView topLeftCell="A11" workbookViewId="0">
      <selection activeCell="Q16" sqref="Q16"/>
    </sheetView>
  </sheetViews>
  <sheetFormatPr defaultRowHeight="15" x14ac:dyDescent="0.25"/>
  <cols>
    <col min="3" max="3" width="6" style="3" customWidth="1"/>
    <col min="4" max="4" width="23.28515625" customWidth="1"/>
    <col min="5" max="5" width="8.28515625" style="3" customWidth="1"/>
    <col min="6" max="6" width="13.140625" style="5" customWidth="1"/>
    <col min="7" max="7" width="6.7109375" customWidth="1"/>
    <col min="8" max="11" width="5.42578125" customWidth="1"/>
    <col min="12" max="12" width="5.5703125" customWidth="1"/>
    <col min="13" max="13" width="9" customWidth="1"/>
  </cols>
  <sheetData>
    <row r="2" spans="3:14" ht="15" customHeight="1" x14ac:dyDescent="0.25">
      <c r="C2" s="31" t="s">
        <v>0</v>
      </c>
      <c r="D2" s="31" t="s">
        <v>10</v>
      </c>
      <c r="E2" s="31" t="s">
        <v>1</v>
      </c>
      <c r="F2" s="32" t="s">
        <v>2</v>
      </c>
      <c r="G2" s="24"/>
      <c r="H2" s="29" t="s">
        <v>12</v>
      </c>
      <c r="I2" s="30"/>
      <c r="J2" s="30"/>
      <c r="K2" s="30"/>
      <c r="L2" s="30"/>
      <c r="M2" s="28" t="s">
        <v>8</v>
      </c>
    </row>
    <row r="3" spans="3:14" ht="37.5" customHeight="1" x14ac:dyDescent="0.25">
      <c r="C3" s="31"/>
      <c r="D3" s="31"/>
      <c r="E3" s="31"/>
      <c r="F3" s="32"/>
      <c r="G3" s="22" t="s">
        <v>9</v>
      </c>
      <c r="H3" s="19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28"/>
      <c r="N3" s="15"/>
    </row>
    <row r="4" spans="3:14" ht="25.5" x14ac:dyDescent="0.25">
      <c r="C4" s="12">
        <v>1</v>
      </c>
      <c r="D4" s="13" t="s">
        <v>36</v>
      </c>
      <c r="E4" s="12" t="s">
        <v>13</v>
      </c>
      <c r="F4" s="13" t="s">
        <v>11</v>
      </c>
      <c r="G4" s="20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8">
        <v>0</v>
      </c>
    </row>
    <row r="5" spans="3:14" ht="25.5" x14ac:dyDescent="0.25">
      <c r="C5" s="12">
        <v>2</v>
      </c>
      <c r="D5" s="13" t="s">
        <v>23</v>
      </c>
      <c r="E5" s="12" t="s">
        <v>13</v>
      </c>
      <c r="F5" s="13" t="s">
        <v>11</v>
      </c>
      <c r="G5" s="6">
        <v>2</v>
      </c>
      <c r="H5" s="6">
        <v>2</v>
      </c>
      <c r="I5" s="6">
        <v>1</v>
      </c>
      <c r="J5" s="6">
        <v>0</v>
      </c>
      <c r="K5" s="6">
        <v>0</v>
      </c>
      <c r="L5" s="6">
        <v>0</v>
      </c>
      <c r="M5" s="8">
        <v>0</v>
      </c>
    </row>
    <row r="6" spans="3:14" ht="38.25" x14ac:dyDescent="0.25">
      <c r="C6" s="12">
        <v>3</v>
      </c>
      <c r="D6" s="13" t="s">
        <v>37</v>
      </c>
      <c r="E6" s="12" t="s">
        <v>13</v>
      </c>
      <c r="F6" s="13" t="s">
        <v>11</v>
      </c>
      <c r="G6" s="6">
        <v>3</v>
      </c>
      <c r="H6" s="6">
        <v>3</v>
      </c>
      <c r="I6" s="6">
        <v>3</v>
      </c>
      <c r="J6" s="6">
        <v>2</v>
      </c>
      <c r="K6" s="6">
        <v>1</v>
      </c>
      <c r="L6" s="6">
        <v>0</v>
      </c>
      <c r="M6" s="8">
        <v>0</v>
      </c>
    </row>
    <row r="7" spans="3:14" ht="25.5" x14ac:dyDescent="0.25">
      <c r="C7" s="12">
        <v>4</v>
      </c>
      <c r="D7" s="13" t="s">
        <v>38</v>
      </c>
      <c r="E7" s="12" t="s">
        <v>13</v>
      </c>
      <c r="F7" s="13" t="s">
        <v>18</v>
      </c>
      <c r="G7" s="6">
        <v>3</v>
      </c>
      <c r="H7" s="6">
        <v>2</v>
      </c>
      <c r="I7" s="6">
        <v>2</v>
      </c>
      <c r="J7" s="6">
        <v>1</v>
      </c>
      <c r="K7" s="6">
        <v>0</v>
      </c>
      <c r="L7" s="6">
        <v>0</v>
      </c>
      <c r="M7" s="8">
        <v>0</v>
      </c>
    </row>
    <row r="8" spans="3:14" ht="52.5" customHeight="1" x14ac:dyDescent="0.25">
      <c r="C8" s="12">
        <v>5</v>
      </c>
      <c r="D8" s="13" t="s">
        <v>59</v>
      </c>
      <c r="E8" s="12" t="s">
        <v>13</v>
      </c>
      <c r="F8" s="13" t="s">
        <v>18</v>
      </c>
      <c r="G8" s="6">
        <v>4</v>
      </c>
      <c r="H8" s="6">
        <v>2</v>
      </c>
      <c r="I8" s="6">
        <v>2</v>
      </c>
      <c r="J8" s="6">
        <v>0</v>
      </c>
      <c r="K8" s="6">
        <v>0</v>
      </c>
      <c r="L8" s="6">
        <v>0</v>
      </c>
      <c r="M8" s="8">
        <v>0</v>
      </c>
    </row>
    <row r="9" spans="3:14" ht="38.25" x14ac:dyDescent="0.25">
      <c r="C9" s="12">
        <v>6</v>
      </c>
      <c r="D9" s="13" t="s">
        <v>60</v>
      </c>
      <c r="E9" s="12" t="s">
        <v>13</v>
      </c>
      <c r="F9" s="13" t="s">
        <v>18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0</v>
      </c>
      <c r="M9" s="8">
        <v>0</v>
      </c>
    </row>
    <row r="10" spans="3:14" ht="25.5" x14ac:dyDescent="0.25">
      <c r="C10" s="12">
        <v>7</v>
      </c>
      <c r="D10" s="13" t="s">
        <v>102</v>
      </c>
      <c r="E10" s="12" t="s">
        <v>13</v>
      </c>
      <c r="F10" s="13" t="s">
        <v>17</v>
      </c>
      <c r="G10" s="6">
        <v>3</v>
      </c>
      <c r="H10" s="6">
        <v>3</v>
      </c>
      <c r="I10" s="6">
        <v>2</v>
      </c>
      <c r="J10" s="6">
        <v>2</v>
      </c>
      <c r="K10" s="6">
        <v>1</v>
      </c>
      <c r="L10" s="6">
        <v>0</v>
      </c>
      <c r="M10" s="8">
        <v>0</v>
      </c>
    </row>
    <row r="11" spans="3:14" ht="25.5" x14ac:dyDescent="0.25">
      <c r="C11" s="12">
        <v>8</v>
      </c>
      <c r="D11" s="13" t="s">
        <v>103</v>
      </c>
      <c r="E11" s="12" t="s">
        <v>13</v>
      </c>
      <c r="F11" s="13" t="s">
        <v>17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  <c r="M11" s="8">
        <v>0</v>
      </c>
    </row>
    <row r="12" spans="3:14" x14ac:dyDescent="0.25">
      <c r="C12" s="12">
        <v>9</v>
      </c>
      <c r="D12" s="13" t="s">
        <v>22</v>
      </c>
      <c r="E12" s="12" t="s">
        <v>13</v>
      </c>
      <c r="F12" s="13" t="s">
        <v>17</v>
      </c>
      <c r="G12" s="6">
        <v>2</v>
      </c>
      <c r="H12" s="6">
        <v>2</v>
      </c>
      <c r="I12" s="6">
        <v>2</v>
      </c>
      <c r="J12" s="6">
        <v>2</v>
      </c>
      <c r="K12" s="6">
        <v>1</v>
      </c>
      <c r="L12" s="6">
        <v>0</v>
      </c>
      <c r="M12" s="8">
        <v>0</v>
      </c>
    </row>
    <row r="13" spans="3:14" ht="25.5" x14ac:dyDescent="0.25">
      <c r="C13" s="12">
        <v>10</v>
      </c>
      <c r="D13" s="13" t="s">
        <v>104</v>
      </c>
      <c r="E13" s="12" t="s">
        <v>28</v>
      </c>
      <c r="F13" s="13" t="s">
        <v>19</v>
      </c>
      <c r="G13" s="6">
        <v>4</v>
      </c>
      <c r="H13" s="6">
        <v>4</v>
      </c>
      <c r="I13" s="6">
        <v>3</v>
      </c>
      <c r="J13" s="6">
        <v>2</v>
      </c>
      <c r="K13" s="6">
        <v>0</v>
      </c>
      <c r="L13" s="6">
        <v>0</v>
      </c>
      <c r="M13" s="8">
        <v>0</v>
      </c>
    </row>
    <row r="14" spans="3:14" ht="45" customHeight="1" x14ac:dyDescent="0.25">
      <c r="C14" s="12">
        <v>11</v>
      </c>
      <c r="D14" s="13" t="s">
        <v>105</v>
      </c>
      <c r="E14" s="12" t="s">
        <v>28</v>
      </c>
      <c r="F14" s="13" t="s">
        <v>19</v>
      </c>
      <c r="G14" s="6">
        <v>5</v>
      </c>
      <c r="H14" s="6">
        <v>5</v>
      </c>
      <c r="I14" s="6">
        <v>3</v>
      </c>
      <c r="J14" s="6">
        <v>3</v>
      </c>
      <c r="K14" s="6">
        <v>2</v>
      </c>
      <c r="L14" s="6">
        <v>0</v>
      </c>
      <c r="M14" s="8">
        <v>0</v>
      </c>
    </row>
    <row r="15" spans="3:14" ht="29.25" customHeight="1" x14ac:dyDescent="0.25">
      <c r="C15" s="12">
        <v>12</v>
      </c>
      <c r="D15" s="13" t="s">
        <v>106</v>
      </c>
      <c r="E15" s="12" t="s">
        <v>28</v>
      </c>
      <c r="F15" s="13" t="s">
        <v>19</v>
      </c>
      <c r="G15" s="6">
        <v>4</v>
      </c>
      <c r="H15" s="6">
        <v>4</v>
      </c>
      <c r="I15" s="6">
        <v>4</v>
      </c>
      <c r="J15" s="6">
        <v>2</v>
      </c>
      <c r="K15" s="6">
        <v>2</v>
      </c>
      <c r="L15" s="6">
        <v>0</v>
      </c>
      <c r="M15" s="8">
        <v>0</v>
      </c>
    </row>
    <row r="16" spans="3:14" ht="43.5" customHeight="1" x14ac:dyDescent="0.25">
      <c r="C16" s="12">
        <v>13</v>
      </c>
      <c r="D16" s="13" t="s">
        <v>107</v>
      </c>
      <c r="E16" s="12" t="s">
        <v>28</v>
      </c>
      <c r="F16" s="13" t="s">
        <v>14</v>
      </c>
      <c r="G16" s="6">
        <v>5</v>
      </c>
      <c r="H16" s="6">
        <v>5</v>
      </c>
      <c r="I16" s="6">
        <v>3</v>
      </c>
      <c r="J16" s="6">
        <v>3</v>
      </c>
      <c r="K16" s="6">
        <v>2</v>
      </c>
      <c r="L16" s="6">
        <v>0</v>
      </c>
      <c r="M16" s="8">
        <v>0</v>
      </c>
    </row>
    <row r="17" spans="3:13" ht="43.5" customHeight="1" x14ac:dyDescent="0.25">
      <c r="C17" s="12">
        <v>14</v>
      </c>
      <c r="D17" s="13" t="s">
        <v>108</v>
      </c>
      <c r="E17" s="12" t="s">
        <v>28</v>
      </c>
      <c r="F17" s="13" t="s">
        <v>14</v>
      </c>
      <c r="G17" s="6">
        <v>3</v>
      </c>
      <c r="H17" s="6">
        <v>3</v>
      </c>
      <c r="I17" s="6">
        <v>3</v>
      </c>
      <c r="J17" s="6">
        <v>2</v>
      </c>
      <c r="K17" s="6">
        <v>2</v>
      </c>
      <c r="L17" s="6">
        <v>0</v>
      </c>
      <c r="M17" s="8">
        <v>0</v>
      </c>
    </row>
    <row r="18" spans="3:13" x14ac:dyDescent="0.25">
      <c r="F18" s="5" t="s">
        <v>30</v>
      </c>
      <c r="G18" s="3">
        <f t="shared" ref="G18:L18" si="0">SUM(G4:G17)</f>
        <v>42</v>
      </c>
      <c r="H18" s="3">
        <f t="shared" si="0"/>
        <v>39</v>
      </c>
      <c r="I18" s="3">
        <f t="shared" si="0"/>
        <v>32</v>
      </c>
      <c r="J18" s="3">
        <f t="shared" si="0"/>
        <v>23</v>
      </c>
      <c r="K18" s="3">
        <f t="shared" si="0"/>
        <v>14</v>
      </c>
      <c r="L18" s="3">
        <f t="shared" si="0"/>
        <v>0</v>
      </c>
    </row>
    <row r="19" spans="3:13" x14ac:dyDescent="0.25">
      <c r="G19" s="3"/>
      <c r="H19" s="3"/>
      <c r="I19" s="3"/>
      <c r="J19" s="3"/>
      <c r="K19" s="3"/>
      <c r="L19" s="3"/>
    </row>
    <row r="20" spans="3:13" x14ac:dyDescent="0.25">
      <c r="G20" s="3"/>
      <c r="H20" s="3"/>
      <c r="I20" s="3"/>
      <c r="J20" s="3"/>
      <c r="K20" s="3"/>
      <c r="L20" s="3"/>
    </row>
    <row r="21" spans="3:13" x14ac:dyDescent="0.25">
      <c r="G21" s="3"/>
      <c r="H21" s="3"/>
      <c r="I21" s="3"/>
      <c r="J21" s="3"/>
      <c r="K21" s="3"/>
      <c r="L21" s="3"/>
    </row>
    <row r="22" spans="3:13" x14ac:dyDescent="0.25">
      <c r="G22" s="3"/>
      <c r="H22" s="3"/>
      <c r="I22" s="3"/>
      <c r="J22" s="3"/>
      <c r="K22" s="3"/>
      <c r="L22" s="3"/>
    </row>
    <row r="23" spans="3:13" x14ac:dyDescent="0.25">
      <c r="G23" s="3"/>
      <c r="H23" s="3"/>
      <c r="I23" s="3"/>
      <c r="J23" s="3"/>
      <c r="K23" s="3"/>
      <c r="L23" s="3"/>
    </row>
    <row r="24" spans="3:13" x14ac:dyDescent="0.25">
      <c r="G24" s="3"/>
      <c r="H24" s="3"/>
      <c r="I24" s="3"/>
      <c r="J24" s="3"/>
      <c r="K24" s="3"/>
      <c r="L24" s="3"/>
    </row>
    <row r="25" spans="3:13" x14ac:dyDescent="0.25">
      <c r="G25" s="3"/>
      <c r="H25" s="3"/>
      <c r="I25" s="3"/>
      <c r="J25" s="3"/>
      <c r="K25" s="3"/>
      <c r="L25" s="3"/>
    </row>
    <row r="26" spans="3:13" x14ac:dyDescent="0.25">
      <c r="G26" s="3"/>
      <c r="H26" s="3"/>
      <c r="I26" s="3"/>
      <c r="J26" s="3"/>
      <c r="K26" s="3"/>
      <c r="L26" s="3"/>
    </row>
    <row r="27" spans="3:13" x14ac:dyDescent="0.25">
      <c r="G27" s="3"/>
      <c r="H27" s="3"/>
      <c r="I27" s="3"/>
      <c r="J27" s="3"/>
      <c r="K27" s="3"/>
      <c r="L27" s="3"/>
    </row>
    <row r="28" spans="3:13" x14ac:dyDescent="0.25">
      <c r="G28" s="3"/>
      <c r="H28" s="3"/>
      <c r="I28" s="3"/>
      <c r="J28" s="3"/>
      <c r="K28" s="3"/>
      <c r="L28" s="3"/>
    </row>
    <row r="29" spans="3:13" x14ac:dyDescent="0.25">
      <c r="G29" s="3"/>
      <c r="H29" s="3"/>
      <c r="I29" s="3"/>
      <c r="J29" s="3"/>
      <c r="K29" s="3"/>
      <c r="L29" s="3"/>
    </row>
  </sheetData>
  <mergeCells count="6">
    <mergeCell ref="M2:M3"/>
    <mergeCell ref="C2:C3"/>
    <mergeCell ref="D2:D3"/>
    <mergeCell ref="E2:E3"/>
    <mergeCell ref="F2:F3"/>
    <mergeCell ref="H2:L2"/>
  </mergeCell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2019-11-01T15:44:51Z</dcterms:modified>
</cp:coreProperties>
</file>