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Isuru Prabhath\Desktop\Avishka\"/>
    </mc:Choice>
  </mc:AlternateContent>
  <xr:revisionPtr revIDLastSave="0" documentId="8_{3AB5F3E5-5B1A-4EF0-BE11-C60644E5F729}" xr6:coauthVersionLast="47" xr6:coauthVersionMax="47" xr10:uidLastSave="{00000000-0000-0000-0000-000000000000}"/>
  <bookViews>
    <workbookView xWindow="-120" yWindow="-120" windowWidth="20730" windowHeight="11040" activeTab="3" xr2:uid="{12B5B828-84DF-4FB4-8DCA-BB410DFC53EC}"/>
  </bookViews>
  <sheets>
    <sheet name="Slice" sheetId="1" r:id="rId1"/>
    <sheet name="Dice" sheetId="2" r:id="rId2"/>
    <sheet name="Drill Down" sheetId="3" r:id="rId3"/>
    <sheet name="Roll Up" sheetId="4" r:id="rId4"/>
  </sheets>
  <definedNames>
    <definedName name="Slicer_Dim_CustomerSegmentSegment">#N/A</definedName>
    <definedName name="Slicer_Dim_CustomerStateState">#N/A</definedName>
    <definedName name="Slicer_Dim_CustomerStateState1">#N/A</definedName>
  </definedNames>
  <calcPr calcId="191029"/>
  <pivotCaches>
    <pivotCache cacheId="307" r:id="rId5"/>
    <pivotCache cacheId="336" r:id="rId6"/>
    <pivotCache cacheId="371" r:id="rId7"/>
    <pivotCache cacheId="412" r:id="rId8"/>
  </pivotCaches>
  <extLst>
    <ext xmlns:x14="http://schemas.microsoft.com/office/spreadsheetml/2009/9/main" uri="{876F7934-8845-4945-9796-88D515C7AA90}">
      <x14:pivotCaches>
        <pivotCache cacheId="283"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42369245-2588-4b3a-a94c-0283fd006049" name="Query" connection="AnalysisServices DESKTOP-2L5IJUIMSSQLSERVER1 DWBI_Assignment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F9440D-47E6-48E8-96F0-E56CD39C3457}" name="AnalysisServices DESKTOP-2L5IJUIMSSQLSERVER1 DWBI_Assignment2" type="100" refreshedVersion="0">
    <extLst>
      <ext xmlns:x15="http://schemas.microsoft.com/office/spreadsheetml/2010/11/main" uri="{DE250136-89BD-433C-8126-D09CA5730AF9}">
        <x15:connection id="0454f0e1-24be-472c-adb9-3287ceb0516b"/>
      </ext>
    </extLst>
  </connection>
  <connection id="2" xr16:uid="{7CA22AD6-50D3-4A8C-A061-B27262D2625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Query].[MeasuresKPI Final Cost Goal].[All]}"/>
  </metadataStrings>
  <mdxMetadata count="1">
    <mdx n="0" f="s">
      <ms ns="1" c="0"/>
    </mdx>
  </mdxMetadata>
  <valueMetadata count="1">
    <bk>
      <rc t="1" v="0"/>
    </bk>
  </valueMetadata>
</metadata>
</file>

<file path=xl/sharedStrings.xml><?xml version="1.0" encoding="utf-8"?>
<sst xmlns="http://schemas.openxmlformats.org/spreadsheetml/2006/main" count="52" uniqueCount="20">
  <si>
    <t>MeasuresKPI Final Cost Goal</t>
  </si>
  <si>
    <t>All</t>
  </si>
  <si>
    <t>Sum of MeasuresSales</t>
  </si>
  <si>
    <t>Sum of MeasuresShipping Cost</t>
  </si>
  <si>
    <t>Sum of MeasuresFinal Cost</t>
  </si>
  <si>
    <t>Row Labels</t>
  </si>
  <si>
    <t>AZ</t>
  </si>
  <si>
    <t>CT</t>
  </si>
  <si>
    <t>FL</t>
  </si>
  <si>
    <t>IN</t>
  </si>
  <si>
    <t>KS</t>
  </si>
  <si>
    <t>KY</t>
  </si>
  <si>
    <t>ME</t>
  </si>
  <si>
    <t>MS</t>
  </si>
  <si>
    <t>NE</t>
  </si>
  <si>
    <t>TN</t>
  </si>
  <si>
    <t>Grand Total</t>
  </si>
  <si>
    <t>Consumer</t>
  </si>
  <si>
    <t>Corporate</t>
  </si>
  <si>
    <t>Home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</si>
</sst>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sheetMetadata" Target="metadata.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10" Type="http://schemas.microsoft.com/office/2007/relationships/slicerCache" Target="slicerCaches/slicerCache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[Book2.xlsx]Slice!PivotTable6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Slice!$A$3</c:f>
              <c:strCache>
                <c:ptCount val="1"/>
                <c:pt idx="0">
                  <c:v>Sum of MeasuresSales</c:v>
                </c:pt>
              </c:strCache>
            </c:strRef>
          </c:tx>
          <c:spPr>
            <a:solidFill>
              <a:schemeClr val="accent1"/>
            </a:solidFill>
            <a:ln>
              <a:noFill/>
            </a:ln>
            <a:effectLst/>
          </c:spPr>
          <c:invertIfNegative val="0"/>
          <c:cat>
            <c:strRef>
              <c:f>Slice!$A$4</c:f>
              <c:strCache>
                <c:ptCount val="1"/>
                <c:pt idx="0">
                  <c:v>Total</c:v>
                </c:pt>
              </c:strCache>
            </c:strRef>
          </c:cat>
          <c:val>
            <c:numRef>
              <c:f>Slice!$A$4</c:f>
              <c:numCache>
                <c:formatCode>General</c:formatCode>
                <c:ptCount val="1"/>
                <c:pt idx="0">
                  <c:v>55860.406300000002</c:v>
                </c:pt>
              </c:numCache>
            </c:numRef>
          </c:val>
          <c:extLst>
            <c:ext xmlns:c16="http://schemas.microsoft.com/office/drawing/2014/chart" uri="{C3380CC4-5D6E-409C-BE32-E72D297353CC}">
              <c16:uniqueId val="{00000001-6387-4843-8E04-1AD151182298}"/>
            </c:ext>
          </c:extLst>
        </c:ser>
        <c:ser>
          <c:idx val="1"/>
          <c:order val="1"/>
          <c:tx>
            <c:strRef>
              <c:f>Slice!$B$3</c:f>
              <c:strCache>
                <c:ptCount val="1"/>
                <c:pt idx="0">
                  <c:v>Sum of MeasuresShipping Cost</c:v>
                </c:pt>
              </c:strCache>
            </c:strRef>
          </c:tx>
          <c:spPr>
            <a:solidFill>
              <a:schemeClr val="accent2"/>
            </a:solidFill>
            <a:ln>
              <a:noFill/>
            </a:ln>
            <a:effectLst/>
          </c:spPr>
          <c:invertIfNegative val="0"/>
          <c:cat>
            <c:strRef>
              <c:f>Slice!$A$4</c:f>
              <c:strCache>
                <c:ptCount val="1"/>
                <c:pt idx="0">
                  <c:v>Total</c:v>
                </c:pt>
              </c:strCache>
            </c:strRef>
          </c:cat>
          <c:val>
            <c:numRef>
              <c:f>Slice!$B$4</c:f>
              <c:numCache>
                <c:formatCode>General</c:formatCode>
                <c:ptCount val="1"/>
                <c:pt idx="0">
                  <c:v>6299.7800000000007</c:v>
                </c:pt>
              </c:numCache>
            </c:numRef>
          </c:val>
          <c:extLst>
            <c:ext xmlns:c16="http://schemas.microsoft.com/office/drawing/2014/chart" uri="{C3380CC4-5D6E-409C-BE32-E72D297353CC}">
              <c16:uniqueId val="{00000002-6387-4843-8E04-1AD151182298}"/>
            </c:ext>
          </c:extLst>
        </c:ser>
        <c:ser>
          <c:idx val="2"/>
          <c:order val="2"/>
          <c:tx>
            <c:strRef>
              <c:f>Slice!$C$3</c:f>
              <c:strCache>
                <c:ptCount val="1"/>
                <c:pt idx="0">
                  <c:v>Sum of MeasuresFinal Cost</c:v>
                </c:pt>
              </c:strCache>
            </c:strRef>
          </c:tx>
          <c:spPr>
            <a:solidFill>
              <a:schemeClr val="accent3"/>
            </a:solidFill>
            <a:ln>
              <a:noFill/>
            </a:ln>
            <a:effectLst/>
          </c:spPr>
          <c:invertIfNegative val="0"/>
          <c:cat>
            <c:strRef>
              <c:f>Slice!$A$4</c:f>
              <c:strCache>
                <c:ptCount val="1"/>
                <c:pt idx="0">
                  <c:v>Total</c:v>
                </c:pt>
              </c:strCache>
            </c:strRef>
          </c:cat>
          <c:val>
            <c:numRef>
              <c:f>Slice!$C$4</c:f>
              <c:numCache>
                <c:formatCode>General</c:formatCode>
                <c:ptCount val="1"/>
                <c:pt idx="0">
                  <c:v>265165.29990000004</c:v>
                </c:pt>
              </c:numCache>
            </c:numRef>
          </c:val>
          <c:extLst>
            <c:ext xmlns:c16="http://schemas.microsoft.com/office/drawing/2014/chart" uri="{C3380CC4-5D6E-409C-BE32-E72D297353CC}">
              <c16:uniqueId val="{00000003-6387-4843-8E04-1AD151182298}"/>
            </c:ext>
          </c:extLst>
        </c:ser>
        <c:dLbls>
          <c:showLegendKey val="0"/>
          <c:showVal val="0"/>
          <c:showCatName val="0"/>
          <c:showSerName val="0"/>
          <c:showPercent val="0"/>
          <c:showBubbleSize val="0"/>
        </c:dLbls>
        <c:gapWidth val="219"/>
        <c:overlap val="-27"/>
        <c:axId val="1217154000"/>
        <c:axId val="1217155664"/>
      </c:barChart>
      <c:catAx>
        <c:axId val="121715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155664"/>
        <c:crosses val="autoZero"/>
        <c:auto val="1"/>
        <c:lblAlgn val="ctr"/>
        <c:lblOffset val="100"/>
        <c:noMultiLvlLbl val="0"/>
      </c:catAx>
      <c:valAx>
        <c:axId val="121715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15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[Book2.xlsx]Dice!PivotTable7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Dice!$A$3</c:f>
              <c:strCache>
                <c:ptCount val="1"/>
                <c:pt idx="0">
                  <c:v>Sum of MeasuresSales</c:v>
                </c:pt>
              </c:strCache>
            </c:strRef>
          </c:tx>
          <c:spPr>
            <a:solidFill>
              <a:schemeClr val="accent1"/>
            </a:solidFill>
            <a:ln>
              <a:noFill/>
            </a:ln>
            <a:effectLst/>
          </c:spPr>
          <c:invertIfNegative val="0"/>
          <c:cat>
            <c:strRef>
              <c:f>Dice!$A$4</c:f>
              <c:strCache>
                <c:ptCount val="1"/>
                <c:pt idx="0">
                  <c:v>Total</c:v>
                </c:pt>
              </c:strCache>
            </c:strRef>
          </c:cat>
          <c:val>
            <c:numRef>
              <c:f>Dice!$A$4</c:f>
              <c:numCache>
                <c:formatCode>General</c:formatCode>
                <c:ptCount val="1"/>
                <c:pt idx="0">
                  <c:v>6223.5120000000006</c:v>
                </c:pt>
              </c:numCache>
            </c:numRef>
          </c:val>
          <c:extLst>
            <c:ext xmlns:c16="http://schemas.microsoft.com/office/drawing/2014/chart" uri="{C3380CC4-5D6E-409C-BE32-E72D297353CC}">
              <c16:uniqueId val="{00000001-405D-46C7-8917-C8D2430F017A}"/>
            </c:ext>
          </c:extLst>
        </c:ser>
        <c:ser>
          <c:idx val="1"/>
          <c:order val="1"/>
          <c:tx>
            <c:strRef>
              <c:f>Dice!$B$3</c:f>
              <c:strCache>
                <c:ptCount val="1"/>
                <c:pt idx="0">
                  <c:v>Sum of MeasuresShipping Cost</c:v>
                </c:pt>
              </c:strCache>
            </c:strRef>
          </c:tx>
          <c:spPr>
            <a:solidFill>
              <a:schemeClr val="accent2"/>
            </a:solidFill>
            <a:ln>
              <a:noFill/>
            </a:ln>
            <a:effectLst/>
          </c:spPr>
          <c:invertIfNegative val="0"/>
          <c:cat>
            <c:strRef>
              <c:f>Dice!$A$4</c:f>
              <c:strCache>
                <c:ptCount val="1"/>
                <c:pt idx="0">
                  <c:v>Total</c:v>
                </c:pt>
              </c:strCache>
            </c:strRef>
          </c:cat>
          <c:val>
            <c:numRef>
              <c:f>Dice!$B$4</c:f>
              <c:numCache>
                <c:formatCode>General</c:formatCode>
                <c:ptCount val="1"/>
                <c:pt idx="0">
                  <c:v>1017.94</c:v>
                </c:pt>
              </c:numCache>
            </c:numRef>
          </c:val>
          <c:extLst>
            <c:ext xmlns:c16="http://schemas.microsoft.com/office/drawing/2014/chart" uri="{C3380CC4-5D6E-409C-BE32-E72D297353CC}">
              <c16:uniqueId val="{00000002-405D-46C7-8917-C8D2430F017A}"/>
            </c:ext>
          </c:extLst>
        </c:ser>
        <c:ser>
          <c:idx val="2"/>
          <c:order val="2"/>
          <c:tx>
            <c:strRef>
              <c:f>Dice!$C$3</c:f>
              <c:strCache>
                <c:ptCount val="1"/>
                <c:pt idx="0">
                  <c:v>Sum of MeasuresFinal Cost</c:v>
                </c:pt>
              </c:strCache>
            </c:strRef>
          </c:tx>
          <c:spPr>
            <a:solidFill>
              <a:schemeClr val="accent3"/>
            </a:solidFill>
            <a:ln>
              <a:noFill/>
            </a:ln>
            <a:effectLst/>
          </c:spPr>
          <c:invertIfNegative val="0"/>
          <c:cat>
            <c:strRef>
              <c:f>Dice!$A$4</c:f>
              <c:strCache>
                <c:ptCount val="1"/>
                <c:pt idx="0">
                  <c:v>Total</c:v>
                </c:pt>
              </c:strCache>
            </c:strRef>
          </c:cat>
          <c:val>
            <c:numRef>
              <c:f>Dice!$C$4</c:f>
              <c:numCache>
                <c:formatCode>General</c:formatCode>
                <c:ptCount val="1"/>
                <c:pt idx="0">
                  <c:v>21963.342400000005</c:v>
                </c:pt>
              </c:numCache>
            </c:numRef>
          </c:val>
          <c:extLst>
            <c:ext xmlns:c16="http://schemas.microsoft.com/office/drawing/2014/chart" uri="{C3380CC4-5D6E-409C-BE32-E72D297353CC}">
              <c16:uniqueId val="{00000003-405D-46C7-8917-C8D2430F017A}"/>
            </c:ext>
          </c:extLst>
        </c:ser>
        <c:dLbls>
          <c:showLegendKey val="0"/>
          <c:showVal val="0"/>
          <c:showCatName val="0"/>
          <c:showSerName val="0"/>
          <c:showPercent val="0"/>
          <c:showBubbleSize val="0"/>
        </c:dLbls>
        <c:gapWidth val="219"/>
        <c:overlap val="-27"/>
        <c:axId val="2010945712"/>
        <c:axId val="2010946128"/>
      </c:barChart>
      <c:catAx>
        <c:axId val="201094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946128"/>
        <c:crosses val="autoZero"/>
        <c:auto val="1"/>
        <c:lblAlgn val="ctr"/>
        <c:lblOffset val="100"/>
        <c:noMultiLvlLbl val="0"/>
      </c:catAx>
      <c:valAx>
        <c:axId val="201094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94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[Book2.xlsx]Drill Down!PivotTable8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'Drill Down'!$B$3</c:f>
              <c:strCache>
                <c:ptCount val="1"/>
                <c:pt idx="0">
                  <c:v>Sum of MeasuresSales</c:v>
                </c:pt>
              </c:strCache>
            </c:strRef>
          </c:tx>
          <c:spPr>
            <a:solidFill>
              <a:schemeClr val="accent1"/>
            </a:solidFill>
            <a:ln>
              <a:noFill/>
            </a:ln>
            <a:effectLst/>
          </c:spPr>
          <c:invertIfNegative val="0"/>
          <c:cat>
            <c:multiLvlStrRef>
              <c:f>'Drill Down'!$A$4:$A$24</c:f>
              <c:multiLvlStrCache>
                <c:ptCount val="15"/>
                <c:lvl>
                  <c:pt idx="0">
                    <c:v>Consumer</c:v>
                  </c:pt>
                  <c:pt idx="1">
                    <c:v>Corporate</c:v>
                  </c:pt>
                  <c:pt idx="2">
                    <c:v>Home Office</c:v>
                  </c:pt>
                  <c:pt idx="3">
                    <c:v>Consumer</c:v>
                  </c:pt>
                  <c:pt idx="4">
                    <c:v>Corporate</c:v>
                  </c:pt>
                  <c:pt idx="5">
                    <c:v>Home Office</c:v>
                  </c:pt>
                  <c:pt idx="6">
                    <c:v>Consumer</c:v>
                  </c:pt>
                  <c:pt idx="7">
                    <c:v>Corporate</c:v>
                  </c:pt>
                  <c:pt idx="8">
                    <c:v>Home Office</c:v>
                  </c:pt>
                  <c:pt idx="9">
                    <c:v>Consumer</c:v>
                  </c:pt>
                  <c:pt idx="10">
                    <c:v>Corporate</c:v>
                  </c:pt>
                  <c:pt idx="11">
                    <c:v>Home Office</c:v>
                  </c:pt>
                  <c:pt idx="12">
                    <c:v>Consumer</c:v>
                  </c:pt>
                  <c:pt idx="13">
                    <c:v>Corporate</c:v>
                  </c:pt>
                  <c:pt idx="14">
                    <c:v>Home Office</c:v>
                  </c:pt>
                </c:lvl>
                <c:lvl>
                  <c:pt idx="0">
                    <c:v>AZ</c:v>
                  </c:pt>
                  <c:pt idx="3">
                    <c:v>FL</c:v>
                  </c:pt>
                  <c:pt idx="6">
                    <c:v>KS</c:v>
                  </c:pt>
                  <c:pt idx="9">
                    <c:v>ME</c:v>
                  </c:pt>
                  <c:pt idx="12">
                    <c:v>MS</c:v>
                  </c:pt>
                </c:lvl>
              </c:multiLvlStrCache>
            </c:multiLvlStrRef>
          </c:cat>
          <c:val>
            <c:numRef>
              <c:f>'Drill Down'!$B$4:$B$24</c:f>
              <c:numCache>
                <c:formatCode>General</c:formatCode>
                <c:ptCount val="15"/>
                <c:pt idx="0">
                  <c:v>338877.51889999991</c:v>
                </c:pt>
                <c:pt idx="1">
                  <c:v>106879.18910000002</c:v>
                </c:pt>
                <c:pt idx="2">
                  <c:v>103417.25520000003</c:v>
                </c:pt>
                <c:pt idx="3">
                  <c:v>84509.545200000051</c:v>
                </c:pt>
                <c:pt idx="4">
                  <c:v>60340.560800000021</c:v>
                </c:pt>
                <c:pt idx="5">
                  <c:v>33567.798199999997</c:v>
                </c:pt>
                <c:pt idx="6">
                  <c:v>315034.93410000001</c:v>
                </c:pt>
                <c:pt idx="7">
                  <c:v>133193.2599</c:v>
                </c:pt>
                <c:pt idx="8">
                  <c:v>77271.011899999969</c:v>
                </c:pt>
                <c:pt idx="9">
                  <c:v>106173.04180000001</c:v>
                </c:pt>
                <c:pt idx="10">
                  <c:v>87377.205199999997</c:v>
                </c:pt>
                <c:pt idx="11">
                  <c:v>31820.901700000006</c:v>
                </c:pt>
                <c:pt idx="12">
                  <c:v>232153.731</c:v>
                </c:pt>
                <c:pt idx="13">
                  <c:v>64817.846499999978</c:v>
                </c:pt>
                <c:pt idx="14">
                  <c:v>64661.056000000004</c:v>
                </c:pt>
              </c:numCache>
            </c:numRef>
          </c:val>
          <c:extLst>
            <c:ext xmlns:c16="http://schemas.microsoft.com/office/drawing/2014/chart" uri="{C3380CC4-5D6E-409C-BE32-E72D297353CC}">
              <c16:uniqueId val="{00000001-A1B8-4FC9-8623-7AFBE1D4B33F}"/>
            </c:ext>
          </c:extLst>
        </c:ser>
        <c:ser>
          <c:idx val="1"/>
          <c:order val="1"/>
          <c:tx>
            <c:strRef>
              <c:f>'Drill Down'!$C$3</c:f>
              <c:strCache>
                <c:ptCount val="1"/>
                <c:pt idx="0">
                  <c:v>Sum of MeasuresShipping Cost</c:v>
                </c:pt>
              </c:strCache>
            </c:strRef>
          </c:tx>
          <c:spPr>
            <a:solidFill>
              <a:schemeClr val="accent2"/>
            </a:solidFill>
            <a:ln>
              <a:noFill/>
            </a:ln>
            <a:effectLst/>
          </c:spPr>
          <c:invertIfNegative val="0"/>
          <c:cat>
            <c:multiLvlStrRef>
              <c:f>'Drill Down'!$A$4:$A$24</c:f>
              <c:multiLvlStrCache>
                <c:ptCount val="15"/>
                <c:lvl>
                  <c:pt idx="0">
                    <c:v>Consumer</c:v>
                  </c:pt>
                  <c:pt idx="1">
                    <c:v>Corporate</c:v>
                  </c:pt>
                  <c:pt idx="2">
                    <c:v>Home Office</c:v>
                  </c:pt>
                  <c:pt idx="3">
                    <c:v>Consumer</c:v>
                  </c:pt>
                  <c:pt idx="4">
                    <c:v>Corporate</c:v>
                  </c:pt>
                  <c:pt idx="5">
                    <c:v>Home Office</c:v>
                  </c:pt>
                  <c:pt idx="6">
                    <c:v>Consumer</c:v>
                  </c:pt>
                  <c:pt idx="7">
                    <c:v>Corporate</c:v>
                  </c:pt>
                  <c:pt idx="8">
                    <c:v>Home Office</c:v>
                  </c:pt>
                  <c:pt idx="9">
                    <c:v>Consumer</c:v>
                  </c:pt>
                  <c:pt idx="10">
                    <c:v>Corporate</c:v>
                  </c:pt>
                  <c:pt idx="11">
                    <c:v>Home Office</c:v>
                  </c:pt>
                  <c:pt idx="12">
                    <c:v>Consumer</c:v>
                  </c:pt>
                  <c:pt idx="13">
                    <c:v>Corporate</c:v>
                  </c:pt>
                  <c:pt idx="14">
                    <c:v>Home Office</c:v>
                  </c:pt>
                </c:lvl>
                <c:lvl>
                  <c:pt idx="0">
                    <c:v>AZ</c:v>
                  </c:pt>
                  <c:pt idx="3">
                    <c:v>FL</c:v>
                  </c:pt>
                  <c:pt idx="6">
                    <c:v>KS</c:v>
                  </c:pt>
                  <c:pt idx="9">
                    <c:v>ME</c:v>
                  </c:pt>
                  <c:pt idx="12">
                    <c:v>MS</c:v>
                  </c:pt>
                </c:lvl>
              </c:multiLvlStrCache>
            </c:multiLvlStrRef>
          </c:cat>
          <c:val>
            <c:numRef>
              <c:f>'Drill Down'!$C$4:$C$24</c:f>
              <c:numCache>
                <c:formatCode>General</c:formatCode>
                <c:ptCount val="15"/>
                <c:pt idx="0">
                  <c:v>42555.689999999995</c:v>
                </c:pt>
                <c:pt idx="1">
                  <c:v>13578.309999999998</c:v>
                </c:pt>
                <c:pt idx="2">
                  <c:v>11348.840000000006</c:v>
                </c:pt>
                <c:pt idx="3">
                  <c:v>9899.4900000000071</c:v>
                </c:pt>
                <c:pt idx="4">
                  <c:v>7289.0099999999966</c:v>
                </c:pt>
                <c:pt idx="5">
                  <c:v>4122.92</c:v>
                </c:pt>
                <c:pt idx="6">
                  <c:v>34974.069999999985</c:v>
                </c:pt>
                <c:pt idx="7">
                  <c:v>15268.600000000004</c:v>
                </c:pt>
                <c:pt idx="8">
                  <c:v>7820.2800000000016</c:v>
                </c:pt>
                <c:pt idx="9">
                  <c:v>11006.280000000008</c:v>
                </c:pt>
                <c:pt idx="10">
                  <c:v>9711.83</c:v>
                </c:pt>
                <c:pt idx="11">
                  <c:v>2947.9999999999995</c:v>
                </c:pt>
                <c:pt idx="12">
                  <c:v>23194.069999999989</c:v>
                </c:pt>
                <c:pt idx="13">
                  <c:v>6489.920000000001</c:v>
                </c:pt>
                <c:pt idx="14">
                  <c:v>7003.6599999999971</c:v>
                </c:pt>
              </c:numCache>
            </c:numRef>
          </c:val>
          <c:extLst>
            <c:ext xmlns:c16="http://schemas.microsoft.com/office/drawing/2014/chart" uri="{C3380CC4-5D6E-409C-BE32-E72D297353CC}">
              <c16:uniqueId val="{00000002-A1B8-4FC9-8623-7AFBE1D4B33F}"/>
            </c:ext>
          </c:extLst>
        </c:ser>
        <c:ser>
          <c:idx val="2"/>
          <c:order val="2"/>
          <c:tx>
            <c:strRef>
              <c:f>'Drill Down'!$D$3</c:f>
              <c:strCache>
                <c:ptCount val="1"/>
                <c:pt idx="0">
                  <c:v>Sum of MeasuresFinal Cost</c:v>
                </c:pt>
              </c:strCache>
            </c:strRef>
          </c:tx>
          <c:spPr>
            <a:solidFill>
              <a:schemeClr val="accent3"/>
            </a:solidFill>
            <a:ln>
              <a:noFill/>
            </a:ln>
            <a:effectLst/>
          </c:spPr>
          <c:invertIfNegative val="0"/>
          <c:cat>
            <c:multiLvlStrRef>
              <c:f>'Drill Down'!$A$4:$A$24</c:f>
              <c:multiLvlStrCache>
                <c:ptCount val="15"/>
                <c:lvl>
                  <c:pt idx="0">
                    <c:v>Consumer</c:v>
                  </c:pt>
                  <c:pt idx="1">
                    <c:v>Corporate</c:v>
                  </c:pt>
                  <c:pt idx="2">
                    <c:v>Home Office</c:v>
                  </c:pt>
                  <c:pt idx="3">
                    <c:v>Consumer</c:v>
                  </c:pt>
                  <c:pt idx="4">
                    <c:v>Corporate</c:v>
                  </c:pt>
                  <c:pt idx="5">
                    <c:v>Home Office</c:v>
                  </c:pt>
                  <c:pt idx="6">
                    <c:v>Consumer</c:v>
                  </c:pt>
                  <c:pt idx="7">
                    <c:v>Corporate</c:v>
                  </c:pt>
                  <c:pt idx="8">
                    <c:v>Home Office</c:v>
                  </c:pt>
                  <c:pt idx="9">
                    <c:v>Consumer</c:v>
                  </c:pt>
                  <c:pt idx="10">
                    <c:v>Corporate</c:v>
                  </c:pt>
                  <c:pt idx="11">
                    <c:v>Home Office</c:v>
                  </c:pt>
                  <c:pt idx="12">
                    <c:v>Consumer</c:v>
                  </c:pt>
                  <c:pt idx="13">
                    <c:v>Corporate</c:v>
                  </c:pt>
                  <c:pt idx="14">
                    <c:v>Home Office</c:v>
                  </c:pt>
                </c:lvl>
                <c:lvl>
                  <c:pt idx="0">
                    <c:v>AZ</c:v>
                  </c:pt>
                  <c:pt idx="3">
                    <c:v>FL</c:v>
                  </c:pt>
                  <c:pt idx="6">
                    <c:v>KS</c:v>
                  </c:pt>
                  <c:pt idx="9">
                    <c:v>ME</c:v>
                  </c:pt>
                  <c:pt idx="12">
                    <c:v>MS</c:v>
                  </c:pt>
                </c:lvl>
              </c:multiLvlStrCache>
            </c:multiLvlStrRef>
          </c:cat>
          <c:val>
            <c:numRef>
              <c:f>'Drill Down'!$D$4:$D$24</c:f>
              <c:numCache>
                <c:formatCode>General</c:formatCode>
                <c:ptCount val="15"/>
                <c:pt idx="0">
                  <c:v>1741213.1099999987</c:v>
                </c:pt>
                <c:pt idx="1">
                  <c:v>486124.21190000011</c:v>
                </c:pt>
                <c:pt idx="2">
                  <c:v>519742.84090000007</c:v>
                </c:pt>
                <c:pt idx="3">
                  <c:v>384364.58689999982</c:v>
                </c:pt>
                <c:pt idx="4">
                  <c:v>328168.55389999982</c:v>
                </c:pt>
                <c:pt idx="5">
                  <c:v>148774.35599999991</c:v>
                </c:pt>
                <c:pt idx="6">
                  <c:v>1444112.141000001</c:v>
                </c:pt>
                <c:pt idx="7">
                  <c:v>602961.02960000001</c:v>
                </c:pt>
                <c:pt idx="8">
                  <c:v>357962.63200000022</c:v>
                </c:pt>
                <c:pt idx="9">
                  <c:v>477007.51040000003</c:v>
                </c:pt>
                <c:pt idx="10">
                  <c:v>369908.7503999999</c:v>
                </c:pt>
                <c:pt idx="11">
                  <c:v>148017.96689999994</c:v>
                </c:pt>
                <c:pt idx="12">
                  <c:v>963291.59910000011</c:v>
                </c:pt>
                <c:pt idx="13">
                  <c:v>225737.42310000001</c:v>
                </c:pt>
                <c:pt idx="14">
                  <c:v>260345.42239999995</c:v>
                </c:pt>
              </c:numCache>
            </c:numRef>
          </c:val>
          <c:extLst>
            <c:ext xmlns:c16="http://schemas.microsoft.com/office/drawing/2014/chart" uri="{C3380CC4-5D6E-409C-BE32-E72D297353CC}">
              <c16:uniqueId val="{00000003-A1B8-4FC9-8623-7AFBE1D4B33F}"/>
            </c:ext>
          </c:extLst>
        </c:ser>
        <c:dLbls>
          <c:showLegendKey val="0"/>
          <c:showVal val="0"/>
          <c:showCatName val="0"/>
          <c:showSerName val="0"/>
          <c:showPercent val="0"/>
          <c:showBubbleSize val="0"/>
        </c:dLbls>
        <c:gapWidth val="219"/>
        <c:overlap val="-27"/>
        <c:axId val="22314528"/>
        <c:axId val="22312448"/>
      </c:barChart>
      <c:catAx>
        <c:axId val="2231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2448"/>
        <c:crosses val="autoZero"/>
        <c:auto val="1"/>
        <c:lblAlgn val="ctr"/>
        <c:lblOffset val="100"/>
        <c:noMultiLvlLbl val="0"/>
      </c:catAx>
      <c:valAx>
        <c:axId val="2231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[Book2.xlsx]Roll Up!PivotTable9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'Roll Up'!$E$21</c:f>
              <c:strCache>
                <c:ptCount val="1"/>
                <c:pt idx="0">
                  <c:v>Sum of MeasuresSales</c:v>
                </c:pt>
              </c:strCache>
            </c:strRef>
          </c:tx>
          <c:spPr>
            <a:solidFill>
              <a:schemeClr val="accent1"/>
            </a:solidFill>
            <a:ln>
              <a:noFill/>
            </a:ln>
            <a:effectLst/>
          </c:spPr>
          <c:invertIfNegative val="0"/>
          <c:cat>
            <c:strRef>
              <c:f>'Roll Up'!$D$22:$D$30</c:f>
              <c:strCache>
                <c:ptCount val="8"/>
                <c:pt idx="0">
                  <c:v>AZ</c:v>
                </c:pt>
                <c:pt idx="1">
                  <c:v>CT</c:v>
                </c:pt>
                <c:pt idx="2">
                  <c:v>IN</c:v>
                </c:pt>
                <c:pt idx="3">
                  <c:v>KY</c:v>
                </c:pt>
                <c:pt idx="4">
                  <c:v>ME</c:v>
                </c:pt>
                <c:pt idx="5">
                  <c:v>MS</c:v>
                </c:pt>
                <c:pt idx="6">
                  <c:v>NE</c:v>
                </c:pt>
                <c:pt idx="7">
                  <c:v>TN</c:v>
                </c:pt>
              </c:strCache>
            </c:strRef>
          </c:cat>
          <c:val>
            <c:numRef>
              <c:f>'Roll Up'!$E$22:$E$30</c:f>
              <c:numCache>
                <c:formatCode>General</c:formatCode>
                <c:ptCount val="8"/>
                <c:pt idx="0">
                  <c:v>549173.9632</c:v>
                </c:pt>
                <c:pt idx="1">
                  <c:v>372438.2949000001</c:v>
                </c:pt>
                <c:pt idx="2">
                  <c:v>173666.92660000001</c:v>
                </c:pt>
                <c:pt idx="3">
                  <c:v>215019.82860000004</c:v>
                </c:pt>
                <c:pt idx="4">
                  <c:v>225371.14870000002</c:v>
                </c:pt>
                <c:pt idx="5">
                  <c:v>361632.63349999994</c:v>
                </c:pt>
                <c:pt idx="6">
                  <c:v>480508.22009999992</c:v>
                </c:pt>
                <c:pt idx="7">
                  <c:v>3282.0959999999995</c:v>
                </c:pt>
              </c:numCache>
            </c:numRef>
          </c:val>
          <c:extLst>
            <c:ext xmlns:c16="http://schemas.microsoft.com/office/drawing/2014/chart" uri="{C3380CC4-5D6E-409C-BE32-E72D297353CC}">
              <c16:uniqueId val="{00000001-CB90-44C5-B08A-D6F45C5D2AD6}"/>
            </c:ext>
          </c:extLst>
        </c:ser>
        <c:ser>
          <c:idx val="1"/>
          <c:order val="1"/>
          <c:tx>
            <c:strRef>
              <c:f>'Roll Up'!$F$21</c:f>
              <c:strCache>
                <c:ptCount val="1"/>
                <c:pt idx="0">
                  <c:v>Sum of MeasuresShipping Cost</c:v>
                </c:pt>
              </c:strCache>
            </c:strRef>
          </c:tx>
          <c:spPr>
            <a:solidFill>
              <a:schemeClr val="accent2"/>
            </a:solidFill>
            <a:ln>
              <a:noFill/>
            </a:ln>
            <a:effectLst/>
          </c:spPr>
          <c:invertIfNegative val="0"/>
          <c:cat>
            <c:strRef>
              <c:f>'Roll Up'!$D$22:$D$30</c:f>
              <c:strCache>
                <c:ptCount val="8"/>
                <c:pt idx="0">
                  <c:v>AZ</c:v>
                </c:pt>
                <c:pt idx="1">
                  <c:v>CT</c:v>
                </c:pt>
                <c:pt idx="2">
                  <c:v>IN</c:v>
                </c:pt>
                <c:pt idx="3">
                  <c:v>KY</c:v>
                </c:pt>
                <c:pt idx="4">
                  <c:v>ME</c:v>
                </c:pt>
                <c:pt idx="5">
                  <c:v>MS</c:v>
                </c:pt>
                <c:pt idx="6">
                  <c:v>NE</c:v>
                </c:pt>
                <c:pt idx="7">
                  <c:v>TN</c:v>
                </c:pt>
              </c:strCache>
            </c:strRef>
          </c:cat>
          <c:val>
            <c:numRef>
              <c:f>'Roll Up'!$F$22:$F$30</c:f>
              <c:numCache>
                <c:formatCode>General</c:formatCode>
                <c:ptCount val="8"/>
                <c:pt idx="0">
                  <c:v>67482.84</c:v>
                </c:pt>
                <c:pt idx="1">
                  <c:v>46545.040000000015</c:v>
                </c:pt>
                <c:pt idx="2">
                  <c:v>20485.450000000004</c:v>
                </c:pt>
                <c:pt idx="3">
                  <c:v>21903.989999999991</c:v>
                </c:pt>
                <c:pt idx="4">
                  <c:v>23666.110000000008</c:v>
                </c:pt>
                <c:pt idx="5">
                  <c:v>36687.649999999987</c:v>
                </c:pt>
                <c:pt idx="6">
                  <c:v>52507.609999999971</c:v>
                </c:pt>
                <c:pt idx="7">
                  <c:v>330.63</c:v>
                </c:pt>
              </c:numCache>
            </c:numRef>
          </c:val>
          <c:extLst>
            <c:ext xmlns:c16="http://schemas.microsoft.com/office/drawing/2014/chart" uri="{C3380CC4-5D6E-409C-BE32-E72D297353CC}">
              <c16:uniqueId val="{00000002-CB90-44C5-B08A-D6F45C5D2AD6}"/>
            </c:ext>
          </c:extLst>
        </c:ser>
        <c:ser>
          <c:idx val="2"/>
          <c:order val="2"/>
          <c:tx>
            <c:strRef>
              <c:f>'Roll Up'!$G$21</c:f>
              <c:strCache>
                <c:ptCount val="1"/>
                <c:pt idx="0">
                  <c:v>Sum of MeasuresFinal Cost</c:v>
                </c:pt>
              </c:strCache>
            </c:strRef>
          </c:tx>
          <c:spPr>
            <a:solidFill>
              <a:schemeClr val="accent3"/>
            </a:solidFill>
            <a:ln>
              <a:noFill/>
            </a:ln>
            <a:effectLst/>
          </c:spPr>
          <c:invertIfNegative val="0"/>
          <c:cat>
            <c:strRef>
              <c:f>'Roll Up'!$D$22:$D$30</c:f>
              <c:strCache>
                <c:ptCount val="8"/>
                <c:pt idx="0">
                  <c:v>AZ</c:v>
                </c:pt>
                <c:pt idx="1">
                  <c:v>CT</c:v>
                </c:pt>
                <c:pt idx="2">
                  <c:v>IN</c:v>
                </c:pt>
                <c:pt idx="3">
                  <c:v>KY</c:v>
                </c:pt>
                <c:pt idx="4">
                  <c:v>ME</c:v>
                </c:pt>
                <c:pt idx="5">
                  <c:v>MS</c:v>
                </c:pt>
                <c:pt idx="6">
                  <c:v>NE</c:v>
                </c:pt>
                <c:pt idx="7">
                  <c:v>TN</c:v>
                </c:pt>
              </c:strCache>
            </c:strRef>
          </c:cat>
          <c:val>
            <c:numRef>
              <c:f>'Roll Up'!$G$22:$G$30</c:f>
              <c:numCache>
                <c:formatCode>General</c:formatCode>
                <c:ptCount val="8"/>
                <c:pt idx="0">
                  <c:v>2747080.1627999991</c:v>
                </c:pt>
                <c:pt idx="1">
                  <c:v>1764767.3044000007</c:v>
                </c:pt>
                <c:pt idx="2">
                  <c:v>895959.57110000018</c:v>
                </c:pt>
                <c:pt idx="3">
                  <c:v>979449.96750000014</c:v>
                </c:pt>
                <c:pt idx="4">
                  <c:v>994934.22769999993</c:v>
                </c:pt>
                <c:pt idx="5">
                  <c:v>1449374.4446</c:v>
                </c:pt>
                <c:pt idx="6">
                  <c:v>2189679.0185999996</c:v>
                </c:pt>
                <c:pt idx="7">
                  <c:v>12887.97</c:v>
                </c:pt>
              </c:numCache>
            </c:numRef>
          </c:val>
          <c:extLst>
            <c:ext xmlns:c16="http://schemas.microsoft.com/office/drawing/2014/chart" uri="{C3380CC4-5D6E-409C-BE32-E72D297353CC}">
              <c16:uniqueId val="{00000003-CB90-44C5-B08A-D6F45C5D2AD6}"/>
            </c:ext>
          </c:extLst>
        </c:ser>
        <c:dLbls>
          <c:showLegendKey val="0"/>
          <c:showVal val="0"/>
          <c:showCatName val="0"/>
          <c:showSerName val="0"/>
          <c:showPercent val="0"/>
          <c:showBubbleSize val="0"/>
        </c:dLbls>
        <c:gapWidth val="219"/>
        <c:overlap val="-27"/>
        <c:axId val="1923811600"/>
        <c:axId val="1923812016"/>
      </c:barChart>
      <c:catAx>
        <c:axId val="192381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812016"/>
        <c:crosses val="autoZero"/>
        <c:auto val="1"/>
        <c:lblAlgn val="ctr"/>
        <c:lblOffset val="100"/>
        <c:noMultiLvlLbl val="0"/>
      </c:catAx>
      <c:valAx>
        <c:axId val="192381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81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609599</xdr:colOff>
      <xdr:row>6</xdr:row>
      <xdr:rowOff>185736</xdr:rowOff>
    </xdr:from>
    <xdr:to>
      <xdr:col>8</xdr:col>
      <xdr:colOff>19049</xdr:colOff>
      <xdr:row>24</xdr:row>
      <xdr:rowOff>190499</xdr:rowOff>
    </xdr:to>
    <xdr:graphicFrame macro="">
      <xdr:nvGraphicFramePr>
        <xdr:cNvPr id="2" name="Chart 1">
          <a:extLst>
            <a:ext uri="{FF2B5EF4-FFF2-40B4-BE49-F238E27FC236}">
              <a16:creationId xmlns:a16="http://schemas.microsoft.com/office/drawing/2014/main" id="{D5866492-FA7E-3D7C-E5FC-B41B74794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142875</xdr:colOff>
      <xdr:row>7</xdr:row>
      <xdr:rowOff>9525</xdr:rowOff>
    </xdr:from>
    <xdr:to>
      <xdr:col>1</xdr:col>
      <xdr:colOff>361950</xdr:colOff>
      <xdr:row>23</xdr:row>
      <xdr:rowOff>28575</xdr:rowOff>
    </xdr:to>
    <mc:AlternateContent xmlns:mc="http://schemas.openxmlformats.org/markup-compatibility/2006">
      <mc:Choice xmlns:a14="http://schemas.microsoft.com/office/drawing/2010/main" Requires="a14">
        <xdr:graphicFrame macro="">
          <xdr:nvGraphicFramePr>
            <xdr:cNvPr id="3" name="Dim CustomerStateState">
              <a:extLst>
                <a:ext uri="{FF2B5EF4-FFF2-40B4-BE49-F238E27FC236}">
                  <a16:creationId xmlns:a16="http://schemas.microsoft.com/office/drawing/2014/main" id="{71E1164B-10EE-E6A6-DC04-50FD38DE8D91}"/>
                </a:ext>
              </a:extLst>
            </xdr:cNvPr>
            <xdr:cNvGraphicFramePr/>
          </xdr:nvGraphicFramePr>
          <xdr:xfrm>
            <a:off x="0" y="0"/>
            <a:ext cx="0" cy="0"/>
          </xdr:xfrm>
          <a:graphic>
            <a:graphicData uri="http://schemas.microsoft.com/office/drawing/2010/slicer">
              <sle:slicer xmlns:sle="http://schemas.microsoft.com/office/drawing/2010/slicer" name="Dim CustomerStateState"/>
            </a:graphicData>
          </a:graphic>
        </xdr:graphicFrame>
      </mc:Choice>
      <mc:Fallback>
        <xdr:sp macro="" textlink="">
          <xdr:nvSpPr>
            <xdr:cNvPr id="0" name=""/>
            <xdr:cNvSpPr>
              <a:spLocks noTextEdit="1"/>
            </xdr:cNvSpPr>
          </xdr:nvSpPr>
          <xdr:spPr>
            <a:xfrm>
              <a:off x="142875" y="1343025"/>
              <a:ext cx="1981200" cy="3067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6</xdr:row>
      <xdr:rowOff>14287</xdr:rowOff>
    </xdr:from>
    <xdr:to>
      <xdr:col>8</xdr:col>
      <xdr:colOff>314325</xdr:colOff>
      <xdr:row>20</xdr:row>
      <xdr:rowOff>90487</xdr:rowOff>
    </xdr:to>
    <xdr:graphicFrame macro="">
      <xdr:nvGraphicFramePr>
        <xdr:cNvPr id="2" name="Chart 1">
          <a:extLst>
            <a:ext uri="{FF2B5EF4-FFF2-40B4-BE49-F238E27FC236}">
              <a16:creationId xmlns:a16="http://schemas.microsoft.com/office/drawing/2014/main" id="{CBC24DDA-D3F0-D2E6-82EA-851BD5762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123825</xdr:colOff>
      <xdr:row>5</xdr:row>
      <xdr:rowOff>180975</xdr:rowOff>
    </xdr:from>
    <xdr:to>
      <xdr:col>1</xdr:col>
      <xdr:colOff>190500</xdr:colOff>
      <xdr:row>19</xdr:row>
      <xdr:rowOff>38100</xdr:rowOff>
    </xdr:to>
    <mc:AlternateContent xmlns:mc="http://schemas.openxmlformats.org/markup-compatibility/2006">
      <mc:Choice xmlns:a14="http://schemas.microsoft.com/office/drawing/2010/main" Requires="a14">
        <xdr:graphicFrame macro="">
          <xdr:nvGraphicFramePr>
            <xdr:cNvPr id="3" name="Dim CustomerStateState 1">
              <a:extLst>
                <a:ext uri="{FF2B5EF4-FFF2-40B4-BE49-F238E27FC236}">
                  <a16:creationId xmlns:a16="http://schemas.microsoft.com/office/drawing/2014/main" id="{CAE5BF0D-AB1B-A173-FC4C-4FBE2020C7DA}"/>
                </a:ext>
              </a:extLst>
            </xdr:cNvPr>
            <xdr:cNvGraphicFramePr/>
          </xdr:nvGraphicFramePr>
          <xdr:xfrm>
            <a:off x="0" y="0"/>
            <a:ext cx="0" cy="0"/>
          </xdr:xfrm>
          <a:graphic>
            <a:graphicData uri="http://schemas.microsoft.com/office/drawing/2010/slicer">
              <sle:slicer xmlns:sle="http://schemas.microsoft.com/office/drawing/2010/slicer" name="Dim CustomerStateState 1"/>
            </a:graphicData>
          </a:graphic>
        </xdr:graphicFrame>
      </mc:Choice>
      <mc:Fallback>
        <xdr:sp macro="" textlink="">
          <xdr:nvSpPr>
            <xdr:cNvPr id="0" name=""/>
            <xdr:cNvSpPr>
              <a:spLocks noTextEdit="1"/>
            </xdr:cNvSpPr>
          </xdr:nvSpPr>
          <xdr:spPr>
            <a:xfrm>
              <a:off x="123825" y="1133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400050</xdr:colOff>
      <xdr:row>5</xdr:row>
      <xdr:rowOff>180975</xdr:rowOff>
    </xdr:from>
    <xdr:to>
      <xdr:col>2</xdr:col>
      <xdr:colOff>304800</xdr:colOff>
      <xdr:row>19</xdr:row>
      <xdr:rowOff>38100</xdr:rowOff>
    </xdr:to>
    <mc:AlternateContent xmlns:mc="http://schemas.openxmlformats.org/markup-compatibility/2006">
      <mc:Choice xmlns:a14="http://schemas.microsoft.com/office/drawing/2010/main" Requires="a14">
        <xdr:graphicFrame macro="">
          <xdr:nvGraphicFramePr>
            <xdr:cNvPr id="4" name="Dim CustomerSegmentSegment">
              <a:extLst>
                <a:ext uri="{FF2B5EF4-FFF2-40B4-BE49-F238E27FC236}">
                  <a16:creationId xmlns:a16="http://schemas.microsoft.com/office/drawing/2014/main" id="{D63A8919-F549-0A42-946B-17D76EAA329F}"/>
                </a:ext>
              </a:extLst>
            </xdr:cNvPr>
            <xdr:cNvGraphicFramePr/>
          </xdr:nvGraphicFramePr>
          <xdr:xfrm>
            <a:off x="0" y="0"/>
            <a:ext cx="0" cy="0"/>
          </xdr:xfrm>
          <a:graphic>
            <a:graphicData uri="http://schemas.microsoft.com/office/drawing/2010/slicer">
              <sle:slicer xmlns:sle="http://schemas.microsoft.com/office/drawing/2010/slicer" name="Dim CustomerSegmentSegment"/>
            </a:graphicData>
          </a:graphic>
        </xdr:graphicFrame>
      </mc:Choice>
      <mc:Fallback>
        <xdr:sp macro="" textlink="">
          <xdr:nvSpPr>
            <xdr:cNvPr id="0" name=""/>
            <xdr:cNvSpPr>
              <a:spLocks noTextEdit="1"/>
            </xdr:cNvSpPr>
          </xdr:nvSpPr>
          <xdr:spPr>
            <a:xfrm>
              <a:off x="2162175" y="1133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409575</xdr:colOff>
      <xdr:row>1</xdr:row>
      <xdr:rowOff>61911</xdr:rowOff>
    </xdr:from>
    <xdr:to>
      <xdr:col>17</xdr:col>
      <xdr:colOff>590550</xdr:colOff>
      <xdr:row>25</xdr:row>
      <xdr:rowOff>152400</xdr:rowOff>
    </xdr:to>
    <xdr:graphicFrame macro="">
      <xdr:nvGraphicFramePr>
        <xdr:cNvPr id="2" name="Chart 1">
          <a:extLst>
            <a:ext uri="{FF2B5EF4-FFF2-40B4-BE49-F238E27FC236}">
              <a16:creationId xmlns:a16="http://schemas.microsoft.com/office/drawing/2014/main" id="{B77871BB-EE8E-A975-B321-BC9B4856C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1266825</xdr:colOff>
      <xdr:row>39</xdr:row>
      <xdr:rowOff>185736</xdr:rowOff>
    </xdr:from>
    <xdr:to>
      <xdr:col>8</xdr:col>
      <xdr:colOff>485775</xdr:colOff>
      <xdr:row>63</xdr:row>
      <xdr:rowOff>95249</xdr:rowOff>
    </xdr:to>
    <xdr:graphicFrame macro="">
      <xdr:nvGraphicFramePr>
        <xdr:cNvPr id="2" name="Chart 1">
          <a:extLst>
            <a:ext uri="{FF2B5EF4-FFF2-40B4-BE49-F238E27FC236}">
              <a16:creationId xmlns:a16="http://schemas.microsoft.com/office/drawing/2014/main" id="{B733479C-8CFD-2232-DEFC-06D3646A17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uru Prabhath" refreshedDate="44698.861815277778" backgroundQuery="1" createdVersion="7" refreshedVersion="7" minRefreshableVersion="3" recordCount="0" supportSubquery="1" supportAdvancedDrill="1" xr:uid="{C842D295-1B44-4783-88EE-3516E66866D8}">
  <cacheSource type="external" connectionId="2"/>
  <cacheFields count="5">
    <cacheField name="[Query].[MeasuresKPI Final Cost Goal].[MeasuresKPI Final Cost Goal]" caption="MeasuresKPI Final Cost Goal" numFmtId="0" hierarchy="5" level="1">
      <sharedItems containsSemiMixedTypes="0" containsNonDate="0" containsString="0"/>
    </cacheField>
    <cacheField name="[Measures].[Sum of MeasuresSales]" caption="Sum of MeasuresSales" numFmtId="0" hierarchy="8" level="32767"/>
    <cacheField name="[Measures].[Sum of MeasuresShipping Cost]" caption="Sum of MeasuresShipping Cost" numFmtId="0" hierarchy="9" level="32767"/>
    <cacheField name="[Measures].[Sum of MeasuresFinal Cost]" caption="Sum of MeasuresFinal Cost" numFmtId="0" hierarchy="10" level="32767"/>
    <cacheField name="[Query].[Dim CustomerStateState].[Dim CustomerStateState]" caption="Dim CustomerStateState" numFmtId="0" level="1">
      <sharedItems containsSemiMixedTypes="0" containsNonDate="0" containsString="0"/>
    </cacheField>
  </cacheFields>
  <cacheHierarchies count="11">
    <cacheHierarchy uniqueName="[Query].[Dim CustomerStateState]" caption="Dim CustomerStateState" attribute="1" defaultMemberUniqueName="[Query].[Dim CustomerStateState].[All]" allUniqueName="[Query].[Dim CustomerStateState].[All]" dimensionUniqueName="[Query]" displayFolder="" count="2" memberValueDatatype="130" unbalanced="0">
      <fieldsUsage count="2">
        <fieldUsage x="-1"/>
        <fieldUsage x="4"/>
      </fieldsUsage>
    </cacheHierarchy>
    <cacheHierarchy uniqueName="[Query].[Dim CustomerSegmentSegment]" caption="Dim CustomerSegmentSegment" attribute="1" defaultMemberUniqueName="[Query].[Dim CustomerSegmentSegment].[All]" allUniqueName="[Query].[Dim CustomerSegmentSegment].[All]" dimensionUniqueName="[Query]" displayFolder="" count="2" memberValueDatatype="130" unbalanced="0"/>
    <cacheHierarchy uniqueName="[Query].[MeasuresSales]" caption="MeasuresSales" attribute="1" defaultMemberUniqueName="[Query].[MeasuresSales].[All]" allUniqueName="[Query].[MeasuresSales].[All]" dimensionUniqueName="[Query]" displayFolder="" count="2" memberValueDatatype="5" unbalanced="0"/>
    <cacheHierarchy uniqueName="[Query].[MeasuresShipping Cost]" caption="MeasuresShipping Cost" attribute="1" defaultMemberUniqueName="[Query].[MeasuresShipping Cost].[All]" allUniqueName="[Query].[MeasuresShipping Cost].[All]" dimensionUniqueName="[Query]" displayFolder="" count="2" memberValueDatatype="5" unbalanced="0"/>
    <cacheHierarchy uniqueName="[Query].[MeasuresFinal Cost]" caption="MeasuresFinal Cost" attribute="1" defaultMemberUniqueName="[Query].[MeasuresFinal Cost].[All]" allUniqueName="[Query].[MeasuresFinal Cost].[All]" dimensionUniqueName="[Query]" displayFolder="" count="2" memberValueDatatype="5" unbalanced="0"/>
    <cacheHierarchy uniqueName="[Query].[MeasuresKPI Final Cost Goal]" caption="MeasuresKPI Final Cost Goal" attribute="1" defaultMemberUniqueName="[Query].[MeasuresKPI Final Cost Goal].[All]" allUniqueName="[Query].[MeasuresKPI Final Cost Goal].[All]" dimensionUniqueName="[Query]" displayFolder="" count="2" memberValueDatatype="130" unbalanced="0">
      <fieldsUsage count="2">
        <fieldUsage x="-1"/>
        <fieldUsage x="0"/>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ales]" caption="Sum of MeasuresSales" measure="1" displayFolder="" measureGroup="Query"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MeasuresShipping Cost]" caption="Sum of MeasuresShipping Cost" measure="1" displayFolder="" measureGroup="Query"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MeasuresFinal Cost]" caption="Sum of MeasuresFinal Cost" measure="1" displayFolder="" measureGroup="Query"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uru Prabhath" refreshedDate="44698.864006134259" backgroundQuery="1" createdVersion="7" refreshedVersion="7" minRefreshableVersion="3" recordCount="0" supportSubquery="1" supportAdvancedDrill="1" xr:uid="{FDE50D63-A04C-4C11-92DD-D29FD6F75703}">
  <cacheSource type="external" connectionId="2"/>
  <cacheFields count="6">
    <cacheField name="[Measures].[Sum of MeasuresSales]" caption="Sum of MeasuresSales" numFmtId="0" hierarchy="8" level="32767"/>
    <cacheField name="[Measures].[Sum of MeasuresShipping Cost]" caption="Sum of MeasuresShipping Cost" numFmtId="0" hierarchy="9" level="32767"/>
    <cacheField name="[Measures].[Sum of MeasuresFinal Cost]" caption="Sum of MeasuresFinal Cost" numFmtId="0" hierarchy="10" level="32767"/>
    <cacheField name="[Query].[MeasuresKPI Final Cost Goal].[MeasuresKPI Final Cost Goal]" caption="MeasuresKPI Final Cost Goal" numFmtId="0" hierarchy="5" level="1">
      <sharedItems containsSemiMixedTypes="0" containsNonDate="0" containsString="0"/>
    </cacheField>
    <cacheField name="[Query].[Dim CustomerStateState].[Dim CustomerStateState]" caption="Dim CustomerStateState" numFmtId="0" level="1">
      <sharedItems containsSemiMixedTypes="0" containsNonDate="0" containsString="0"/>
    </cacheField>
    <cacheField name="[Query].[Dim CustomerSegmentSegment].[Dim CustomerSegmentSegment]" caption="Dim CustomerSegmentSegment" numFmtId="0" hierarchy="1" level="1">
      <sharedItems containsSemiMixedTypes="0" containsNonDate="0" containsString="0"/>
    </cacheField>
  </cacheFields>
  <cacheHierarchies count="11">
    <cacheHierarchy uniqueName="[Query].[Dim CustomerStateState]" caption="Dim CustomerStateState" attribute="1" defaultMemberUniqueName="[Query].[Dim CustomerStateState].[All]" allUniqueName="[Query].[Dim CustomerStateState].[All]" dimensionUniqueName="[Query]" displayFolder="" count="2" memberValueDatatype="130" unbalanced="0">
      <fieldsUsage count="2">
        <fieldUsage x="-1"/>
        <fieldUsage x="4"/>
      </fieldsUsage>
    </cacheHierarchy>
    <cacheHierarchy uniqueName="[Query].[Dim CustomerSegmentSegment]" caption="Dim CustomerSegmentSegment" attribute="1" defaultMemberUniqueName="[Query].[Dim CustomerSegmentSegment].[All]" allUniqueName="[Query].[Dim CustomerSegmentSegment].[All]" dimensionUniqueName="[Query]" displayFolder="" count="2" memberValueDatatype="130" unbalanced="0">
      <fieldsUsage count="2">
        <fieldUsage x="-1"/>
        <fieldUsage x="5"/>
      </fieldsUsage>
    </cacheHierarchy>
    <cacheHierarchy uniqueName="[Query].[MeasuresSales]" caption="MeasuresSales" attribute="1" defaultMemberUniqueName="[Query].[MeasuresSales].[All]" allUniqueName="[Query].[MeasuresSales].[All]" dimensionUniqueName="[Query]" displayFolder="" count="2" memberValueDatatype="5" unbalanced="0"/>
    <cacheHierarchy uniqueName="[Query].[MeasuresShipping Cost]" caption="MeasuresShipping Cost" attribute="1" defaultMemberUniqueName="[Query].[MeasuresShipping Cost].[All]" allUniqueName="[Query].[MeasuresShipping Cost].[All]" dimensionUniqueName="[Query]" displayFolder="" count="2" memberValueDatatype="5" unbalanced="0"/>
    <cacheHierarchy uniqueName="[Query].[MeasuresFinal Cost]" caption="MeasuresFinal Cost" attribute="1" defaultMemberUniqueName="[Query].[MeasuresFinal Cost].[All]" allUniqueName="[Query].[MeasuresFinal Cost].[All]" dimensionUniqueName="[Query]" displayFolder="" count="2" memberValueDatatype="5" unbalanced="0"/>
    <cacheHierarchy uniqueName="[Query].[MeasuresKPI Final Cost Goal]" caption="MeasuresKPI Final Cost Goal" attribute="1" defaultMemberUniqueName="[Query].[MeasuresKPI Final Cost Goal].[All]" allUniqueName="[Query].[MeasuresKPI Final Cost Goal].[All]" dimensionUniqueName="[Query]" displayFolder="" count="2" memberValueDatatype="130" unbalanced="0">
      <fieldsUsage count="2">
        <fieldUsage x="-1"/>
        <fieldUsage x="3"/>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ales]" caption="Sum of MeasuresSales" measure="1" displayFolder="" measureGroup="Query"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MeasuresShipping Cost]" caption="Sum of MeasuresShipping Cost" measure="1" displayFolder="" measureGroup="Query"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MeasuresFinal Cost]" caption="Sum of MeasuresFinal Cost" measure="1" displayFolder="" measureGroup="Query"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uru Prabhath" refreshedDate="44698.867116782407" backgroundQuery="1" createdVersion="7" refreshedVersion="7" minRefreshableVersion="3" recordCount="0" supportSubquery="1" supportAdvancedDrill="1" xr:uid="{202B9D40-66FB-408F-B520-CB954D36BB70}">
  <cacheSource type="external" connectionId="2"/>
  <cacheFields count="6">
    <cacheField name="[Query].[Dim CustomerStateState].[Dim CustomerStateState]" caption="Dim CustomerStateState" numFmtId="0" level="1">
      <sharedItems count="5">
        <s v="AZ"/>
        <s v="FL"/>
        <s v="KS"/>
        <s v="ME"/>
        <s v="MS"/>
      </sharedItems>
    </cacheField>
    <cacheField name="[Query].[Dim CustomerSegmentSegment].[Dim CustomerSegmentSegment]" caption="Dim CustomerSegmentSegment" numFmtId="0" hierarchy="1" level="1">
      <sharedItems count="3">
        <s v="Consumer"/>
        <s v="Corporate"/>
        <s v="Home Office"/>
      </sharedItems>
    </cacheField>
    <cacheField name="[Query].[MeasuresKPI Final Cost Goal].[MeasuresKPI Final Cost Goal]" caption="MeasuresKPI Final Cost Goal" numFmtId="0" hierarchy="5" level="1">
      <sharedItems containsSemiMixedTypes="0" containsNonDate="0" containsString="0"/>
    </cacheField>
    <cacheField name="[Measures].[Sum of MeasuresSales]" caption="Sum of MeasuresSales" numFmtId="0" hierarchy="8" level="32767"/>
    <cacheField name="[Measures].[Sum of MeasuresShipping Cost]" caption="Sum of MeasuresShipping Cost" numFmtId="0" hierarchy="9" level="32767"/>
    <cacheField name="[Measures].[Sum of MeasuresFinal Cost]" caption="Sum of MeasuresFinal Cost" numFmtId="0" hierarchy="10" level="32767"/>
  </cacheFields>
  <cacheHierarchies count="11">
    <cacheHierarchy uniqueName="[Query].[Dim CustomerStateState]" caption="Dim CustomerStateState" attribute="1" defaultMemberUniqueName="[Query].[Dim CustomerStateState].[All]" allUniqueName="[Query].[Dim CustomerStateState].[All]" dimensionUniqueName="[Query]" displayFolder="" count="2" memberValueDatatype="130" unbalanced="0">
      <fieldsUsage count="2">
        <fieldUsage x="-1"/>
        <fieldUsage x="0"/>
      </fieldsUsage>
    </cacheHierarchy>
    <cacheHierarchy uniqueName="[Query].[Dim CustomerSegmentSegment]" caption="Dim CustomerSegmentSegment" attribute="1" defaultMemberUniqueName="[Query].[Dim CustomerSegmentSegment].[All]" allUniqueName="[Query].[Dim CustomerSegmentSegment].[All]" dimensionUniqueName="[Query]" displayFolder="" count="2" memberValueDatatype="130" unbalanced="0">
      <fieldsUsage count="2">
        <fieldUsage x="-1"/>
        <fieldUsage x="1"/>
      </fieldsUsage>
    </cacheHierarchy>
    <cacheHierarchy uniqueName="[Query].[MeasuresSales]" caption="MeasuresSales" attribute="1" defaultMemberUniqueName="[Query].[MeasuresSales].[All]" allUniqueName="[Query].[MeasuresSales].[All]" dimensionUniqueName="[Query]" displayFolder="" count="0" memberValueDatatype="5" unbalanced="0"/>
    <cacheHierarchy uniqueName="[Query].[MeasuresShipping Cost]" caption="MeasuresShipping Cost" attribute="1" defaultMemberUniqueName="[Query].[MeasuresShipping Cost].[All]" allUniqueName="[Query].[MeasuresShipping Cost].[All]" dimensionUniqueName="[Query]" displayFolder="" count="0" memberValueDatatype="5" unbalanced="0"/>
    <cacheHierarchy uniqueName="[Query].[MeasuresFinal Cost]" caption="MeasuresFinal Cost" attribute="1" defaultMemberUniqueName="[Query].[MeasuresFinal Cost].[All]" allUniqueName="[Query].[MeasuresFinal Cost].[All]" dimensionUniqueName="[Query]" displayFolder="" count="0" memberValueDatatype="5" unbalanced="0"/>
    <cacheHierarchy uniqueName="[Query].[MeasuresKPI Final Cost Goal]" caption="MeasuresKPI Final Cost Goal" attribute="1" defaultMemberUniqueName="[Query].[MeasuresKPI Final Cost Goal].[All]" allUniqueName="[Query].[MeasuresKPI Final Cost Goal].[All]" dimensionUniqueName="[Query]" displayFolder="" count="2" memberValueDatatype="130" unbalanced="0">
      <fieldsUsage count="2">
        <fieldUsage x="-1"/>
        <fieldUsage x="2"/>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ales]" caption="Sum of MeasuresSales" measure="1" displayFolder="" measureGroup="Query"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MeasuresShipping Cost]" caption="Sum of MeasuresShipping Cost" measure="1" displayFolder="" measureGroup="Query" count="0" oneField="1" hidden="1">
      <fieldsUsage count="1">
        <fieldUsage x="4"/>
      </fieldsUsage>
      <extLst>
        <ext xmlns:x15="http://schemas.microsoft.com/office/spreadsheetml/2010/11/main" uri="{B97F6D7D-B522-45F9-BDA1-12C45D357490}">
          <x15:cacheHierarchy aggregatedColumn="3"/>
        </ext>
      </extLst>
    </cacheHierarchy>
    <cacheHierarchy uniqueName="[Measures].[Sum of MeasuresFinal Cost]" caption="Sum of MeasuresFinal Cost" measure="1" displayFolder="" measureGroup="Query" count="0" oneField="1" hidden="1">
      <fieldsUsage count="1">
        <fieldUsage x="5"/>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uru Prabhath" refreshedDate="44698.871677430558" backgroundQuery="1" createdVersion="7" refreshedVersion="7" minRefreshableVersion="3" recordCount="0" supportSubquery="1" supportAdvancedDrill="1" xr:uid="{D06E7DFA-B6DB-41A8-83A2-D08D1FB2FFCF}">
  <cacheSource type="external" connectionId="2"/>
  <cacheFields count="5">
    <cacheField name="[Query].[Dim CustomerStateState].[Dim CustomerStateState]" caption="Dim CustomerStateState" numFmtId="0" level="1">
      <sharedItems count="8">
        <s v="AZ"/>
        <s v="CT"/>
        <s v="IN"/>
        <s v="KY"/>
        <s v="ME"/>
        <s v="MS"/>
        <s v="NE"/>
        <s v="TN"/>
      </sharedItems>
    </cacheField>
    <cacheField name="[Measures].[Sum of MeasuresSales]" caption="Sum of MeasuresSales" numFmtId="0" hierarchy="8" level="32767"/>
    <cacheField name="[Measures].[Sum of MeasuresShipping Cost]" caption="Sum of MeasuresShipping Cost" numFmtId="0" hierarchy="9" level="32767"/>
    <cacheField name="[Measures].[Sum of MeasuresFinal Cost]" caption="Sum of MeasuresFinal Cost" numFmtId="0" hierarchy="10" level="32767"/>
    <cacheField name="[Query].[MeasuresKPI Final Cost Goal].[MeasuresKPI Final Cost Goal]" caption="MeasuresKPI Final Cost Goal" numFmtId="0" hierarchy="5" level="1">
      <sharedItems containsSemiMixedTypes="0" containsNonDate="0" containsString="0"/>
    </cacheField>
  </cacheFields>
  <cacheHierarchies count="11">
    <cacheHierarchy uniqueName="[Query].[Dim CustomerStateState]" caption="Dim CustomerStateState" attribute="1" defaultMemberUniqueName="[Query].[Dim CustomerStateState].[All]" allUniqueName="[Query].[Dim CustomerStateState].[All]" dimensionUniqueName="[Query]" displayFolder="" count="2" memberValueDatatype="130" unbalanced="0">
      <fieldsUsage count="2">
        <fieldUsage x="-1"/>
        <fieldUsage x="0"/>
      </fieldsUsage>
    </cacheHierarchy>
    <cacheHierarchy uniqueName="[Query].[Dim CustomerSegmentSegment]" caption="Dim CustomerSegmentSegment" attribute="1" defaultMemberUniqueName="[Query].[Dim CustomerSegmentSegment].[All]" allUniqueName="[Query].[Dim CustomerSegmentSegment].[All]" dimensionUniqueName="[Query]" displayFolder="" count="0" memberValueDatatype="130" unbalanced="0"/>
    <cacheHierarchy uniqueName="[Query].[MeasuresSales]" caption="MeasuresSales" attribute="1" defaultMemberUniqueName="[Query].[MeasuresSales].[All]" allUniqueName="[Query].[MeasuresSales].[All]" dimensionUniqueName="[Query]" displayFolder="" count="0" memberValueDatatype="5" unbalanced="0"/>
    <cacheHierarchy uniqueName="[Query].[MeasuresShipping Cost]" caption="MeasuresShipping Cost" attribute="1" defaultMemberUniqueName="[Query].[MeasuresShipping Cost].[All]" allUniqueName="[Query].[MeasuresShipping Cost].[All]" dimensionUniqueName="[Query]" displayFolder="" count="0" memberValueDatatype="5" unbalanced="0"/>
    <cacheHierarchy uniqueName="[Query].[MeasuresFinal Cost]" caption="MeasuresFinal Cost" attribute="1" defaultMemberUniqueName="[Query].[MeasuresFinal Cost].[All]" allUniqueName="[Query].[MeasuresFinal Cost].[All]" dimensionUniqueName="[Query]" displayFolder="" count="0" memberValueDatatype="5" unbalanced="0"/>
    <cacheHierarchy uniqueName="[Query].[MeasuresKPI Final Cost Goal]" caption="MeasuresKPI Final Cost Goal" attribute="1" defaultMemberUniqueName="[Query].[MeasuresKPI Final Cost Goal].[All]" allUniqueName="[Query].[MeasuresKPI Final Cost Goal].[All]" dimensionUniqueName="[Query]" displayFolder="" count="2" memberValueDatatype="130" unbalanced="0">
      <fieldsUsage count="2">
        <fieldUsage x="-1"/>
        <fieldUsage x="4"/>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ales]" caption="Sum of MeasuresSales" measure="1" displayFolder="" measureGroup="Query"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MeasuresShipping Cost]" caption="Sum of MeasuresShipping Cost" measure="1" displayFolder="" measureGroup="Query"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MeasuresFinal Cost]" caption="Sum of MeasuresFinal Cost" measure="1" displayFolder="" measureGroup="Query"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uru Prabhath" refreshedDate="44698.860851273152" backgroundQuery="1" createdVersion="3" refreshedVersion="7" minRefreshableVersion="3" recordCount="0" supportSubquery="1" supportAdvancedDrill="1" xr:uid="{3639DE01-0CF7-43A9-B515-759C2A8BF375}">
  <cacheSource type="external" connectionId="2">
    <extLst>
      <ext xmlns:x14="http://schemas.microsoft.com/office/spreadsheetml/2009/9/main" uri="{F057638F-6D5F-4e77-A914-E7F072B9BCA8}">
        <x14:sourceConnection name="ThisWorkbookDataModel"/>
      </ext>
    </extLst>
  </cacheSource>
  <cacheFields count="0"/>
  <cacheHierarchies count="11">
    <cacheHierarchy uniqueName="[Query].[Dim CustomerStateState]" caption="Dim CustomerStateState" attribute="1" defaultMemberUniqueName="[Query].[Dim CustomerStateState].[All]" allUniqueName="[Query].[Dim CustomerStateState].[All]" dimensionUniqueName="[Query]" displayFolder="" count="2" memberValueDatatype="130" unbalanced="0"/>
    <cacheHierarchy uniqueName="[Query].[Dim CustomerSegmentSegment]" caption="Dim CustomerSegmentSegment" attribute="1" defaultMemberUniqueName="[Query].[Dim CustomerSegmentSegment].[All]" allUniqueName="[Query].[Dim CustomerSegmentSegment].[All]" dimensionUniqueName="[Query]" displayFolder="" count="2" memberValueDatatype="130" unbalanced="0"/>
    <cacheHierarchy uniqueName="[Query].[MeasuresSales]" caption="MeasuresSales" attribute="1" defaultMemberUniqueName="[Query].[MeasuresSales].[All]" allUniqueName="[Query].[MeasuresSales].[All]" dimensionUniqueName="[Query]" displayFolder="" count="0" memberValueDatatype="5" unbalanced="0"/>
    <cacheHierarchy uniqueName="[Query].[MeasuresShipping Cost]" caption="MeasuresShipping Cost" attribute="1" defaultMemberUniqueName="[Query].[MeasuresShipping Cost].[All]" allUniqueName="[Query].[MeasuresShipping Cost].[All]" dimensionUniqueName="[Query]" displayFolder="" count="0" memberValueDatatype="5" unbalanced="0"/>
    <cacheHierarchy uniqueName="[Query].[MeasuresFinal Cost]" caption="MeasuresFinal Cost" attribute="1" defaultMemberUniqueName="[Query].[MeasuresFinal Cost].[All]" allUniqueName="[Query].[MeasuresFinal Cost].[All]" dimensionUniqueName="[Query]" displayFolder="" count="0" memberValueDatatype="5" unbalanced="0"/>
    <cacheHierarchy uniqueName="[Query].[MeasuresKPI Final Cost Goal]" caption="MeasuresKPI Final Cost Goal" attribute="1" defaultMemberUniqueName="[Query].[MeasuresKPI Final Cost Goal].[All]" allUniqueName="[Query].[MeasuresKPI Final Cost Goal].[All]" dimensionUniqueName="[Query]" displayFolder="" count="0" memberValueDatatype="130"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ales]" caption="Sum of MeasuresSales" measure="1" displayFolder="" measureGroup="Query" count="0" hidden="1">
      <extLst>
        <ext xmlns:x15="http://schemas.microsoft.com/office/spreadsheetml/2010/11/main" uri="{B97F6D7D-B522-45F9-BDA1-12C45D357490}">
          <x15:cacheHierarchy aggregatedColumn="2"/>
        </ext>
      </extLst>
    </cacheHierarchy>
    <cacheHierarchy uniqueName="[Measures].[Sum of MeasuresShipping Cost]" caption="Sum of MeasuresShipping Cost" measure="1" displayFolder="" measureGroup="Query" count="0" hidden="1">
      <extLst>
        <ext xmlns:x15="http://schemas.microsoft.com/office/spreadsheetml/2010/11/main" uri="{B97F6D7D-B522-45F9-BDA1-12C45D357490}">
          <x15:cacheHierarchy aggregatedColumn="3"/>
        </ext>
      </extLst>
    </cacheHierarchy>
    <cacheHierarchy uniqueName="[Measures].[Sum of MeasuresFinal Cost]" caption="Sum of MeasuresFinal Cost" measure="1" displayFolder="" measureGroup="Query"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3558761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E47F37-C846-4CC0-9E84-5E4381B22BA4}" name="PivotTable6" cacheId="307" applyNumberFormats="0" applyBorderFormats="0" applyFontFormats="0" applyPatternFormats="0" applyAlignmentFormats="0" applyWidthHeightFormats="1" dataCaption="Values" tag="baf99f3c-70ff-4b0e-a60c-70204a98a7d5" updatedVersion="7" minRefreshableVersion="3" useAutoFormatting="1" itemPrintTitles="1" createdVersion="7" indent="0" outline="1" outlineData="1" multipleFieldFilters="0" chartFormat="1">
  <location ref="A3:C4" firstHeaderRow="0" firstDataRow="1" firstDataCol="0" rowPageCount="1" colPageCount="1"/>
  <pivotFields count="5">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pageFields count="1">
    <pageField fld="0" hier="5" name="[Query].[MeasuresKPI Final Cost Goal].[All]" cap="All"/>
  </pageFields>
  <dataFields count="3">
    <dataField name="Sum of MeasuresSales" fld="1" baseField="0" baseItem="0"/>
    <dataField name="Sum of MeasuresShipping Cost" fld="2" baseField="0" baseItem="0"/>
    <dataField name="Sum of MeasuresFinal Cost"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11">
    <pivotHierarchy multipleItemSelectionAllowed="1" dragToData="1">
      <members count="1" level="1">
        <member name="[Query].[Dim CustomerStateState].&amp;[A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4726C5-9A2F-474C-90FE-A6D050A6BC6C}" name="PivotTable7" cacheId="336" applyNumberFormats="0" applyBorderFormats="0" applyFontFormats="0" applyPatternFormats="0" applyAlignmentFormats="0" applyWidthHeightFormats="1" dataCaption="Values" tag="abb39629-aef2-4d41-a6f3-2aebcd4508c5" updatedVersion="7" minRefreshableVersion="3" useAutoFormatting="1" itemPrintTitles="1" createdVersion="7" indent="0" outline="1" outlineData="1" multipleFieldFilters="0" chartFormat="1">
  <location ref="A3:C4" firstHeaderRow="0" firstDataRow="1" firstDataCol="0" rowPageCount="1" colPageCount="1"/>
  <pivotFields count="6">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pageFields count="1">
    <pageField fld="3" hier="5" name="[Query].[MeasuresKPI Final Cost Goal].[All]" cap="All"/>
  </pageFields>
  <dataFields count="3">
    <dataField name="Sum of MeasuresSales" fld="0" baseField="0" baseItem="0"/>
    <dataField name="Sum of MeasuresShipping Cost" fld="1" baseField="0" baseItem="0"/>
    <dataField name="Sum of MeasuresFinal Cost"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11">
    <pivotHierarchy multipleItemSelectionAllowed="1" dragToData="1">
      <members count="1" level="1">
        <member name="[Query].[Dim CustomerStateState].&amp;[AR]"/>
      </members>
    </pivotHierarchy>
    <pivotHierarchy multipleItemSelectionAllowed="1" dragToData="1">
      <members count="1" level="1">
        <member name="[Query].[Dim CustomerSegmentSegment].&amp;[Consumer]"/>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656BB1-03C7-4920-9F8D-25C4731CCE58}" name="PivotTable8" cacheId="371" applyNumberFormats="0" applyBorderFormats="0" applyFontFormats="0" applyPatternFormats="0" applyAlignmentFormats="0" applyWidthHeightFormats="1" dataCaption="Values" tag="cd694cba-80e2-46d8-999a-ed8686ac5a02" updatedVersion="7" minRefreshableVersion="3" useAutoFormatting="1" itemPrintTitles="1" createdVersion="7" indent="0" outline="1" outlineData="1" multipleFieldFilters="0" chartFormat="1">
  <location ref="A3:D24" firstHeaderRow="0" firstDataRow="1" firstDataCol="1" rowPageCount="1" colPageCount="1"/>
  <pivotFields count="6">
    <pivotField axis="axisRow" allDrilled="1" subtotalTop="0" showAll="0" dataSourceSort="1" defaultSubtotal="0" defaultAttributeDrillState="1">
      <items count="5">
        <item s="1" x="0"/>
        <item s="1" x="1"/>
        <item s="1" x="2"/>
        <item s="1" x="3"/>
        <item s="1" x="4"/>
      </items>
    </pivotField>
    <pivotField axis="axisRow" allDrilled="1" subtotalTop="0" showAll="0" dataSourceSort="1" defaultSubtotal="0" defaultAttributeDrillState="1">
      <items count="3">
        <item x="0"/>
        <item x="1"/>
        <item x="2"/>
      </items>
    </pivotField>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2">
    <field x="0"/>
    <field x="1"/>
  </rowFields>
  <rowItems count="21">
    <i>
      <x/>
    </i>
    <i r="1">
      <x/>
    </i>
    <i r="1">
      <x v="1"/>
    </i>
    <i r="1">
      <x v="2"/>
    </i>
    <i>
      <x v="1"/>
    </i>
    <i r="1">
      <x/>
    </i>
    <i r="1">
      <x v="1"/>
    </i>
    <i r="1">
      <x v="2"/>
    </i>
    <i>
      <x v="2"/>
    </i>
    <i r="1">
      <x/>
    </i>
    <i r="1">
      <x v="1"/>
    </i>
    <i r="1">
      <x v="2"/>
    </i>
    <i>
      <x v="3"/>
    </i>
    <i r="1">
      <x/>
    </i>
    <i r="1">
      <x v="1"/>
    </i>
    <i r="1">
      <x v="2"/>
    </i>
    <i>
      <x v="4"/>
    </i>
    <i r="1">
      <x/>
    </i>
    <i r="1">
      <x v="1"/>
    </i>
    <i r="1">
      <x v="2"/>
    </i>
    <i t="grand">
      <x/>
    </i>
  </rowItems>
  <colFields count="1">
    <field x="-2"/>
  </colFields>
  <colItems count="3">
    <i>
      <x/>
    </i>
    <i i="1">
      <x v="1"/>
    </i>
    <i i="2">
      <x v="2"/>
    </i>
  </colItems>
  <pageFields count="1">
    <pageField fld="2" hier="5" name="[Query].[MeasuresKPI Final Cost Goal].[All]" cap="All"/>
  </pageFields>
  <dataFields count="3">
    <dataField name="Sum of MeasuresSales" fld="3" baseField="0" baseItem="0"/>
    <dataField name="Sum of MeasuresShipping Cost" fld="4" baseField="0" baseItem="0"/>
    <dataField name="Sum of MeasuresFinal Cost" fld="5"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1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C00BA7-B774-47CD-B7A6-A9BA1C0DE7D7}" name="PivotTable9" cacheId="412" applyNumberFormats="0" applyBorderFormats="0" applyFontFormats="0" applyPatternFormats="0" applyAlignmentFormats="0" applyWidthHeightFormats="1" dataCaption="Values" tag="8b2c9479-16ed-484e-8953-292bee1496ee" updatedVersion="7" minRefreshableVersion="3" useAutoFormatting="1" itemPrintTitles="1" createdVersion="7" indent="0" outline="1" outlineData="1" multipleFieldFilters="0" chartFormat="1">
  <location ref="D21:G30" firstHeaderRow="0" firstDataRow="1" firstDataCol="1" rowPageCount="1" colPageCount="1"/>
  <pivotFields count="5">
    <pivotField axis="axisRow" allDrilled="1" subtotalTop="0" showAll="0" dataSourceSort="1" defaultSubtotal="0" defaultAttributeDrillState="1">
      <items count="8">
        <item s="1" x="0"/>
        <item s="1" x="1"/>
        <item s="1" x="2"/>
        <item s="1" x="3"/>
        <item s="1" x="4"/>
        <item s="1" x="5"/>
        <item s="1" x="6"/>
        <item s="1" x="7"/>
      </items>
    </pivotField>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3">
    <i>
      <x/>
    </i>
    <i i="1">
      <x v="1"/>
    </i>
    <i i="2">
      <x v="2"/>
    </i>
  </colItems>
  <pageFields count="1">
    <pageField fld="4" hier="5" name="[Query].[MeasuresKPI Final Cost Goal].[All]" cap="All"/>
  </pageFields>
  <dataFields count="3">
    <dataField name="Sum of MeasuresSales" fld="1" baseField="0" baseItem="0"/>
    <dataField name="Sum of MeasuresShipping Cost" fld="2" baseField="0" baseItem="0"/>
    <dataField name="Sum of MeasuresFinal Cost"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11">
    <pivotHierarchy dragToData="1">
      <members count="9" level="1">
        <member name=""/>
        <member name=""/>
        <member name=""/>
        <member name=""/>
        <member name=""/>
        <member name=""/>
        <member name=""/>
        <member name="[Query].[Dim CustomerStateState].&amp;[RI]"/>
        <member name=""/>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ustomerStateState" xr10:uid="{3C651D40-5C7B-45A3-86D5-7956F6F4A25C}" sourceName="[Query].[Dim CustomerStateState]">
  <pivotTables>
    <pivotTable tabId="1" name="PivotTable6"/>
  </pivotTables>
  <data>
    <olap pivotCacheId="35587619">
      <levels count="2">
        <level uniqueName="[Query].[Dim CustomerStateState].[(All)]" sourceCaption="(All)" count="0"/>
        <level uniqueName="[Query].[Dim CustomerStateState].[Dim CustomerStateState]" sourceCaption="Dim CustomerStateState" count="49">
          <ranges>
            <range startItem="0">
              <i n="[Query].[Dim CustomerStateState].&amp;[AK]" c="AK"/>
              <i n="[Query].[Dim CustomerStateState].&amp;[AR]" c="AR"/>
              <i n="[Query].[Dim CustomerStateState].&amp;[AZ]" c="AZ"/>
              <i n="[Query].[Dim CustomerStateState].&amp;[CO]" c="CO"/>
              <i n="[Query].[Dim CustomerStateState].&amp;[CT]" c="CT"/>
              <i n="[Query].[Dim CustomerStateState].&amp;[DC]" c="DC"/>
              <i n="[Query].[Dim CustomerStateState].&amp;[DE]" c="DE"/>
              <i n="[Query].[Dim CustomerStateState].&amp;[FL]" c="FL"/>
              <i n="[Query].[Dim CustomerStateState].&amp;[GA]" c="GA"/>
              <i n="[Query].[Dim CustomerStateState].&amp;[GU]" c="GU"/>
              <i n="[Query].[Dim CustomerStateState].&amp;[HI]" c="HI"/>
              <i n="[Query].[Dim CustomerStateState].&amp;[IA]" c="IA"/>
              <i n="[Query].[Dim CustomerStateState].&amp;[IL]" c="IL"/>
              <i n="[Query].[Dim CustomerStateState].&amp;[IN]" c="IN"/>
              <i n="[Query].[Dim CustomerStateState].&amp;[KS]" c="KS"/>
              <i n="[Query].[Dim CustomerStateState].&amp;[KY]" c="KY"/>
              <i n="[Query].[Dim CustomerStateState].&amp;[LA]" c="LA"/>
              <i n="[Query].[Dim CustomerStateState].&amp;[MA]" c="MA"/>
              <i n="[Query].[Dim CustomerStateState].&amp;[MD]" c="MD"/>
              <i n="[Query].[Dim CustomerStateState].&amp;[ME]" c="ME"/>
              <i n="[Query].[Dim CustomerStateState].&amp;[MI]" c="MI"/>
              <i n="[Query].[Dim CustomerStateState].&amp;[MN]" c="MN"/>
              <i n="[Query].[Dim CustomerStateState].&amp;[MO]" c="MO"/>
              <i n="[Query].[Dim CustomerStateState].&amp;[MP]" c="MP"/>
              <i n="[Query].[Dim CustomerStateState].&amp;[MS]" c="MS"/>
              <i n="[Query].[Dim CustomerStateState].&amp;[MT]" c="MT"/>
              <i n="[Query].[Dim CustomerStateState].&amp;[NC]" c="NC"/>
              <i n="[Query].[Dim CustomerStateState].&amp;[ND]" c="ND"/>
              <i n="[Query].[Dim CustomerStateState].&amp;[NE]" c="NE"/>
              <i n="[Query].[Dim CustomerStateState].&amp;[NH]" c="NH"/>
              <i n="[Query].[Dim CustomerStateState].&amp;[NM]" c="NM"/>
              <i n="[Query].[Dim CustomerStateState].&amp;[NV]" c="NV"/>
              <i n="[Query].[Dim CustomerStateState].&amp;[NY]" c="NY"/>
              <i n="[Query].[Dim CustomerStateState].&amp;[OH]" c="OH"/>
              <i n="[Query].[Dim CustomerStateState].&amp;[OK]" c="OK"/>
              <i n="[Query].[Dim CustomerStateState].&amp;[OR]" c="OR"/>
              <i n="[Query].[Dim CustomerStateState].&amp;[PA]" c="PA"/>
              <i n="[Query].[Dim CustomerStateState].&amp;[PR]" c="PR"/>
              <i n="[Query].[Dim CustomerStateState].&amp;[SC]" c="SC"/>
              <i n="[Query].[Dim CustomerStateState].&amp;[SD]" c="SD"/>
              <i n="[Query].[Dim CustomerStateState].&amp;[TN]" c="TN"/>
              <i n="[Query].[Dim CustomerStateState].&amp;[TX]" c="TX"/>
              <i n="[Query].[Dim CustomerStateState].&amp;[UT]" c="UT"/>
              <i n="[Query].[Dim CustomerStateState].&amp;[VA]" c="VA"/>
              <i n="[Query].[Dim CustomerStateState].&amp;[WA]" c="WA"/>
              <i n="[Query].[Dim CustomerStateState].&amp;[WV]" c="WV"/>
              <i n="[Query].[Dim CustomerStateState].&amp;[WY]" c="WY"/>
              <i n="[Query].[Dim CustomerStateState].&amp;[RI]" c="RI" nd="1"/>
              <i n="[Query].[Dim CustomerStateState].&amp;[Unknown]" c="Unknown" nd="1"/>
            </range>
          </ranges>
        </level>
      </levels>
      <selections count="1">
        <selection n="[Query].[Dim CustomerStateState].&amp;[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ustomerStateState1" xr10:uid="{77CA6087-5861-4384-8001-523B68000D7A}" sourceName="[Query].[Dim CustomerStateState]">
  <pivotTables>
    <pivotTable tabId="2" name="PivotTable7"/>
  </pivotTables>
  <data>
    <olap pivotCacheId="35587619">
      <levels count="2">
        <level uniqueName="[Query].[Dim CustomerStateState].[(All)]" sourceCaption="(All)" count="0"/>
        <level uniqueName="[Query].[Dim CustomerStateState].[Dim CustomerStateState]" sourceCaption="Dim CustomerStateState" count="49">
          <ranges>
            <range startItem="0">
              <i n="[Query].[Dim CustomerStateState].&amp;[AK]" c="AK"/>
              <i n="[Query].[Dim CustomerStateState].&amp;[AR]" c="AR"/>
              <i n="[Query].[Dim CustomerStateState].&amp;[AZ]" c="AZ"/>
              <i n="[Query].[Dim CustomerStateState].&amp;[CO]" c="CO"/>
              <i n="[Query].[Dim CustomerStateState].&amp;[CT]" c="CT"/>
              <i n="[Query].[Dim CustomerStateState].&amp;[DE]" c="DE"/>
              <i n="[Query].[Dim CustomerStateState].&amp;[FL]" c="FL"/>
              <i n="[Query].[Dim CustomerStateState].&amp;[GA]" c="GA"/>
              <i n="[Query].[Dim CustomerStateState].&amp;[GU]" c="GU"/>
              <i n="[Query].[Dim CustomerStateState].&amp;[HI]" c="HI"/>
              <i n="[Query].[Dim CustomerStateState].&amp;[IA]" c="IA"/>
              <i n="[Query].[Dim CustomerStateState].&amp;[IL]" c="IL"/>
              <i n="[Query].[Dim CustomerStateState].&amp;[IN]" c="IN"/>
              <i n="[Query].[Dim CustomerStateState].&amp;[KS]" c="KS"/>
              <i n="[Query].[Dim CustomerStateState].&amp;[KY]" c="KY"/>
              <i n="[Query].[Dim CustomerStateState].&amp;[LA]" c="LA"/>
              <i n="[Query].[Dim CustomerStateState].&amp;[MA]" c="MA"/>
              <i n="[Query].[Dim CustomerStateState].&amp;[MD]" c="MD"/>
              <i n="[Query].[Dim CustomerStateState].&amp;[ME]" c="ME"/>
              <i n="[Query].[Dim CustomerStateState].&amp;[MI]" c="MI"/>
              <i n="[Query].[Dim CustomerStateState].&amp;[MN]" c="MN"/>
              <i n="[Query].[Dim CustomerStateState].&amp;[MO]" c="MO"/>
              <i n="[Query].[Dim CustomerStateState].&amp;[MP]" c="MP"/>
              <i n="[Query].[Dim CustomerStateState].&amp;[MS]" c="MS"/>
              <i n="[Query].[Dim CustomerStateState].&amp;[MT]" c="MT"/>
              <i n="[Query].[Dim CustomerStateState].&amp;[NC]" c="NC"/>
              <i n="[Query].[Dim CustomerStateState].&amp;[ND]" c="ND"/>
              <i n="[Query].[Dim CustomerStateState].&amp;[NE]" c="NE"/>
              <i n="[Query].[Dim CustomerStateState].&amp;[NH]" c="NH"/>
              <i n="[Query].[Dim CustomerStateState].&amp;[NM]" c="NM"/>
              <i n="[Query].[Dim CustomerStateState].&amp;[NV]" c="NV"/>
              <i n="[Query].[Dim CustomerStateState].&amp;[NY]" c="NY"/>
              <i n="[Query].[Dim CustomerStateState].&amp;[OH]" c="OH"/>
              <i n="[Query].[Dim CustomerStateState].&amp;[OK]" c="OK"/>
              <i n="[Query].[Dim CustomerStateState].&amp;[OR]" c="OR"/>
              <i n="[Query].[Dim CustomerStateState].&amp;[PA]" c="PA"/>
              <i n="[Query].[Dim CustomerStateState].&amp;[PR]" c="PR"/>
              <i n="[Query].[Dim CustomerStateState].&amp;[SD]" c="SD"/>
              <i n="[Query].[Dim CustomerStateState].&amp;[TN]" c="TN"/>
              <i n="[Query].[Dim CustomerStateState].&amp;[TX]" c="TX"/>
              <i n="[Query].[Dim CustomerStateState].&amp;[UT]" c="UT"/>
              <i n="[Query].[Dim CustomerStateState].&amp;[VA]" c="VA"/>
              <i n="[Query].[Dim CustomerStateState].&amp;[WV]" c="WV"/>
              <i n="[Query].[Dim CustomerStateState].&amp;[WY]" c="WY"/>
              <i n="[Query].[Dim CustomerStateState].&amp;[DC]" c="DC" nd="1"/>
              <i n="[Query].[Dim CustomerStateState].&amp;[RI]" c="RI" nd="1"/>
              <i n="[Query].[Dim CustomerStateState].&amp;[SC]" c="SC" nd="1"/>
              <i n="[Query].[Dim CustomerStateState].&amp;[Unknown]" c="Unknown" nd="1"/>
              <i n="[Query].[Dim CustomerStateState].&amp;[WA]" c="WA" nd="1"/>
            </range>
          </ranges>
        </level>
      </levels>
      <selections count="1">
        <selection n="[Query].[Dim CustomerStateState].&amp;[AR]"/>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ustomerSegmentSegment" xr10:uid="{1034A641-698E-4224-949A-00A214D988D5}" sourceName="[Query].[Dim CustomerSegmentSegment]">
  <pivotTables>
    <pivotTable tabId="2" name="PivotTable7"/>
  </pivotTables>
  <data>
    <olap pivotCacheId="35587619">
      <levels count="2">
        <level uniqueName="[Query].[Dim CustomerSegmentSegment].[(All)]" sourceCaption="(All)" count="0"/>
        <level uniqueName="[Query].[Dim CustomerSegmentSegment].[Dim CustomerSegmentSegment]" sourceCaption="Dim CustomerSegmentSegment" count="4">
          <ranges>
            <range startItem="0">
              <i n="[Query].[Dim CustomerSegmentSegment].&amp;[Consumer]" c="Consumer"/>
              <i n="[Query].[Dim CustomerSegmentSegment].&amp;[Corporate]" c="Corporate"/>
              <i n="[Query].[Dim CustomerSegmentSegment].&amp;[Home Office]" c="Home Office"/>
              <i n="[Query].[Dim CustomerSegmentSegment].&amp;[Unknown]" c="Unknown" nd="1"/>
            </range>
          </ranges>
        </level>
      </levels>
      <selections count="1">
        <selection n="[Query].[Dim CustomerSegmentSegment].&amp;[Consum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CustomerStateState" xr10:uid="{8798D511-D0DA-4590-8DA2-412BEB655E58}" cache="Slicer_Dim_CustomerStateState" caption="Dim CustomerStateStat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CustomerStateState 1" xr10:uid="{496E3CF0-5637-4AD0-A016-376D37723A18}" cache="Slicer_Dim_CustomerStateState1" caption="Dim CustomerStateState" level="1" rowHeight="241300"/>
  <slicer name="Dim CustomerSegmentSegment" xr10:uid="{55D4CA64-857F-41BC-845F-4DD010272EBC}" cache="Slicer_Dim_CustomerSegmentSegment" caption="Dim CustomerSegmentSegment"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42E8-824F-4556-9B5C-E5B5357EF95D}">
  <dimension ref="A1:C4"/>
  <sheetViews>
    <sheetView workbookViewId="0">
      <selection activeCell="F5" sqref="F5"/>
    </sheetView>
  </sheetViews>
  <sheetFormatPr defaultRowHeight="15" x14ac:dyDescent="0.25"/>
  <cols>
    <col min="1" max="1" width="26.42578125" bestFit="1" customWidth="1"/>
    <col min="2" max="2" width="28.85546875" bestFit="1" customWidth="1"/>
    <col min="3" max="3" width="25.28515625" bestFit="1" customWidth="1"/>
  </cols>
  <sheetData>
    <row r="1" spans="1:3" x14ac:dyDescent="0.25">
      <c r="A1" s="1" t="s">
        <v>0</v>
      </c>
      <c r="B1" t="s" vm="1">
        <v>1</v>
      </c>
    </row>
    <row r="3" spans="1:3" x14ac:dyDescent="0.25">
      <c r="A3" t="s">
        <v>2</v>
      </c>
      <c r="B3" t="s">
        <v>3</v>
      </c>
      <c r="C3" t="s">
        <v>4</v>
      </c>
    </row>
    <row r="4" spans="1:3" x14ac:dyDescent="0.25">
      <c r="A4" s="2">
        <v>55860.406300000002</v>
      </c>
      <c r="B4" s="2">
        <v>6299.7800000000007</v>
      </c>
      <c r="C4" s="2">
        <v>265165.29990000004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C9BD9-3F9E-41F1-A402-85125E0B23EA}">
  <dimension ref="A1:C4"/>
  <sheetViews>
    <sheetView workbookViewId="0">
      <selection activeCell="B22" sqref="B22"/>
    </sheetView>
  </sheetViews>
  <sheetFormatPr defaultRowHeight="15" x14ac:dyDescent="0.25"/>
  <cols>
    <col min="1" max="1" width="26.42578125" bestFit="1" customWidth="1"/>
    <col min="2" max="2" width="28.85546875" bestFit="1" customWidth="1"/>
    <col min="3" max="3" width="25.28515625" bestFit="1" customWidth="1"/>
  </cols>
  <sheetData>
    <row r="1" spans="1:3" x14ac:dyDescent="0.25">
      <c r="A1" s="1" t="s">
        <v>0</v>
      </c>
      <c r="B1" t="s" vm="1">
        <v>1</v>
      </c>
    </row>
    <row r="3" spans="1:3" x14ac:dyDescent="0.25">
      <c r="A3" t="s">
        <v>2</v>
      </c>
      <c r="B3" t="s">
        <v>3</v>
      </c>
      <c r="C3" t="s">
        <v>4</v>
      </c>
    </row>
    <row r="4" spans="1:3" x14ac:dyDescent="0.25">
      <c r="A4" s="2">
        <v>6223.5120000000006</v>
      </c>
      <c r="B4" s="2">
        <v>1017.94</v>
      </c>
      <c r="C4" s="2">
        <v>21963.342400000005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88DF0-F3C9-453D-9E78-1F004DCEFA29}">
  <dimension ref="A1:D24"/>
  <sheetViews>
    <sheetView topLeftCell="E1" workbookViewId="0">
      <selection activeCell="S21" sqref="S21"/>
    </sheetView>
  </sheetViews>
  <sheetFormatPr defaultRowHeight="15" x14ac:dyDescent="0.25"/>
  <cols>
    <col min="1" max="1" width="26.42578125" bestFit="1" customWidth="1"/>
    <col min="2" max="2" width="21.140625" bestFit="1" customWidth="1"/>
    <col min="3" max="3" width="28.85546875" bestFit="1" customWidth="1"/>
    <col min="4" max="4" width="25.28515625" bestFit="1" customWidth="1"/>
  </cols>
  <sheetData>
    <row r="1" spans="1:4" x14ac:dyDescent="0.25">
      <c r="A1" s="1" t="s">
        <v>0</v>
      </c>
      <c r="B1" t="s" vm="1">
        <v>1</v>
      </c>
    </row>
    <row r="3" spans="1:4" x14ac:dyDescent="0.25">
      <c r="A3" s="1" t="s">
        <v>5</v>
      </c>
      <c r="B3" t="s">
        <v>2</v>
      </c>
      <c r="C3" t="s">
        <v>3</v>
      </c>
      <c r="D3" t="s">
        <v>4</v>
      </c>
    </row>
    <row r="4" spans="1:4" x14ac:dyDescent="0.25">
      <c r="A4" s="3" t="s">
        <v>6</v>
      </c>
      <c r="B4" s="2"/>
      <c r="C4" s="2"/>
      <c r="D4" s="2"/>
    </row>
    <row r="5" spans="1:4" x14ac:dyDescent="0.25">
      <c r="A5" s="4" t="s">
        <v>17</v>
      </c>
      <c r="B5" s="2">
        <v>338877.51889999991</v>
      </c>
      <c r="C5" s="2">
        <v>42555.689999999995</v>
      </c>
      <c r="D5" s="2">
        <v>1741213.1099999987</v>
      </c>
    </row>
    <row r="6" spans="1:4" x14ac:dyDescent="0.25">
      <c r="A6" s="4" t="s">
        <v>18</v>
      </c>
      <c r="B6" s="2">
        <v>106879.18910000002</v>
      </c>
      <c r="C6" s="2">
        <v>13578.309999999998</v>
      </c>
      <c r="D6" s="2">
        <v>486124.21190000011</v>
      </c>
    </row>
    <row r="7" spans="1:4" x14ac:dyDescent="0.25">
      <c r="A7" s="4" t="s">
        <v>19</v>
      </c>
      <c r="B7" s="2">
        <v>103417.25520000003</v>
      </c>
      <c r="C7" s="2">
        <v>11348.840000000006</v>
      </c>
      <c r="D7" s="2">
        <v>519742.84090000007</v>
      </c>
    </row>
    <row r="8" spans="1:4" x14ac:dyDescent="0.25">
      <c r="A8" s="3" t="s">
        <v>8</v>
      </c>
      <c r="B8" s="2"/>
      <c r="C8" s="2"/>
      <c r="D8" s="2"/>
    </row>
    <row r="9" spans="1:4" x14ac:dyDescent="0.25">
      <c r="A9" s="4" t="s">
        <v>17</v>
      </c>
      <c r="B9" s="2">
        <v>84509.545200000051</v>
      </c>
      <c r="C9" s="2">
        <v>9899.4900000000071</v>
      </c>
      <c r="D9" s="2">
        <v>384364.58689999982</v>
      </c>
    </row>
    <row r="10" spans="1:4" x14ac:dyDescent="0.25">
      <c r="A10" s="4" t="s">
        <v>18</v>
      </c>
      <c r="B10" s="2">
        <v>60340.560800000021</v>
      </c>
      <c r="C10" s="2">
        <v>7289.0099999999966</v>
      </c>
      <c r="D10" s="2">
        <v>328168.55389999982</v>
      </c>
    </row>
    <row r="11" spans="1:4" x14ac:dyDescent="0.25">
      <c r="A11" s="4" t="s">
        <v>19</v>
      </c>
      <c r="B11" s="2">
        <v>33567.798199999997</v>
      </c>
      <c r="C11" s="2">
        <v>4122.92</v>
      </c>
      <c r="D11" s="2">
        <v>148774.35599999991</v>
      </c>
    </row>
    <row r="12" spans="1:4" x14ac:dyDescent="0.25">
      <c r="A12" s="3" t="s">
        <v>10</v>
      </c>
      <c r="B12" s="2"/>
      <c r="C12" s="2"/>
      <c r="D12" s="2"/>
    </row>
    <row r="13" spans="1:4" x14ac:dyDescent="0.25">
      <c r="A13" s="4" t="s">
        <v>17</v>
      </c>
      <c r="B13" s="2">
        <v>315034.93410000001</v>
      </c>
      <c r="C13" s="2">
        <v>34974.069999999985</v>
      </c>
      <c r="D13" s="2">
        <v>1444112.141000001</v>
      </c>
    </row>
    <row r="14" spans="1:4" x14ac:dyDescent="0.25">
      <c r="A14" s="4" t="s">
        <v>18</v>
      </c>
      <c r="B14" s="2">
        <v>133193.2599</v>
      </c>
      <c r="C14" s="2">
        <v>15268.600000000004</v>
      </c>
      <c r="D14" s="2">
        <v>602961.02960000001</v>
      </c>
    </row>
    <row r="15" spans="1:4" x14ac:dyDescent="0.25">
      <c r="A15" s="4" t="s">
        <v>19</v>
      </c>
      <c r="B15" s="2">
        <v>77271.011899999969</v>
      </c>
      <c r="C15" s="2">
        <v>7820.2800000000016</v>
      </c>
      <c r="D15" s="2">
        <v>357962.63200000022</v>
      </c>
    </row>
    <row r="16" spans="1:4" x14ac:dyDescent="0.25">
      <c r="A16" s="3" t="s">
        <v>12</v>
      </c>
      <c r="B16" s="2"/>
      <c r="C16" s="2"/>
      <c r="D16" s="2"/>
    </row>
    <row r="17" spans="1:4" x14ac:dyDescent="0.25">
      <c r="A17" s="4" t="s">
        <v>17</v>
      </c>
      <c r="B17" s="2">
        <v>106173.04180000001</v>
      </c>
      <c r="C17" s="2">
        <v>11006.280000000008</v>
      </c>
      <c r="D17" s="2">
        <v>477007.51040000003</v>
      </c>
    </row>
    <row r="18" spans="1:4" x14ac:dyDescent="0.25">
      <c r="A18" s="4" t="s">
        <v>18</v>
      </c>
      <c r="B18" s="2">
        <v>87377.205199999997</v>
      </c>
      <c r="C18" s="2">
        <v>9711.83</v>
      </c>
      <c r="D18" s="2">
        <v>369908.7503999999</v>
      </c>
    </row>
    <row r="19" spans="1:4" x14ac:dyDescent="0.25">
      <c r="A19" s="4" t="s">
        <v>19</v>
      </c>
      <c r="B19" s="2">
        <v>31820.901700000006</v>
      </c>
      <c r="C19" s="2">
        <v>2947.9999999999995</v>
      </c>
      <c r="D19" s="2">
        <v>148017.96689999994</v>
      </c>
    </row>
    <row r="20" spans="1:4" x14ac:dyDescent="0.25">
      <c r="A20" s="3" t="s">
        <v>13</v>
      </c>
      <c r="B20" s="2"/>
      <c r="C20" s="2"/>
      <c r="D20" s="2"/>
    </row>
    <row r="21" spans="1:4" x14ac:dyDescent="0.25">
      <c r="A21" s="4" t="s">
        <v>17</v>
      </c>
      <c r="B21" s="2">
        <v>232153.731</v>
      </c>
      <c r="C21" s="2">
        <v>23194.069999999989</v>
      </c>
      <c r="D21" s="2">
        <v>963291.59910000011</v>
      </c>
    </row>
    <row r="22" spans="1:4" x14ac:dyDescent="0.25">
      <c r="A22" s="4" t="s">
        <v>18</v>
      </c>
      <c r="B22" s="2">
        <v>64817.846499999978</v>
      </c>
      <c r="C22" s="2">
        <v>6489.920000000001</v>
      </c>
      <c r="D22" s="2">
        <v>225737.42310000001</v>
      </c>
    </row>
    <row r="23" spans="1:4" x14ac:dyDescent="0.25">
      <c r="A23" s="4" t="s">
        <v>19</v>
      </c>
      <c r="B23" s="2">
        <v>64661.056000000004</v>
      </c>
      <c r="C23" s="2">
        <v>7003.6599999999971</v>
      </c>
      <c r="D23" s="2">
        <v>260345.42239999995</v>
      </c>
    </row>
    <row r="24" spans="1:4" x14ac:dyDescent="0.25">
      <c r="A24" s="3" t="s">
        <v>16</v>
      </c>
      <c r="B24" s="2">
        <v>1840094.8555000001</v>
      </c>
      <c r="C24" s="2">
        <v>207210.96999999997</v>
      </c>
      <c r="D24" s="2">
        <v>8457732.1345000006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50DEC-9D44-4C67-93AB-DC90E952183B}">
  <dimension ref="D19:G30"/>
  <sheetViews>
    <sheetView tabSelected="1" topLeftCell="D40" workbookViewId="0">
      <selection activeCell="J50" sqref="J50"/>
    </sheetView>
  </sheetViews>
  <sheetFormatPr defaultRowHeight="15" x14ac:dyDescent="0.25"/>
  <cols>
    <col min="4" max="4" width="26.42578125" bestFit="1" customWidth="1"/>
    <col min="5" max="5" width="21.140625" bestFit="1" customWidth="1"/>
    <col min="6" max="6" width="28.85546875" bestFit="1" customWidth="1"/>
    <col min="7" max="7" width="25.28515625" bestFit="1" customWidth="1"/>
  </cols>
  <sheetData>
    <row r="19" spans="4:7" x14ac:dyDescent="0.25">
      <c r="D19" s="1" t="s">
        <v>0</v>
      </c>
      <c r="E19" t="s" vm="1">
        <v>1</v>
      </c>
    </row>
    <row r="21" spans="4:7" x14ac:dyDescent="0.25">
      <c r="D21" s="1" t="s">
        <v>5</v>
      </c>
      <c r="E21" t="s">
        <v>2</v>
      </c>
      <c r="F21" t="s">
        <v>3</v>
      </c>
      <c r="G21" t="s">
        <v>4</v>
      </c>
    </row>
    <row r="22" spans="4:7" x14ac:dyDescent="0.25">
      <c r="D22" s="3" t="s">
        <v>6</v>
      </c>
      <c r="E22" s="2">
        <v>549173.9632</v>
      </c>
      <c r="F22" s="2">
        <v>67482.84</v>
      </c>
      <c r="G22" s="2">
        <v>2747080.1627999991</v>
      </c>
    </row>
    <row r="23" spans="4:7" x14ac:dyDescent="0.25">
      <c r="D23" s="3" t="s">
        <v>7</v>
      </c>
      <c r="E23" s="2">
        <v>372438.2949000001</v>
      </c>
      <c r="F23" s="2">
        <v>46545.040000000015</v>
      </c>
      <c r="G23" s="2">
        <v>1764767.3044000007</v>
      </c>
    </row>
    <row r="24" spans="4:7" x14ac:dyDescent="0.25">
      <c r="D24" s="3" t="s">
        <v>9</v>
      </c>
      <c r="E24" s="2">
        <v>173666.92660000001</v>
      </c>
      <c r="F24" s="2">
        <v>20485.450000000004</v>
      </c>
      <c r="G24" s="2">
        <v>895959.57110000018</v>
      </c>
    </row>
    <row r="25" spans="4:7" x14ac:dyDescent="0.25">
      <c r="D25" s="3" t="s">
        <v>11</v>
      </c>
      <c r="E25" s="2">
        <v>215019.82860000004</v>
      </c>
      <c r="F25" s="2">
        <v>21903.989999999991</v>
      </c>
      <c r="G25" s="2">
        <v>979449.96750000014</v>
      </c>
    </row>
    <row r="26" spans="4:7" x14ac:dyDescent="0.25">
      <c r="D26" s="3" t="s">
        <v>12</v>
      </c>
      <c r="E26" s="2">
        <v>225371.14870000002</v>
      </c>
      <c r="F26" s="2">
        <v>23666.110000000008</v>
      </c>
      <c r="G26" s="2">
        <v>994934.22769999993</v>
      </c>
    </row>
    <row r="27" spans="4:7" x14ac:dyDescent="0.25">
      <c r="D27" s="3" t="s">
        <v>13</v>
      </c>
      <c r="E27" s="2">
        <v>361632.63349999994</v>
      </c>
      <c r="F27" s="2">
        <v>36687.649999999987</v>
      </c>
      <c r="G27" s="2">
        <v>1449374.4446</v>
      </c>
    </row>
    <row r="28" spans="4:7" x14ac:dyDescent="0.25">
      <c r="D28" s="3" t="s">
        <v>14</v>
      </c>
      <c r="E28" s="2">
        <v>480508.22009999992</v>
      </c>
      <c r="F28" s="2">
        <v>52507.609999999971</v>
      </c>
      <c r="G28" s="2">
        <v>2189679.0185999996</v>
      </c>
    </row>
    <row r="29" spans="4:7" x14ac:dyDescent="0.25">
      <c r="D29" s="3" t="s">
        <v>15</v>
      </c>
      <c r="E29" s="2">
        <v>3282.0959999999995</v>
      </c>
      <c r="F29" s="2">
        <v>330.63</v>
      </c>
      <c r="G29" s="2">
        <v>12887.97</v>
      </c>
    </row>
    <row r="30" spans="4:7" x14ac:dyDescent="0.25">
      <c r="D30" s="3" t="s">
        <v>16</v>
      </c>
      <c r="E30" s="2">
        <v>2381093.1115999999</v>
      </c>
      <c r="F30" s="2">
        <v>269609.31999999995</v>
      </c>
      <c r="G30" s="2">
        <v>11034132.666699998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4 2 3 6 9 2 4 5 - 2 5 8 8 - 4 b 3 a - a 9 4 c - 0 2 8 3 f d 0 0 6 0 4 9 " > < C u s t o m C o n t e n t > < ! [ C D A T A [ < T a b l e W i d g e t G r i d S e r i a l i z a t i o n   x m l n s : x s d = " h t t p : / / w w w . w 3 . o r g / 2 0 0 1 / X M L S c h e m a "   x m l n s : x s i = " h t t p : / / w w w . w 3 . o r g / 2 0 0 1 / X M L S c h e m a - i n s t a n c e " > < C o l u m n S u g g e s t e d T y p e   / > < C o l u m n F o r m a t   / > < C o l u m n A c c u r a c y   / > < C o l u m n C u r r e n c y S y m b o l   / > < C o l u m n P o s i t i v e P a t t e r n   / > < C o l u m n N e g a t i v e P a t t e r n   / > < C o l u m n W i d t h s > < i t e m > < k e y > < s t r i n g > D i m   C u s t o m e r S t a t e S t a t e < / s t r i n g > < / k e y > < v a l u e > < i n t > 1 8 8 < / i n t > < / v a l u e > < / i t e m > < i t e m > < k e y > < s t r i n g > D i m   C u s t o m e r S e g m e n t S e g m e n t < / s t r i n g > < / k e y > < v a l u e > < i n t > 2 3 4 < / i n t > < / v a l u e > < / i t e m > < i t e m > < k e y > < s t r i n g > M e a s u r e s S a l e s < / s t r i n g > < / k e y > < v a l u e > < i n t > 1 2 8 < / i n t > < / v a l u e > < / i t e m > < i t e m > < k e y > < s t r i n g > M e a s u r e s S h i p p i n g   C o s t < / s t r i n g > < / k e y > < v a l u e > < i n t > 1 8 0 < / i n t > < / v a l u e > < / i t e m > < i t e m > < k e y > < s t r i n g > M e a s u r e s F i n a l   C o s t < / s t r i n g > < / k e y > < v a l u e > < i n t > 1 5 6 < / i n t > < / v a l u e > < / i t e m > < i t e m > < k e y > < s t r i n g > M e a s u r e s K P I   F i n a l   C o s t   G o a l < / s t r i n g > < / k e y > < v a l u e > < i n t > 2 1 0 < / i n t > < / v a l u e > < / i t e m > < / C o l u m n W i d t h s > < C o l u m n D i s p l a y I n d e x > < i t e m > < k e y > < s t r i n g > D i m   C u s t o m e r S t a t e S t a t e < / s t r i n g > < / k e y > < v a l u e > < i n t > 0 < / i n t > < / v a l u e > < / i t e m > < i t e m > < k e y > < s t r i n g > D i m   C u s t o m e r S e g m e n t S e g m e n t < / s t r i n g > < / k e y > < v a l u e > < i n t > 1 < / i n t > < / v a l u e > < / i t e m > < i t e m > < k e y > < s t r i n g > M e a s u r e s S a l e s < / s t r i n g > < / k e y > < v a l u e > < i n t > 2 < / i n t > < / v a l u e > < / i t e m > < i t e m > < k e y > < s t r i n g > M e a s u r e s S h i p p i n g   C o s t < / s t r i n g > < / k e y > < v a l u e > < i n t > 3 < / i n t > < / v a l u e > < / i t e m > < i t e m > < k e y > < s t r i n g > M e a s u r e s F i n a l   C o s t < / s t r i n g > < / k e y > < v a l u e > < i n t > 4 < / i n t > < / v a l u e > < / i t e m > < i t e m > < k e y > < s t r i n g > M e a s u r e s K P I   F i n a l   C o s t   G o a l < / 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7 4 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 2 0 2 2 - 0 5 - 1 7 T 2 0 : 5 7 : 1 9 . 6 9 9 7 5 7 1 + 0 5 : 3 0 < / L a s t P r o c e s s e d T i m e > < / D a t a M o d e l i n g S a n d b o x . S e r i a l i z e d S a n d b o x E r r o r C a c h e > ] ] > < / C u s t o m C o n t e n t > < / G e m i n i > 
</file>

<file path=customXml/item2.xml>��< ? x m l   v e r s i o n = " 1 . 0 "   e n c o d i n g = " U T F - 1 6 " ? > < G e m i n i   x m l n s = " h t t p : / / g e m i n i / p i v o t c u s t o m i z a t i o n / C l i e n t W i n d o w X M L " > < C u s t o m C o n t e n t > < ! [ C D A T A [ Q u e r y _ 4 2 3 6 9 2 4 5 - 2 5 8 8 - 4 b 3 a - a 9 4 c - 0 2 8 3 f d 0 0 6 0 4 9 ] ] > < / 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Q u e r y _ 4 2 3 6 9 2 4 5 - 2 5 8 8 - 4 b 3 a - a 9 4 c - 0 2 8 3 f d 0 0 6 0 4 9 ] ] > < / 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 C o l u m n s \ D i m   C u s t o m e r S t a t e S t a t e < / K e y > < / D i a g r a m O b j e c t K e y > < D i a g r a m O b j e c t K e y > < K e y > C o l u m n s \ D i m   C u s t o m e r S e g m e n t S e g m e n t < / K e y > < / D i a g r a m O b j e c t K e y > < D i a g r a m O b j e c t K e y > < K e y > C o l u m n s \ M e a s u r e s S a l e s < / K e y > < / D i a g r a m O b j e c t K e y > < D i a g r a m O b j e c t K e y > < K e y > C o l u m n s \ M e a s u r e s S h i p p i n g   C o s t < / K e y > < / D i a g r a m O b j e c t K e y > < D i a g r a m O b j e c t K e y > < K e y > C o l u m n s \ M e a s u r e s F i n a l   C o s t < / K e y > < / D i a g r a m O b j e c t K e y > < D i a g r a m O b j e c t K e y > < K e y > C o l u m n s \ M e a s u r e s K P I   F i n a l   C o s t   G o a l < / K e y > < / D i a g r a m O b j e c t K e y > < D i a g r a m O b j e c t K e y > < K e y > M e a s u r e s \ S u m   o f   M e a s u r e s S a l e s < / K e y > < / D i a g r a m O b j e c t K e y > < D i a g r a m O b j e c t K e y > < K e y > M e a s u r e s \ S u m   o f   M e a s u r e s S a l e s \ T a g I n f o \ F o r m u l a < / K e y > < / D i a g r a m O b j e c t K e y > < D i a g r a m O b j e c t K e y > < K e y > M e a s u r e s \ S u m   o f   M e a s u r e s S a l e s \ T a g I n f o \ V a l u e < / K e y > < / D i a g r a m O b j e c t K e y > < D i a g r a m O b j e c t K e y > < K e y > M e a s u r e s \ S u m   o f   M e a s u r e s S h i p p i n g   C o s t < / K e y > < / D i a g r a m O b j e c t K e y > < D i a g r a m O b j e c t K e y > < K e y > M e a s u r e s \ S u m   o f   M e a s u r e s S h i p p i n g   C o s t \ T a g I n f o \ F o r m u l a < / K e y > < / D i a g r a m O b j e c t K e y > < D i a g r a m O b j e c t K e y > < K e y > M e a s u r e s \ S u m   o f   M e a s u r e s S h i p p i n g   C o s t \ T a g I n f o \ V a l u e < / K e y > < / D i a g r a m O b j e c t K e y > < D i a g r a m O b j e c t K e y > < K e y > M e a s u r e s \ S u m   o f   M e a s u r e s F i n a l   C o s t < / K e y > < / D i a g r a m O b j e c t K e y > < D i a g r a m O b j e c t K e y > < K e y > M e a s u r e s \ S u m   o f   M e a s u r e s F i n a l   C o s t \ T a g I n f o \ F o r m u l a < / K e y > < / D i a g r a m O b j e c t K e y > < D i a g r a m O b j e c t K e y > < K e y > M e a s u r e s \ S u m   o f   M e a s u r e s F i n a l   C o s t \ T a g I n f o \ V a l u e < / K e y > < / D i a g r a m O b j e c t K e y > < D i a g r a m O b j e c t K e y > < K e y > L i n k s \ & l t ; C o l u m n s \ S u m   o f   M e a s u r e s S a l e s & g t ; - & l t ; M e a s u r e s \ M e a s u r e s S a l e s & g t ; < / K e y > < / D i a g r a m O b j e c t K e y > < D i a g r a m O b j e c t K e y > < K e y > L i n k s \ & l t ; C o l u m n s \ S u m   o f   M e a s u r e s S a l e s & g t ; - & l t ; M e a s u r e s \ M e a s u r e s S a l e s & g t ; \ C O L U M N < / K e y > < / D i a g r a m O b j e c t K e y > < D i a g r a m O b j e c t K e y > < K e y > L i n k s \ & l t ; C o l u m n s \ S u m   o f   M e a s u r e s S a l e s & g t ; - & l t ; M e a s u r e s \ M e a s u r e s S a l e s & g t ; \ M E A S U R E < / K e y > < / D i a g r a m O b j e c t K e y > < D i a g r a m O b j e c t K e y > < K e y > L i n k s \ & l t ; C o l u m n s \ S u m   o f   M e a s u r e s S h i p p i n g   C o s t & g t ; - & l t ; M e a s u r e s \ M e a s u r e s S h i p p i n g   C o s t & g t ; < / K e y > < / D i a g r a m O b j e c t K e y > < D i a g r a m O b j e c t K e y > < K e y > L i n k s \ & l t ; C o l u m n s \ S u m   o f   M e a s u r e s S h i p p i n g   C o s t & g t ; - & l t ; M e a s u r e s \ M e a s u r e s S h i p p i n g   C o s t & g t ; \ C O L U M N < / K e y > < / D i a g r a m O b j e c t K e y > < D i a g r a m O b j e c t K e y > < K e y > L i n k s \ & l t ; C o l u m n s \ S u m   o f   M e a s u r e s S h i p p i n g   C o s t & g t ; - & l t ; M e a s u r e s \ M e a s u r e s S h i p p i n g   C o s t & g t ; \ M E A S U R E < / K e y > < / D i a g r a m O b j e c t K e y > < D i a g r a m O b j e c t K e y > < K e y > L i n k s \ & l t ; C o l u m n s \ S u m   o f   M e a s u r e s F i n a l   C o s t & g t ; - & l t ; M e a s u r e s \ M e a s u r e s F i n a l   C o s t & g t ; < / K e y > < / D i a g r a m O b j e c t K e y > < D i a g r a m O b j e c t K e y > < K e y > L i n k s \ & l t ; C o l u m n s \ S u m   o f   M e a s u r e s F i n a l   C o s t & g t ; - & l t ; M e a s u r e s \ M e a s u r e s F i n a l   C o s t & g t ; \ C O L U M N < / K e y > < / D i a g r a m O b j e c t K e y > < D i a g r a m O b j e c t K e y > < K e y > L i n k s \ & l t ; C o l u m n s \ S u m   o f   M e a s u r e s F i n a l   C o s t & g t ; - & l t ; M e a s u r e s \ M e a s u r e s F i n a l   C o s t & g t ; \ M E A S U R E 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 C o l u m n s \ D i m   C u s t o m e r S t a t e S t a t e < / K e y > < / a : K e y > < a : V a l u e   i : t y p e = " M e a s u r e G r i d N o d e V i e w S t a t e " > < L a y e d O u t > t r u e < / L a y e d O u t > < / a : V a l u e > < / a : K e y V a l u e O f D i a g r a m O b j e c t K e y a n y T y p e z b w N T n L X > < a : K e y V a l u e O f D i a g r a m O b j e c t K e y a n y T y p e z b w N T n L X > < a : K e y > < K e y > C o l u m n s \ D i m   C u s t o m e r S e g m e n t S e g m e n t < / K e y > < / a : K e y > < a : V a l u e   i : t y p e = " M e a s u r e G r i d N o d e V i e w S t a t e " > < C o l u m n > 1 < / C o l u m n > < L a y e d O u t > t r u e < / L a y e d O u t > < / a : V a l u e > < / a : K e y V a l u e O f D i a g r a m O b j e c t K e y a n y T y p e z b w N T n L X > < a : K e y V a l u e O f D i a g r a m O b j e c t K e y a n y T y p e z b w N T n L X > < a : K e y > < K e y > C o l u m n s \ M e a s u r e s S a l e s < / K e y > < / a : K e y > < a : V a l u e   i : t y p e = " M e a s u r e G r i d N o d e V i e w S t a t e " > < C o l u m n > 2 < / C o l u m n > < L a y e d O u t > t r u e < / L a y e d O u t > < / a : V a l u e > < / a : K e y V a l u e O f D i a g r a m O b j e c t K e y a n y T y p e z b w N T n L X > < a : K e y V a l u e O f D i a g r a m O b j e c t K e y a n y T y p e z b w N T n L X > < a : K e y > < K e y > C o l u m n s \ M e a s u r e s S h i p p i n g   C o s t < / K e y > < / a : K e y > < a : V a l u e   i : t y p e = " M e a s u r e G r i d N o d e V i e w S t a t e " > < C o l u m n > 3 < / C o l u m n > < L a y e d O u t > t r u e < / L a y e d O u t > < / a : V a l u e > < / a : K e y V a l u e O f D i a g r a m O b j e c t K e y a n y T y p e z b w N T n L X > < a : K e y V a l u e O f D i a g r a m O b j e c t K e y a n y T y p e z b w N T n L X > < a : K e y > < K e y > C o l u m n s \ M e a s u r e s F i n a l   C o s t < / K e y > < / a : K e y > < a : V a l u e   i : t y p e = " M e a s u r e G r i d N o d e V i e w S t a t e " > < C o l u m n > 4 < / C o l u m n > < L a y e d O u t > t r u e < / L a y e d O u t > < / a : V a l u e > < / a : K e y V a l u e O f D i a g r a m O b j e c t K e y a n y T y p e z b w N T n L X > < a : K e y V a l u e O f D i a g r a m O b j e c t K e y a n y T y p e z b w N T n L X > < a : K e y > < K e y > C o l u m n s \ M e a s u r e s K P I   F i n a l   C o s t   G o a l < / K e y > < / a : K e y > < a : V a l u e   i : t y p e = " M e a s u r e G r i d N o d e V i e w S t a t e " > < C o l u m n > 5 < / C o l u m n > < L a y e d O u t > t r u e < / L a y e d O u t > < / a : V a l u e > < / a : K e y V a l u e O f D i a g r a m O b j e c t K e y a n y T y p e z b w N T n L X > < a : K e y V a l u e O f D i a g r a m O b j e c t K e y a n y T y p e z b w N T n L X > < a : K e y > < K e y > M e a s u r e s \ S u m   o f   M e a s u r e s S a l e s < / K e y > < / a : K e y > < a : V a l u e   i : t y p e = " M e a s u r e G r i d N o d e V i e w S t a t e " > < C o l u m n > 2 < / C o l u m n > < L a y e d O u t > t r u e < / L a y e d O u t > < W a s U I I n v i s i b l e > t r u e < / W a s U I I n v i s i b l e > < / a : V a l u e > < / a : K e y V a l u e O f D i a g r a m O b j e c t K e y a n y T y p e z b w N T n L X > < a : K e y V a l u e O f D i a g r a m O b j e c t K e y a n y T y p e z b w N T n L X > < a : K e y > < K e y > M e a s u r e s \ S u m   o f   M e a s u r e s S a l e s \ T a g I n f o \ F o r m u l a < / K e y > < / a : K e y > < a : V a l u e   i : t y p e = " M e a s u r e G r i d V i e w S t a t e I D i a g r a m T a g A d d i t i o n a l I n f o " / > < / a : K e y V a l u e O f D i a g r a m O b j e c t K e y a n y T y p e z b w N T n L X > < a : K e y V a l u e O f D i a g r a m O b j e c t K e y a n y T y p e z b w N T n L X > < a : K e y > < K e y > M e a s u r e s \ S u m   o f   M e a s u r e s S a l e s \ T a g I n f o \ V a l u e < / K e y > < / a : K e y > < a : V a l u e   i : t y p e = " M e a s u r e G r i d V i e w S t a t e I D i a g r a m T a g A d d i t i o n a l I n f o " / > < / a : K e y V a l u e O f D i a g r a m O b j e c t K e y a n y T y p e z b w N T n L X > < a : K e y V a l u e O f D i a g r a m O b j e c t K e y a n y T y p e z b w N T n L X > < a : K e y > < K e y > M e a s u r e s \ S u m   o f   M e a s u r e s S h i p p i n g   C o s t < / K e y > < / a : K e y > < a : V a l u e   i : t y p e = " M e a s u r e G r i d N o d e V i e w S t a t e " > < C o l u m n > 3 < / C o l u m n > < L a y e d O u t > t r u e < / L a y e d O u t > < W a s U I I n v i s i b l e > t r u e < / W a s U I I n v i s i b l e > < / a : V a l u e > < / a : K e y V a l u e O f D i a g r a m O b j e c t K e y a n y T y p e z b w N T n L X > < a : K e y V a l u e O f D i a g r a m O b j e c t K e y a n y T y p e z b w N T n L X > < a : K e y > < K e y > M e a s u r e s \ S u m   o f   M e a s u r e s S h i p p i n g   C o s t \ T a g I n f o \ F o r m u l a < / K e y > < / a : K e y > < a : V a l u e   i : t y p e = " M e a s u r e G r i d V i e w S t a t e I D i a g r a m T a g A d d i t i o n a l I n f o " / > < / a : K e y V a l u e O f D i a g r a m O b j e c t K e y a n y T y p e z b w N T n L X > < a : K e y V a l u e O f D i a g r a m O b j e c t K e y a n y T y p e z b w N T n L X > < a : K e y > < K e y > M e a s u r e s \ S u m   o f   M e a s u r e s S h i p p i n g   C o s t \ T a g I n f o \ V a l u e < / K e y > < / a : K e y > < a : V a l u e   i : t y p e = " M e a s u r e G r i d V i e w S t a t e I D i a g r a m T a g A d d i t i o n a l I n f o " / > < / a : K e y V a l u e O f D i a g r a m O b j e c t K e y a n y T y p e z b w N T n L X > < a : K e y V a l u e O f D i a g r a m O b j e c t K e y a n y T y p e z b w N T n L X > < a : K e y > < K e y > M e a s u r e s \ S u m   o f   M e a s u r e s F i n a l   C o s t < / K e y > < / a : K e y > < a : V a l u e   i : t y p e = " M e a s u r e G r i d N o d e V i e w S t a t e " > < C o l u m n > 4 < / C o l u m n > < L a y e d O u t > t r u e < / L a y e d O u t > < W a s U I I n v i s i b l e > t r u e < / W a s U I I n v i s i b l e > < / a : V a l u e > < / a : K e y V a l u e O f D i a g r a m O b j e c t K e y a n y T y p e z b w N T n L X > < a : K e y V a l u e O f D i a g r a m O b j e c t K e y a n y T y p e z b w N T n L X > < a : K e y > < K e y > M e a s u r e s \ S u m   o f   M e a s u r e s F i n a l   C o s t \ T a g I n f o \ F o r m u l a < / K e y > < / a : K e y > < a : V a l u e   i : t y p e = " M e a s u r e G r i d V i e w S t a t e I D i a g r a m T a g A d d i t i o n a l I n f o " / > < / a : K e y V a l u e O f D i a g r a m O b j e c t K e y a n y T y p e z b w N T n L X > < a : K e y V a l u e O f D i a g r a m O b j e c t K e y a n y T y p e z b w N T n L X > < a : K e y > < K e y > M e a s u r e s \ S u m   o f   M e a s u r e s F i n a l   C o s t \ T a g I n f o \ V a l u e < / K e y > < / a : K e y > < a : V a l u e   i : t y p e = " M e a s u r e G r i d V i e w S t a t e I D i a g r a m T a g A d d i t i o n a l I n f o " / > < / a : K e y V a l u e O f D i a g r a m O b j e c t K e y a n y T y p e z b w N T n L X > < a : K e y V a l u e O f D i a g r a m O b j e c t K e y a n y T y p e z b w N T n L X > < a : K e y > < K e y > L i n k s \ & l t ; C o l u m n s \ S u m   o f   M e a s u r e s S a l e s & g t ; - & l t ; M e a s u r e s \ M e a s u r e s S a l e s & g t ; < / K e y > < / a : K e y > < a : V a l u e   i : t y p e = " M e a s u r e G r i d V i e w S t a t e I D i a g r a m L i n k " / > < / a : K e y V a l u e O f D i a g r a m O b j e c t K e y a n y T y p e z b w N T n L X > < a : K e y V a l u e O f D i a g r a m O b j e c t K e y a n y T y p e z b w N T n L X > < a : K e y > < K e y > L i n k s \ & l t ; C o l u m n s \ S u m   o f   M e a s u r e s S a l e s & g t ; - & l t ; M e a s u r e s \ M e a s u r e s S a l e s & g t ; \ C O L U M N < / K e y > < / a : K e y > < a : V a l u e   i : t y p e = " M e a s u r e G r i d V i e w S t a t e I D i a g r a m L i n k E n d p o i n t " / > < / a : K e y V a l u e O f D i a g r a m O b j e c t K e y a n y T y p e z b w N T n L X > < a : K e y V a l u e O f D i a g r a m O b j e c t K e y a n y T y p e z b w N T n L X > < a : K e y > < K e y > L i n k s \ & l t ; C o l u m n s \ S u m   o f   M e a s u r e s S a l e s & g t ; - & l t ; M e a s u r e s \ M e a s u r e s S a l e s & g t ; \ M E A S U R E < / K e y > < / a : K e y > < a : V a l u e   i : t y p e = " M e a s u r e G r i d V i e w S t a t e I D i a g r a m L i n k E n d p o i n t " / > < / a : K e y V a l u e O f D i a g r a m O b j e c t K e y a n y T y p e z b w N T n L X > < a : K e y V a l u e O f D i a g r a m O b j e c t K e y a n y T y p e z b w N T n L X > < a : K e y > < K e y > L i n k s \ & l t ; C o l u m n s \ S u m   o f   M e a s u r e s S h i p p i n g   C o s t & g t ; - & l t ; M e a s u r e s \ M e a s u r e s S h i p p i n g   C o s t & g t ; < / K e y > < / a : K e y > < a : V a l u e   i : t y p e = " M e a s u r e G r i d V i e w S t a t e I D i a g r a m L i n k " / > < / a : K e y V a l u e O f D i a g r a m O b j e c t K e y a n y T y p e z b w N T n L X > < a : K e y V a l u e O f D i a g r a m O b j e c t K e y a n y T y p e z b w N T n L X > < a : K e y > < K e y > L i n k s \ & l t ; C o l u m n s \ S u m   o f   M e a s u r e s S h i p p i n g   C o s t & g t ; - & l t ; M e a s u r e s \ M e a s u r e s S h i p p i n g   C o s t & g t ; \ C O L U M N < / K e y > < / a : K e y > < a : V a l u e   i : t y p e = " M e a s u r e G r i d V i e w S t a t e I D i a g r a m L i n k E n d p o i n t " / > < / a : K e y V a l u e O f D i a g r a m O b j e c t K e y a n y T y p e z b w N T n L X > < a : K e y V a l u e O f D i a g r a m O b j e c t K e y a n y T y p e z b w N T n L X > < a : K e y > < K e y > L i n k s \ & l t ; C o l u m n s \ S u m   o f   M e a s u r e s S h i p p i n g   C o s t & g t ; - & l t ; M e a s u r e s \ M e a s u r e s S h i p p i n g   C o s t & g t ; \ M E A S U R E < / K e y > < / a : K e y > < a : V a l u e   i : t y p e = " M e a s u r e G r i d V i e w S t a t e I D i a g r a m L i n k E n d p o i n t " / > < / a : K e y V a l u e O f D i a g r a m O b j e c t K e y a n y T y p e z b w N T n L X > < a : K e y V a l u e O f D i a g r a m O b j e c t K e y a n y T y p e z b w N T n L X > < a : K e y > < K e y > L i n k s \ & l t ; C o l u m n s \ S u m   o f   M e a s u r e s F i n a l   C o s t & g t ; - & l t ; M e a s u r e s \ M e a s u r e s F i n a l   C o s t & g t ; < / K e y > < / a : K e y > < a : V a l u e   i : t y p e = " M e a s u r e G r i d V i e w S t a t e I D i a g r a m L i n k " / > < / a : K e y V a l u e O f D i a g r a m O b j e c t K e y a n y T y p e z b w N T n L X > < a : K e y V a l u e O f D i a g r a m O b j e c t K e y a n y T y p e z b w N T n L X > < a : K e y > < K e y > L i n k s \ & l t ; C o l u m n s \ S u m   o f   M e a s u r e s F i n a l   C o s t & g t ; - & l t ; M e a s u r e s \ M e a s u r e s F i n a l   C o s t & g t ; \ C O L U M N < / K e y > < / a : K e y > < a : V a l u e   i : t y p e = " M e a s u r e G r i d V i e w S t a t e I D i a g r a m L i n k E n d p o i n t " / > < / a : K e y V a l u e O f D i a g r a m O b j e c t K e y a n y T y p e z b w N T n L X > < a : K e y V a l u e O f D i a g r a m O b j e c t K e y a n y T y p e z b w N T n L X > < a : K e y > < K e y > L i n k s \ & l t ; C o l u m n s \ S u m   o f   M e a s u r e s F i n a l   C o s t & g t ; - & l t ; M e a s u r e s \ M e a s u r e s F i n a l   C o s t & g t ; \ M E A S U R E 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 C u s t o m e r S t a t e S t a t e < / K e y > < / a : K e y > < a : V a l u e   i : t y p e = " T a b l e W i d g e t B a s e V i e w S t a t e " / > < / a : K e y V a l u e O f D i a g r a m O b j e c t K e y a n y T y p e z b w N T n L X > < a : K e y V a l u e O f D i a g r a m O b j e c t K e y a n y T y p e z b w N T n L X > < a : K e y > < K e y > C o l u m n s \ D i m   C u s t o m e r S e g m e n t S e g m e n t < / K e y > < / a : K e y > < a : V a l u e   i : t y p e = " T a b l e W i d g e t B a s e V i e w S t a t e " / > < / a : K e y V a l u e O f D i a g r a m O b j e c t K e y a n y T y p e z b w N T n L X > < a : K e y V a l u e O f D i a g r a m O b j e c t K e y a n y T y p e z b w N T n L X > < a : K e y > < K e y > C o l u m n s \ M e a s u r e s S a l e s < / K e y > < / a : K e y > < a : V a l u e   i : t y p e = " T a b l e W i d g e t B a s e V i e w S t a t e " / > < / a : K e y V a l u e O f D i a g r a m O b j e c t K e y a n y T y p e z b w N T n L X > < a : K e y V a l u e O f D i a g r a m O b j e c t K e y a n y T y p e z b w N T n L X > < a : K e y > < K e y > C o l u m n s \ M e a s u r e s S h i p p i n g   C o s t < / K e y > < / a : K e y > < a : V a l u e   i : t y p e = " T a b l e W i d g e t B a s e V i e w S t a t e " / > < / a : K e y V a l u e O f D i a g r a m O b j e c t K e y a n y T y p e z b w N T n L X > < a : K e y V a l u e O f D i a g r a m O b j e c t K e y a n y T y p e z b w N T n L X > < a : K e y > < K e y > C o l u m n s \ M e a s u r e s F i n a l   C o s t < / K e y > < / a : K e y > < a : V a l u e   i : t y p e = " T a b l e W i d g e t B a s e V i e w S t a t e " / > < / a : K e y V a l u e O f D i a g r a m O b j e c t K e y a n y T y p e z b w N T n L X > < a : K e y V a l u e O f D i a g r a m O b j e c t K e y a n y T y p e z b w N T n L X > < a : K e y > < K e y > C o l u m n s \ M e a s u r e s K P I   F i n a l   C o s t   G o a l 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 Q u e r y _ 4 2 3 6 9 2 4 5 - 2 5 8 8 - 4 b 3 a - a 9 4 c - 0 2 8 3 f d 0 0 6 0 4 9 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54159503-F86B-4412-8BF7-894369D2E3A9}">
  <ds:schemaRefs/>
</ds:datastoreItem>
</file>

<file path=customXml/itemProps10.xml><?xml version="1.0" encoding="utf-8"?>
<ds:datastoreItem xmlns:ds="http://schemas.openxmlformats.org/officeDocument/2006/customXml" ds:itemID="{B8AFF69E-6B54-43A6-885C-AE3E620375A3}">
  <ds:schemaRefs/>
</ds:datastoreItem>
</file>

<file path=customXml/itemProps11.xml><?xml version="1.0" encoding="utf-8"?>
<ds:datastoreItem xmlns:ds="http://schemas.openxmlformats.org/officeDocument/2006/customXml" ds:itemID="{18481C26-8EFF-4B19-9BFC-A40625179338}">
  <ds:schemaRefs/>
</ds:datastoreItem>
</file>

<file path=customXml/itemProps12.xml><?xml version="1.0" encoding="utf-8"?>
<ds:datastoreItem xmlns:ds="http://schemas.openxmlformats.org/officeDocument/2006/customXml" ds:itemID="{F812BD7A-C0E0-4BFA-BF88-E83D341091C3}">
  <ds:schemaRefs/>
</ds:datastoreItem>
</file>

<file path=customXml/itemProps13.xml><?xml version="1.0" encoding="utf-8"?>
<ds:datastoreItem xmlns:ds="http://schemas.openxmlformats.org/officeDocument/2006/customXml" ds:itemID="{BB8449C7-7708-4A19-A6EE-6F3EF6FD0467}">
  <ds:schemaRefs/>
</ds:datastoreItem>
</file>

<file path=customXml/itemProps14.xml><?xml version="1.0" encoding="utf-8"?>
<ds:datastoreItem xmlns:ds="http://schemas.openxmlformats.org/officeDocument/2006/customXml" ds:itemID="{AF0C1C27-87D0-4FC7-B356-0443B792F4BC}">
  <ds:schemaRefs/>
</ds:datastoreItem>
</file>

<file path=customXml/itemProps15.xml><?xml version="1.0" encoding="utf-8"?>
<ds:datastoreItem xmlns:ds="http://schemas.openxmlformats.org/officeDocument/2006/customXml" ds:itemID="{30056D7D-0C9E-4A8D-BF8C-1E176174AF09}">
  <ds:schemaRefs/>
</ds:datastoreItem>
</file>

<file path=customXml/itemProps16.xml><?xml version="1.0" encoding="utf-8"?>
<ds:datastoreItem xmlns:ds="http://schemas.openxmlformats.org/officeDocument/2006/customXml" ds:itemID="{598CB700-F803-4655-9E3D-7E40BFC8DE55}">
  <ds:schemaRefs/>
</ds:datastoreItem>
</file>

<file path=customXml/itemProps2.xml><?xml version="1.0" encoding="utf-8"?>
<ds:datastoreItem xmlns:ds="http://schemas.openxmlformats.org/officeDocument/2006/customXml" ds:itemID="{FB116B43-8CE9-4B50-AC91-A73DFFB194E2}">
  <ds:schemaRefs/>
</ds:datastoreItem>
</file>

<file path=customXml/itemProps3.xml><?xml version="1.0" encoding="utf-8"?>
<ds:datastoreItem xmlns:ds="http://schemas.openxmlformats.org/officeDocument/2006/customXml" ds:itemID="{8D5287CF-AFAD-46BB-A1E4-FA748FD92BE6}">
  <ds:schemaRefs/>
</ds:datastoreItem>
</file>

<file path=customXml/itemProps4.xml><?xml version="1.0" encoding="utf-8"?>
<ds:datastoreItem xmlns:ds="http://schemas.openxmlformats.org/officeDocument/2006/customXml" ds:itemID="{74951205-CB98-48F8-A594-F14B6586291C}">
  <ds:schemaRefs/>
</ds:datastoreItem>
</file>

<file path=customXml/itemProps5.xml><?xml version="1.0" encoding="utf-8"?>
<ds:datastoreItem xmlns:ds="http://schemas.openxmlformats.org/officeDocument/2006/customXml" ds:itemID="{09D8F68D-F298-4F61-BA6C-6C9547DC1504}">
  <ds:schemaRefs/>
</ds:datastoreItem>
</file>

<file path=customXml/itemProps6.xml><?xml version="1.0" encoding="utf-8"?>
<ds:datastoreItem xmlns:ds="http://schemas.openxmlformats.org/officeDocument/2006/customXml" ds:itemID="{5EE487CD-DC57-4B11-B45E-695722DEC775}">
  <ds:schemaRefs/>
</ds:datastoreItem>
</file>

<file path=customXml/itemProps7.xml><?xml version="1.0" encoding="utf-8"?>
<ds:datastoreItem xmlns:ds="http://schemas.openxmlformats.org/officeDocument/2006/customXml" ds:itemID="{36EB08A7-61A9-4FFC-87F0-D9698FC7CF27}">
  <ds:schemaRefs/>
</ds:datastoreItem>
</file>

<file path=customXml/itemProps8.xml><?xml version="1.0" encoding="utf-8"?>
<ds:datastoreItem xmlns:ds="http://schemas.openxmlformats.org/officeDocument/2006/customXml" ds:itemID="{EFB4609C-E407-4F74-AFEC-FD4441969FAA}">
  <ds:schemaRefs/>
</ds:datastoreItem>
</file>

<file path=customXml/itemProps9.xml><?xml version="1.0" encoding="utf-8"?>
<ds:datastoreItem xmlns:ds="http://schemas.openxmlformats.org/officeDocument/2006/customXml" ds:itemID="{D047EBA7-47F6-405D-9411-9363134CD16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Slice</vt:lpstr>
      <vt:lpstr>Dice</vt:lpstr>
      <vt:lpstr>Drill Down</vt:lpstr>
      <vt:lpstr>Roll 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Isuru Prabhath</dc:creator>
  <cp:lastModifiedBy>Isuru Prabhath</cp:lastModifiedBy>
  <dcterms:created xsi:type="dcterms:W3CDTF">2022-05-17T14:55:44Z</dcterms:created>
  <dcterms:modified xsi:type="dcterms:W3CDTF">2022-05-17T15:27:31Z</dcterms:modified>
</cp:coreProperties>
</file>